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ml.chartshape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theme/themeOverride1.xml" ContentType="application/vnd.openxmlformats-officedocument.themeOverride+xml"/>
  <Override PartName="/xl/drawings/drawing12.xml" ContentType="application/vnd.openxmlformats-officedocument.drawingml.chartshapes+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9.xml" ContentType="application/vnd.openxmlformats-officedocument.drawingml.chart+xml"/>
  <Override PartName="/xl/drawings/drawing21.xml" ContentType="application/vnd.openxmlformats-officedocument.drawingml.chartshapes+xml"/>
  <Override PartName="/xl/charts/chart10.xml" ContentType="application/vnd.openxmlformats-officedocument.drawingml.chart+xml"/>
  <Override PartName="/xl/drawings/drawing22.xml" ContentType="application/vnd.openxmlformats-officedocument.drawingml.chartshapes+xml"/>
  <Override PartName="/xl/charts/chart11.xml" ContentType="application/vnd.openxmlformats-officedocument.drawingml.chart+xml"/>
  <Override PartName="/xl/drawings/drawing23.xml" ContentType="application/vnd.openxmlformats-officedocument.drawingml.chartshapes+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32.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ctrlProps/ctrlProp1.xml" ContentType="application/vnd.ms-excel.controlproperties+xml"/>
  <Override PartName="/xl/charts/chart21.xml" ContentType="application/vnd.openxmlformats-officedocument.drawingml.chart+xml"/>
  <Override PartName="/xl/drawings/drawing36.xml" ContentType="application/vnd.openxmlformats-officedocument.drawingml.chartshapes+xml"/>
  <Override PartName="/xl/charts/chart22.xml" ContentType="application/vnd.openxmlformats-officedocument.drawingml.chart+xml"/>
  <Override PartName="/xl/drawings/drawing37.xml" ContentType="application/vnd.openxmlformats-officedocument.drawingml.chartshapes+xml"/>
  <Override PartName="/xl/charts/chart23.xml" ContentType="application/vnd.openxmlformats-officedocument.drawingml.chart+xml"/>
  <Override PartName="/xl/drawings/drawing38.xml" ContentType="application/vnd.openxmlformats-officedocument.drawingml.chartshapes+xml"/>
  <Override PartName="/xl/charts/chart24.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25.xml" ContentType="application/vnd.openxmlformats-officedocument.drawingml.chart+xml"/>
  <Override PartName="/xl/drawings/drawing41.xml" ContentType="application/vnd.openxmlformats-officedocument.drawingml.chartshapes+xml"/>
  <Override PartName="/xl/charts/chart26.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44.xml" ContentType="application/vnd.openxmlformats-officedocument.drawingml.chartshapes+xml"/>
  <Override PartName="/xl/charts/chart29.xml" ContentType="application/vnd.openxmlformats-officedocument.drawingml.chart+xml"/>
  <Override PartName="/xl/drawings/drawing45.xml" ContentType="application/vnd.openxmlformats-officedocument.drawingml.chartshapes+xml"/>
  <Override PartName="/xl/charts/chart30.xml" ContentType="application/vnd.openxmlformats-officedocument.drawingml.chart+xml"/>
  <Override PartName="/xl/drawings/drawing46.xml" ContentType="application/vnd.openxmlformats-officedocument.drawing+xml"/>
  <Override PartName="/xl/charts/chart31.xml" ContentType="application/vnd.openxmlformats-officedocument.drawingml.chart+xml"/>
  <Override PartName="/xl/drawings/drawing47.xml" ContentType="application/vnd.openxmlformats-officedocument.drawingml.chartshapes+xml"/>
  <Override PartName="/xl/charts/chart32.xml" ContentType="application/vnd.openxmlformats-officedocument.drawingml.chart+xml"/>
  <Override PartName="/xl/charts/chart33.xml" ContentType="application/vnd.openxmlformats-officedocument.drawingml.chart+xml"/>
  <Override PartName="/xl/drawings/drawing48.xml" ContentType="application/vnd.openxmlformats-officedocument.drawingml.chartshapes+xml"/>
  <Override PartName="/xl/charts/chart34.xml" ContentType="application/vnd.openxmlformats-officedocument.drawingml.chart+xml"/>
  <Override PartName="/xl/drawings/drawing49.xml" ContentType="application/vnd.openxmlformats-officedocument.drawingml.chartshapes+xml"/>
  <Override PartName="/xl/charts/chart35.xml" ContentType="application/vnd.openxmlformats-officedocument.drawingml.chart+xml"/>
  <Override PartName="/xl/drawings/drawing50.xml" ContentType="application/vnd.openxmlformats-officedocument.drawingml.chartshapes+xml"/>
  <Override PartName="/xl/charts/chart36.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37.xml" ContentType="application/vnd.openxmlformats-officedocument.drawingml.chart+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EsteLivro" hidePivotFieldList="1" showPivotChartFilter="1"/>
  <mc:AlternateContent xmlns:mc="http://schemas.openxmlformats.org/markup-compatibility/2006">
    <mc:Choice Requires="x15">
      <x15ac:absPath xmlns:x15ac="http://schemas.microsoft.com/office/spreadsheetml/2010/11/ac" url="P:\G_EME_INFOESTAT\1_boletim_2022\4_Abril\pdf_excel\"/>
    </mc:Choice>
  </mc:AlternateContent>
  <bookViews>
    <workbookView xWindow="9570" yWindow="0" windowWidth="13650" windowHeight="6930" tabRatio="944"/>
  </bookViews>
  <sheets>
    <sheet name="capa" sheetId="1054" r:id="rId1"/>
    <sheet name="introducao" sheetId="6" r:id="rId2"/>
    <sheet name="fontes" sheetId="7" r:id="rId3"/>
    <sheet name="4sinóticos" sheetId="1150" r:id="rId4"/>
    <sheet name="5sinóticos" sheetId="1151" r:id="rId5"/>
    <sheet name="6populacao3" sheetId="1138" r:id="rId6"/>
    <sheet name="6populacao3anual" sheetId="1139" r:id="rId7"/>
    <sheet name="7empregoINE3" sheetId="1140" r:id="rId8"/>
    <sheet name="7empregoINE3anual" sheetId="1141" r:id="rId9"/>
    <sheet name="8desemprego_INE3" sheetId="1142" r:id="rId10"/>
    <sheet name="8desemprego_INE3anual" sheetId="1143" r:id="rId11"/>
    <sheet name="9lay_off" sheetId="487" r:id="rId12"/>
    <sheet name="10desemprego_IEFP" sheetId="497" r:id="rId13"/>
    <sheet name="11desemprego_IEFP" sheetId="498" r:id="rId14"/>
    <sheet name="12fp_anexo C" sheetId="1152" r:id="rId15"/>
    <sheet name="13empresarial" sheetId="1144" r:id="rId16"/>
    <sheet name="14ganhos" sheetId="1146" r:id="rId17"/>
    <sheet name="15salários" sheetId="969" r:id="rId18"/>
    <sheet name="16irct" sheetId="491" r:id="rId19"/>
    <sheet name="16filiacao" sheetId="1148" r:id="rId20"/>
    <sheet name="17acidentes" sheetId="1132" r:id="rId21"/>
    <sheet name="18ssocial" sheetId="500" r:id="rId22"/>
    <sheet name="19ssocial" sheetId="859" r:id="rId23"/>
    <sheet name="20ssocial" sheetId="860" r:id="rId24"/>
    <sheet name="21ssocial" sheetId="1049" r:id="rId25"/>
    <sheet name="22destaque" sheetId="602" r:id="rId26"/>
    <sheet name="23destaque(2)" sheetId="948" r:id="rId27"/>
    <sheet name="24conceito" sheetId="1050" r:id="rId28"/>
    <sheet name="25conceito" sheetId="1051" r:id="rId29"/>
    <sheet name="contracapa" sheetId="28" r:id="rId30"/>
  </sheets>
  <externalReferences>
    <externalReference r:id="rId31"/>
    <externalReference r:id="rId32"/>
    <externalReference r:id="rId33"/>
    <externalReference r:id="rId34"/>
  </externalReferences>
  <definedNames>
    <definedName name="_xlnm._FilterDatabase" localSheetId="12" hidden="1">'10desemprego_IEFP'!$C$3:$Q$27</definedName>
    <definedName name="_xlnm._FilterDatabase" localSheetId="15" hidden="1">'13empresarial'!$A$9:$T$9</definedName>
    <definedName name="acidentes" localSheetId="14">#REF!</definedName>
    <definedName name="acidentes" localSheetId="15">#REF!</definedName>
    <definedName name="acidentes" localSheetId="16">#REF!</definedName>
    <definedName name="acidentes" localSheetId="17">#REF!</definedName>
    <definedName name="acidentes" localSheetId="19">#REF!</definedName>
    <definedName name="acidentes" localSheetId="20">#REF!</definedName>
    <definedName name="acidentes" localSheetId="22">#REF!</definedName>
    <definedName name="acidentes" localSheetId="23">#REF!</definedName>
    <definedName name="acidentes" localSheetId="24">#REF!</definedName>
    <definedName name="acidentes" localSheetId="25">#REF!</definedName>
    <definedName name="acidentes" localSheetId="26">#REF!</definedName>
    <definedName name="acidentes" localSheetId="3">#REF!</definedName>
    <definedName name="acidentes" localSheetId="4">#REF!</definedName>
    <definedName name="acidentes" localSheetId="5">#REF!</definedName>
    <definedName name="acidentes" localSheetId="6">#REF!</definedName>
    <definedName name="acidentes" localSheetId="7">#REF!</definedName>
    <definedName name="acidentes" localSheetId="8">#REF!</definedName>
    <definedName name="acidentes" localSheetId="9">#REF!</definedName>
    <definedName name="acidentes" localSheetId="10">#REF!</definedName>
    <definedName name="acidentes" localSheetId="0">#REF!</definedName>
    <definedName name="acidentes">#REF!</definedName>
    <definedName name="_xlnm.Print_Area" localSheetId="12">'10desemprego_IEFP'!$A$1:$S$76</definedName>
    <definedName name="_xlnm.Print_Area" localSheetId="13">'11desemprego_IEFP'!$A$1:$S$51</definedName>
    <definedName name="_xlnm.Print_Area" localSheetId="14">'12fp_anexo C'!$A$1:$P$47</definedName>
    <definedName name="_xlnm.Print_Area" localSheetId="15">'13empresarial'!$A$1:$M$84</definedName>
    <definedName name="_xlnm.Print_Area" localSheetId="16">'14ganhos'!$A$1:$O$58</definedName>
    <definedName name="_xlnm.Print_Area" localSheetId="17">'15salários'!$A$1:$M$49</definedName>
    <definedName name="_xlnm.Print_Area" localSheetId="19">'16filiacao'!$A$1:$S$84</definedName>
    <definedName name="_xlnm.Print_Area" localSheetId="18">'16irct'!$A$1:$S$80</definedName>
    <definedName name="_xlnm.Print_Area" localSheetId="20">'17acidentes'!$A$1:$O$62</definedName>
    <definedName name="_xlnm.Print_Area" localSheetId="21">'18ssocial'!$A$1:$N$71</definedName>
    <definedName name="_xlnm.Print_Area" localSheetId="22">'19ssocial'!$A$1:$O$80</definedName>
    <definedName name="_xlnm.Print_Area" localSheetId="23">'20ssocial'!$A$1:$O$76</definedName>
    <definedName name="_xlnm.Print_Area" localSheetId="24">'21ssocial'!$A$1:$S$80</definedName>
    <definedName name="_xlnm.Print_Area" localSheetId="25">'22destaque'!$A$1:$S$73</definedName>
    <definedName name="_xlnm.Print_Area" localSheetId="26">'23destaque(2)'!$A$1:$L$60</definedName>
    <definedName name="_xlnm.Print_Area" localSheetId="27">'24conceito'!$A$1:$AG$70</definedName>
    <definedName name="_xlnm.Print_Area" localSheetId="28">'25conceito'!$A$1:$AF$71</definedName>
    <definedName name="_xlnm.Print_Area" localSheetId="3">'4sinóticos'!$A$1:$Q$60</definedName>
    <definedName name="_xlnm.Print_Area" localSheetId="4">'5sinóticos'!$A$1:$P$59</definedName>
    <definedName name="_xlnm.Print_Area" localSheetId="5">'6populacao3'!$A$1:$P$62</definedName>
    <definedName name="_xlnm.Print_Area" localSheetId="6">'6populacao3anual'!$A$1:$P$62</definedName>
    <definedName name="_xlnm.Print_Area" localSheetId="7">'7empregoINE3'!$A$1:$P$72</definedName>
    <definedName name="_xlnm.Print_Area" localSheetId="8">'7empregoINE3anual'!$A$1:$P$72</definedName>
    <definedName name="_xlnm.Print_Area" localSheetId="9">'8desemprego_INE3'!$A$1:$P$70</definedName>
    <definedName name="_xlnm.Print_Area" localSheetId="10">'8desemprego_INE3anual'!$A$1:$P$68</definedName>
    <definedName name="_xlnm.Print_Area" localSheetId="11">'9lay_off'!$A$1:$S$62</definedName>
    <definedName name="_xlnm.Print_Area" localSheetId="0">capa!$A$1:$L$63</definedName>
    <definedName name="_xlnm.Print_Area" localSheetId="29">contracapa!$A$1:$E$54</definedName>
    <definedName name="_xlnm.Print_Area" localSheetId="2">fontes!$A$1:$O$40</definedName>
    <definedName name="_xlnm.Print_Area" localSheetId="1">introducao!$A$1:$O$51</definedName>
    <definedName name="Bolas" localSheetId="14">INDEX(#REF!, MATCH(#REF!,#REF!,0))</definedName>
    <definedName name="Bolas" localSheetId="15">INDEX([1]base!$I$4:$I$7, MATCH([1]base!$H$3,[1]base!$H$4:$H$7,0))</definedName>
    <definedName name="Bolas" localSheetId="16">INDEX(#REF!, MATCH(#REF!,#REF!,0))</definedName>
    <definedName name="Bolas" localSheetId="19">INDEX(#REF!, MATCH(#REF!,#REF!,0))</definedName>
    <definedName name="Bolas" localSheetId="24">INDEX(#REF!, MATCH(#REF!,#REF!,0))</definedName>
    <definedName name="Bolas" localSheetId="3">INDEX(#REF!, MATCH(#REF!,#REF!,0))</definedName>
    <definedName name="Bolas" localSheetId="4">INDEX(#REF!, MATCH(#REF!,#REF!,0))</definedName>
    <definedName name="Bolas" localSheetId="0">INDEX(#REF!, MATCH(#REF!,#REF!,0))</definedName>
    <definedName name="Bolas">INDEX(#REF!, MATCH(#REF!,#REF!,0))</definedName>
    <definedName name="CAE" localSheetId="16">'14ganhos'!$C$33</definedName>
    <definedName name="Changes" localSheetId="14">#REF!</definedName>
    <definedName name="Changes" localSheetId="15">#REF!</definedName>
    <definedName name="Changes" localSheetId="16">#REF!</definedName>
    <definedName name="Changes" localSheetId="17">#REF!</definedName>
    <definedName name="Changes" localSheetId="19">#REF!</definedName>
    <definedName name="Changes" localSheetId="20">#REF!</definedName>
    <definedName name="Changes" localSheetId="22">#REF!</definedName>
    <definedName name="Changes" localSheetId="23">#REF!</definedName>
    <definedName name="Changes" localSheetId="24">#REF!</definedName>
    <definedName name="Changes" localSheetId="25">#REF!</definedName>
    <definedName name="Changes" localSheetId="26">#REF!</definedName>
    <definedName name="Changes" localSheetId="3">#REF!</definedName>
    <definedName name="Changes" localSheetId="4">#REF!</definedName>
    <definedName name="Changes" localSheetId="5">#REF!</definedName>
    <definedName name="Changes" localSheetId="6">#REF!</definedName>
    <definedName name="Changes" localSheetId="7">#REF!</definedName>
    <definedName name="Changes" localSheetId="8">#REF!</definedName>
    <definedName name="Changes" localSheetId="9">#REF!</definedName>
    <definedName name="Changes" localSheetId="10">#REF!</definedName>
    <definedName name="Changes" localSheetId="0">#REF!</definedName>
    <definedName name="Changes">#REF!</definedName>
    <definedName name="Comments" localSheetId="14">#REF!</definedName>
    <definedName name="Comments" localSheetId="15">#REF!</definedName>
    <definedName name="Comments" localSheetId="16">#REF!</definedName>
    <definedName name="Comments" localSheetId="17">#REF!</definedName>
    <definedName name="Comments" localSheetId="19">#REF!</definedName>
    <definedName name="Comments" localSheetId="20">#REF!</definedName>
    <definedName name="Comments" localSheetId="22">#REF!</definedName>
    <definedName name="Comments" localSheetId="23">#REF!</definedName>
    <definedName name="Comments" localSheetId="24">#REF!</definedName>
    <definedName name="Comments" localSheetId="25">#REF!</definedName>
    <definedName name="Comments" localSheetId="26">#REF!</definedName>
    <definedName name="Comments" localSheetId="3">#REF!</definedName>
    <definedName name="Comments" localSheetId="4">#REF!</definedName>
    <definedName name="Comments" localSheetId="5">#REF!</definedName>
    <definedName name="Comments" localSheetId="6">#REF!</definedName>
    <definedName name="Comments" localSheetId="7">#REF!</definedName>
    <definedName name="Comments" localSheetId="8">#REF!</definedName>
    <definedName name="Comments" localSheetId="9">#REF!</definedName>
    <definedName name="Comments" localSheetId="10">#REF!</definedName>
    <definedName name="Comments" localSheetId="0">#REF!</definedName>
    <definedName name="Comments">#REF!</definedName>
    <definedName name="Contact" localSheetId="14">#REF!</definedName>
    <definedName name="Contact" localSheetId="15">#REF!</definedName>
    <definedName name="Contact" localSheetId="16">#REF!</definedName>
    <definedName name="Contact" localSheetId="17">#REF!</definedName>
    <definedName name="Contact" localSheetId="19">#REF!</definedName>
    <definedName name="Contact" localSheetId="20">#REF!</definedName>
    <definedName name="Contact" localSheetId="22">#REF!</definedName>
    <definedName name="Contact" localSheetId="23">#REF!</definedName>
    <definedName name="Contact" localSheetId="24">#REF!</definedName>
    <definedName name="Contact" localSheetId="25">#REF!</definedName>
    <definedName name="Contact" localSheetId="26">#REF!</definedName>
    <definedName name="Contact" localSheetId="3">#REF!</definedName>
    <definedName name="Contact" localSheetId="4">#REF!</definedName>
    <definedName name="Contact" localSheetId="5">#REF!</definedName>
    <definedName name="Contact" localSheetId="6">#REF!</definedName>
    <definedName name="Contact" localSheetId="7">#REF!</definedName>
    <definedName name="Contact" localSheetId="8">#REF!</definedName>
    <definedName name="Contact" localSheetId="9">#REF!</definedName>
    <definedName name="Contact" localSheetId="10">#REF!</definedName>
    <definedName name="Contact" localSheetId="0">#REF!</definedName>
    <definedName name="Contact">#REF!</definedName>
    <definedName name="Country" localSheetId="14">#REF!</definedName>
    <definedName name="Country" localSheetId="15">#REF!</definedName>
    <definedName name="Country" localSheetId="16">#REF!</definedName>
    <definedName name="Country" localSheetId="17">#REF!</definedName>
    <definedName name="Country" localSheetId="19">#REF!</definedName>
    <definedName name="Country" localSheetId="20">#REF!</definedName>
    <definedName name="Country" localSheetId="22">#REF!</definedName>
    <definedName name="Country" localSheetId="23">#REF!</definedName>
    <definedName name="Country" localSheetId="24">#REF!</definedName>
    <definedName name="Country" localSheetId="25">#REF!</definedName>
    <definedName name="Country" localSheetId="26">#REF!</definedName>
    <definedName name="Country" localSheetId="3">#REF!</definedName>
    <definedName name="Country" localSheetId="4">#REF!</definedName>
    <definedName name="Country" localSheetId="5">#REF!</definedName>
    <definedName name="Country" localSheetId="6">#REF!</definedName>
    <definedName name="Country" localSheetId="7">#REF!</definedName>
    <definedName name="Country" localSheetId="8">#REF!</definedName>
    <definedName name="Country" localSheetId="9">#REF!</definedName>
    <definedName name="Country" localSheetId="10">#REF!</definedName>
    <definedName name="Country" localSheetId="0">#REF!</definedName>
    <definedName name="Country">#REF!</definedName>
    <definedName name="CUSTOS" localSheetId="14">'12fp_anexo C'!$C$4</definedName>
    <definedName name="CUSTOS">#REF!</definedName>
    <definedName name="CV_employed" localSheetId="14">#REF!</definedName>
    <definedName name="CV_employed" localSheetId="15">#REF!</definedName>
    <definedName name="CV_employed" localSheetId="16">#REF!</definedName>
    <definedName name="CV_employed" localSheetId="17">#REF!</definedName>
    <definedName name="CV_employed" localSheetId="19">#REF!</definedName>
    <definedName name="CV_employed" localSheetId="20">#REF!</definedName>
    <definedName name="CV_employed" localSheetId="22">#REF!</definedName>
    <definedName name="CV_employed" localSheetId="23">#REF!</definedName>
    <definedName name="CV_employed" localSheetId="24">#REF!</definedName>
    <definedName name="CV_employed" localSheetId="25">#REF!</definedName>
    <definedName name="CV_employed" localSheetId="26">#REF!</definedName>
    <definedName name="CV_employed" localSheetId="3">#REF!</definedName>
    <definedName name="CV_employed" localSheetId="4">#REF!</definedName>
    <definedName name="CV_employed" localSheetId="5">#REF!</definedName>
    <definedName name="CV_employed" localSheetId="6">#REF!</definedName>
    <definedName name="CV_employed" localSheetId="7">#REF!</definedName>
    <definedName name="CV_employed" localSheetId="8">#REF!</definedName>
    <definedName name="CV_employed" localSheetId="9">#REF!</definedName>
    <definedName name="CV_employed" localSheetId="10">#REF!</definedName>
    <definedName name="CV_employed" localSheetId="0">#REF!</definedName>
    <definedName name="CV_employed">#REF!</definedName>
    <definedName name="CV_parttime" localSheetId="14">#REF!</definedName>
    <definedName name="CV_parttime" localSheetId="15">#REF!</definedName>
    <definedName name="CV_parttime" localSheetId="16">#REF!</definedName>
    <definedName name="CV_parttime" localSheetId="17">#REF!</definedName>
    <definedName name="CV_parttime" localSheetId="19">#REF!</definedName>
    <definedName name="CV_parttime" localSheetId="20">#REF!</definedName>
    <definedName name="CV_parttime" localSheetId="22">#REF!</definedName>
    <definedName name="CV_parttime" localSheetId="23">#REF!</definedName>
    <definedName name="CV_parttime" localSheetId="24">#REF!</definedName>
    <definedName name="CV_parttime" localSheetId="25">#REF!</definedName>
    <definedName name="CV_parttime" localSheetId="26">#REF!</definedName>
    <definedName name="CV_parttime" localSheetId="3">#REF!</definedName>
    <definedName name="CV_parttime" localSheetId="4">#REF!</definedName>
    <definedName name="CV_parttime" localSheetId="5">#REF!</definedName>
    <definedName name="CV_parttime" localSheetId="6">#REF!</definedName>
    <definedName name="CV_parttime" localSheetId="7">#REF!</definedName>
    <definedName name="CV_parttime" localSheetId="8">#REF!</definedName>
    <definedName name="CV_parttime" localSheetId="9">#REF!</definedName>
    <definedName name="CV_parttime" localSheetId="10">#REF!</definedName>
    <definedName name="CV_parttime" localSheetId="0">#REF!</definedName>
    <definedName name="CV_parttime">#REF!</definedName>
    <definedName name="CV_unemployed" localSheetId="14">#REF!</definedName>
    <definedName name="CV_unemployed" localSheetId="15">#REF!</definedName>
    <definedName name="CV_unemployed" localSheetId="16">#REF!</definedName>
    <definedName name="CV_unemployed" localSheetId="17">#REF!</definedName>
    <definedName name="CV_unemployed" localSheetId="19">#REF!</definedName>
    <definedName name="CV_unemployed" localSheetId="20">#REF!</definedName>
    <definedName name="CV_unemployed" localSheetId="22">#REF!</definedName>
    <definedName name="CV_unemployed" localSheetId="23">#REF!</definedName>
    <definedName name="CV_unemployed" localSheetId="24">#REF!</definedName>
    <definedName name="CV_unemployed" localSheetId="25">#REF!</definedName>
    <definedName name="CV_unemployed" localSheetId="26">#REF!</definedName>
    <definedName name="CV_unemployed" localSheetId="3">#REF!</definedName>
    <definedName name="CV_unemployed" localSheetId="4">#REF!</definedName>
    <definedName name="CV_unemployed" localSheetId="5">#REF!</definedName>
    <definedName name="CV_unemployed" localSheetId="6">#REF!</definedName>
    <definedName name="CV_unemployed" localSheetId="7">#REF!</definedName>
    <definedName name="CV_unemployed" localSheetId="8">#REF!</definedName>
    <definedName name="CV_unemployed" localSheetId="9">#REF!</definedName>
    <definedName name="CV_unemployed" localSheetId="10">#REF!</definedName>
    <definedName name="CV_unemployed" localSheetId="0">#REF!</definedName>
    <definedName name="CV_unemployed">#REF!</definedName>
    <definedName name="CV_unemploymentRate" localSheetId="14">#REF!</definedName>
    <definedName name="CV_unemploymentRate" localSheetId="15">#REF!</definedName>
    <definedName name="CV_unemploymentRate" localSheetId="16">#REF!</definedName>
    <definedName name="CV_unemploymentRate" localSheetId="17">#REF!</definedName>
    <definedName name="CV_unemploymentRate" localSheetId="19">#REF!</definedName>
    <definedName name="CV_unemploymentRate" localSheetId="20">#REF!</definedName>
    <definedName name="CV_unemploymentRate" localSheetId="22">#REF!</definedName>
    <definedName name="CV_unemploymentRate" localSheetId="23">#REF!</definedName>
    <definedName name="CV_unemploymentRate" localSheetId="24">#REF!</definedName>
    <definedName name="CV_unemploymentRate" localSheetId="25">#REF!</definedName>
    <definedName name="CV_unemploymentRate" localSheetId="26">#REF!</definedName>
    <definedName name="CV_unemploymentRate" localSheetId="3">#REF!</definedName>
    <definedName name="CV_unemploymentRate" localSheetId="4">#REF!</definedName>
    <definedName name="CV_unemploymentRate" localSheetId="5">#REF!</definedName>
    <definedName name="CV_unemploymentRate" localSheetId="6">#REF!</definedName>
    <definedName name="CV_unemploymentRate" localSheetId="7">#REF!</definedName>
    <definedName name="CV_unemploymentRate" localSheetId="8">#REF!</definedName>
    <definedName name="CV_unemploymentRate" localSheetId="9">#REF!</definedName>
    <definedName name="CV_unemploymentRate" localSheetId="10">#REF!</definedName>
    <definedName name="CV_unemploymentRate" localSheetId="0">#REF!</definedName>
    <definedName name="CV_unemploymentRate">#REF!</definedName>
    <definedName name="CV_UsualHours" localSheetId="14">#REF!</definedName>
    <definedName name="CV_UsualHours" localSheetId="15">#REF!</definedName>
    <definedName name="CV_UsualHours" localSheetId="16">#REF!</definedName>
    <definedName name="CV_UsualHours" localSheetId="17">#REF!</definedName>
    <definedName name="CV_UsualHours" localSheetId="19">#REF!</definedName>
    <definedName name="CV_UsualHours" localSheetId="20">#REF!</definedName>
    <definedName name="CV_UsualHours" localSheetId="22">#REF!</definedName>
    <definedName name="CV_UsualHours" localSheetId="23">#REF!</definedName>
    <definedName name="CV_UsualHours" localSheetId="24">#REF!</definedName>
    <definedName name="CV_UsualHours" localSheetId="25">#REF!</definedName>
    <definedName name="CV_UsualHours" localSheetId="26">#REF!</definedName>
    <definedName name="CV_UsualHours" localSheetId="3">#REF!</definedName>
    <definedName name="CV_UsualHours" localSheetId="4">#REF!</definedName>
    <definedName name="CV_UsualHours" localSheetId="5">#REF!</definedName>
    <definedName name="CV_UsualHours" localSheetId="6">#REF!</definedName>
    <definedName name="CV_UsualHours" localSheetId="7">#REF!</definedName>
    <definedName name="CV_UsualHours" localSheetId="8">#REF!</definedName>
    <definedName name="CV_UsualHours" localSheetId="9">#REF!</definedName>
    <definedName name="CV_UsualHours" localSheetId="10">#REF!</definedName>
    <definedName name="CV_UsualHours" localSheetId="0">#REF!</definedName>
    <definedName name="CV_UsualHours">#REF!</definedName>
    <definedName name="dgalsjdgAD" localSheetId="14">#REF!</definedName>
    <definedName name="dgalsjdgAD" localSheetId="15">#REF!</definedName>
    <definedName name="dgalsjdgAD" localSheetId="16">#REF!</definedName>
    <definedName name="dgalsjdgAD" localSheetId="17">#REF!</definedName>
    <definedName name="dgalsjdgAD" localSheetId="19">#REF!</definedName>
    <definedName name="dgalsjdgAD" localSheetId="20">#REF!</definedName>
    <definedName name="dgalsjdgAD" localSheetId="22">#REF!</definedName>
    <definedName name="dgalsjdgAD" localSheetId="23">#REF!</definedName>
    <definedName name="dgalsjdgAD" localSheetId="24">#REF!</definedName>
    <definedName name="dgalsjdgAD" localSheetId="26">#REF!</definedName>
    <definedName name="dgalsjdgAD" localSheetId="3">#REF!</definedName>
    <definedName name="dgalsjdgAD" localSheetId="4">#REF!</definedName>
    <definedName name="dgalsjdgAD" localSheetId="5">#REF!</definedName>
    <definedName name="dgalsjdgAD" localSheetId="6">#REF!</definedName>
    <definedName name="dgalsjdgAD" localSheetId="7">#REF!</definedName>
    <definedName name="dgalsjdgAD" localSheetId="8">#REF!</definedName>
    <definedName name="dgalsjdgAD" localSheetId="9">#REF!</definedName>
    <definedName name="dgalsjdgAD" localSheetId="10">#REF!</definedName>
    <definedName name="dgalsjdgAD" localSheetId="0">#REF!</definedName>
    <definedName name="dgalsjdgAD">#REF!</definedName>
    <definedName name="dsadsa" localSheetId="14">#REF!</definedName>
    <definedName name="dsadsa" localSheetId="15">#REF!</definedName>
    <definedName name="dsadsa" localSheetId="16">#REF!</definedName>
    <definedName name="dsadsa" localSheetId="17">#REF!</definedName>
    <definedName name="dsadsa" localSheetId="19">#REF!</definedName>
    <definedName name="dsadsa" localSheetId="20">#REF!</definedName>
    <definedName name="dsadsa" localSheetId="22">#REF!</definedName>
    <definedName name="dsadsa" localSheetId="23">#REF!</definedName>
    <definedName name="dsadsa" localSheetId="24">#REF!</definedName>
    <definedName name="dsadsa" localSheetId="25">#REF!</definedName>
    <definedName name="dsadsa" localSheetId="26">#REF!</definedName>
    <definedName name="dsadsa" localSheetId="3">#REF!</definedName>
    <definedName name="dsadsa" localSheetId="4">#REF!</definedName>
    <definedName name="dsadsa" localSheetId="5">#REF!</definedName>
    <definedName name="dsadsa" localSheetId="6">#REF!</definedName>
    <definedName name="dsadsa" localSheetId="7">#REF!</definedName>
    <definedName name="dsadsa" localSheetId="8">#REF!</definedName>
    <definedName name="dsadsa" localSheetId="9">#REF!</definedName>
    <definedName name="dsadsa" localSheetId="10">#REF!</definedName>
    <definedName name="dsadsa" localSheetId="0">#REF!</definedName>
    <definedName name="dsadsa">#REF!</definedName>
    <definedName name="email" localSheetId="14">#REF!</definedName>
    <definedName name="email" localSheetId="15">#REF!</definedName>
    <definedName name="email" localSheetId="16">#REF!</definedName>
    <definedName name="email" localSheetId="17">#REF!</definedName>
    <definedName name="email" localSheetId="19">#REF!</definedName>
    <definedName name="email" localSheetId="20">#REF!</definedName>
    <definedName name="email" localSheetId="22">#REF!</definedName>
    <definedName name="email" localSheetId="23">#REF!</definedName>
    <definedName name="email" localSheetId="24">#REF!</definedName>
    <definedName name="email" localSheetId="25">#REF!</definedName>
    <definedName name="email" localSheetId="26">#REF!</definedName>
    <definedName name="email" localSheetId="3">#REF!</definedName>
    <definedName name="email" localSheetId="4">#REF!</definedName>
    <definedName name="email" localSheetId="5">#REF!</definedName>
    <definedName name="email" localSheetId="6">#REF!</definedName>
    <definedName name="email" localSheetId="7">#REF!</definedName>
    <definedName name="email" localSheetId="8">#REF!</definedName>
    <definedName name="email" localSheetId="9">#REF!</definedName>
    <definedName name="email" localSheetId="10">#REF!</definedName>
    <definedName name="email" localSheetId="0">#REF!</definedName>
    <definedName name="email">#REF!</definedName>
    <definedName name="Globais" localSheetId="16">'14ganhos'!$C$12</definedName>
    <definedName name="hdbtrgs" localSheetId="14">#REF!</definedName>
    <definedName name="hdbtrgs" localSheetId="15">#REF!</definedName>
    <definedName name="hdbtrgs" localSheetId="16">#REF!</definedName>
    <definedName name="hdbtrgs" localSheetId="17">#REF!</definedName>
    <definedName name="hdbtrgs" localSheetId="19">#REF!</definedName>
    <definedName name="hdbtrgs" localSheetId="20">#REF!</definedName>
    <definedName name="hdbtrgs" localSheetId="22">#REF!</definedName>
    <definedName name="hdbtrgs" localSheetId="23">#REF!</definedName>
    <definedName name="hdbtrgs" localSheetId="24">#REF!</definedName>
    <definedName name="hdbtrgs" localSheetId="25">#REF!</definedName>
    <definedName name="hdbtrgs" localSheetId="26">#REF!</definedName>
    <definedName name="hdbtrgs" localSheetId="3">#REF!</definedName>
    <definedName name="hdbtrgs" localSheetId="4">#REF!</definedName>
    <definedName name="hdbtrgs" localSheetId="5">#REF!</definedName>
    <definedName name="hdbtrgs" localSheetId="6">#REF!</definedName>
    <definedName name="hdbtrgs" localSheetId="7">#REF!</definedName>
    <definedName name="hdbtrgs" localSheetId="8">#REF!</definedName>
    <definedName name="hdbtrgs" localSheetId="9">#REF!</definedName>
    <definedName name="hdbtrgs" localSheetId="10">#REF!</definedName>
    <definedName name="hdbtrgs" localSheetId="0">#REF!</definedName>
    <definedName name="hdbtrgs">#REF!</definedName>
    <definedName name="Limit_a_q" localSheetId="14">#REF!</definedName>
    <definedName name="Limit_a_q" localSheetId="15">#REF!</definedName>
    <definedName name="Limit_a_q" localSheetId="16">#REF!</definedName>
    <definedName name="Limit_a_q" localSheetId="17">#REF!</definedName>
    <definedName name="Limit_a_q" localSheetId="19">#REF!</definedName>
    <definedName name="Limit_a_q" localSheetId="20">#REF!</definedName>
    <definedName name="Limit_a_q" localSheetId="22">#REF!</definedName>
    <definedName name="Limit_a_q" localSheetId="23">#REF!</definedName>
    <definedName name="Limit_a_q" localSheetId="24">#REF!</definedName>
    <definedName name="Limit_a_q" localSheetId="25">#REF!</definedName>
    <definedName name="Limit_a_q" localSheetId="26">#REF!</definedName>
    <definedName name="Limit_a_q" localSheetId="3">#REF!</definedName>
    <definedName name="Limit_a_q" localSheetId="4">#REF!</definedName>
    <definedName name="Limit_a_q" localSheetId="5">#REF!</definedName>
    <definedName name="Limit_a_q" localSheetId="6">#REF!</definedName>
    <definedName name="Limit_a_q" localSheetId="7">#REF!</definedName>
    <definedName name="Limit_a_q" localSheetId="8">#REF!</definedName>
    <definedName name="Limit_a_q" localSheetId="9">#REF!</definedName>
    <definedName name="Limit_a_q" localSheetId="10">#REF!</definedName>
    <definedName name="Limit_a_q" localSheetId="0">#REF!</definedName>
    <definedName name="Limit_a_q">#REF!</definedName>
    <definedName name="Limit_b_a" localSheetId="14">#REF!</definedName>
    <definedName name="Limit_b_a" localSheetId="15">#REF!</definedName>
    <definedName name="Limit_b_a" localSheetId="16">#REF!</definedName>
    <definedName name="Limit_b_a" localSheetId="17">#REF!</definedName>
    <definedName name="Limit_b_a" localSheetId="19">#REF!</definedName>
    <definedName name="Limit_b_a" localSheetId="20">#REF!</definedName>
    <definedName name="Limit_b_a" localSheetId="22">#REF!</definedName>
    <definedName name="Limit_b_a" localSheetId="23">#REF!</definedName>
    <definedName name="Limit_b_a" localSheetId="24">#REF!</definedName>
    <definedName name="Limit_b_a" localSheetId="25">#REF!</definedName>
    <definedName name="Limit_b_a" localSheetId="26">#REF!</definedName>
    <definedName name="Limit_b_a" localSheetId="3">#REF!</definedName>
    <definedName name="Limit_b_a" localSheetId="4">#REF!</definedName>
    <definedName name="Limit_b_a" localSheetId="5">#REF!</definedName>
    <definedName name="Limit_b_a" localSheetId="6">#REF!</definedName>
    <definedName name="Limit_b_a" localSheetId="7">#REF!</definedName>
    <definedName name="Limit_b_a" localSheetId="8">#REF!</definedName>
    <definedName name="Limit_b_a" localSheetId="9">#REF!</definedName>
    <definedName name="Limit_b_a" localSheetId="10">#REF!</definedName>
    <definedName name="Limit_b_a" localSheetId="0">#REF!</definedName>
    <definedName name="Limit_b_a">#REF!</definedName>
    <definedName name="Limit_b_q" localSheetId="14">#REF!</definedName>
    <definedName name="Limit_b_q" localSheetId="15">#REF!</definedName>
    <definedName name="Limit_b_q" localSheetId="16">#REF!</definedName>
    <definedName name="Limit_b_q" localSheetId="17">#REF!</definedName>
    <definedName name="Limit_b_q" localSheetId="19">#REF!</definedName>
    <definedName name="Limit_b_q" localSheetId="20">#REF!</definedName>
    <definedName name="Limit_b_q" localSheetId="22">#REF!</definedName>
    <definedName name="Limit_b_q" localSheetId="23">#REF!</definedName>
    <definedName name="Limit_b_q" localSheetId="24">#REF!</definedName>
    <definedName name="Limit_b_q" localSheetId="25">#REF!</definedName>
    <definedName name="Limit_b_q" localSheetId="26">#REF!</definedName>
    <definedName name="Limit_b_q" localSheetId="3">#REF!</definedName>
    <definedName name="Limit_b_q" localSheetId="4">#REF!</definedName>
    <definedName name="Limit_b_q" localSheetId="5">#REF!</definedName>
    <definedName name="Limit_b_q" localSheetId="6">#REF!</definedName>
    <definedName name="Limit_b_q" localSheetId="7">#REF!</definedName>
    <definedName name="Limit_b_q" localSheetId="8">#REF!</definedName>
    <definedName name="Limit_b_q" localSheetId="9">#REF!</definedName>
    <definedName name="Limit_b_q" localSheetId="10">#REF!</definedName>
    <definedName name="Limit_b_q" localSheetId="0">#REF!</definedName>
    <definedName name="Limit_b_q">#REF!</definedName>
    <definedName name="mom3b" localSheetId="14">#REF!</definedName>
    <definedName name="mom3b" localSheetId="16">#REF!</definedName>
    <definedName name="mom3b" localSheetId="19">#REF!</definedName>
    <definedName name="mom3b" localSheetId="3">#REF!</definedName>
    <definedName name="mom3b" localSheetId="4">#REF!</definedName>
    <definedName name="mom3b">#REF!</definedName>
    <definedName name="mom8b" localSheetId="14">#REF!</definedName>
    <definedName name="mom8b" localSheetId="15">#REF!</definedName>
    <definedName name="mom8b" localSheetId="16">#REF!</definedName>
    <definedName name="mom8b" localSheetId="19">#REF!</definedName>
    <definedName name="mom8b" localSheetId="3">#REF!</definedName>
    <definedName name="mom8b" localSheetId="4">#REF!</definedName>
    <definedName name="mom8b">#REF!</definedName>
    <definedName name="mom9b" localSheetId="14">#REF!</definedName>
    <definedName name="mom9b" localSheetId="15">#REF!</definedName>
    <definedName name="mom9b" localSheetId="16">#REF!</definedName>
    <definedName name="mom9b" localSheetId="19">#REF!</definedName>
    <definedName name="mom9b" localSheetId="3">#REF!</definedName>
    <definedName name="mom9b" localSheetId="4">#REF!</definedName>
    <definedName name="mom9b">#REF!</definedName>
    <definedName name="mySortCriteria" localSheetId="15">[2]Calculation!$E$7</definedName>
    <definedName name="mySortCriteria" localSheetId="3">[3]Calculation!$E$7</definedName>
    <definedName name="mySortCriteria" localSheetId="4">[3]Calculation!$E$7</definedName>
    <definedName name="mySortCriteria">[3]Calculation!$E$7</definedName>
    <definedName name="NR_NonContacts" localSheetId="14">#REF!</definedName>
    <definedName name="NR_NonContacts" localSheetId="15">#REF!</definedName>
    <definedName name="NR_NonContacts" localSheetId="16">#REF!</definedName>
    <definedName name="NR_NonContacts" localSheetId="17">#REF!</definedName>
    <definedName name="NR_NonContacts" localSheetId="19">#REF!</definedName>
    <definedName name="NR_NonContacts" localSheetId="20">#REF!</definedName>
    <definedName name="NR_NonContacts" localSheetId="22">#REF!</definedName>
    <definedName name="NR_NonContacts" localSheetId="23">#REF!</definedName>
    <definedName name="NR_NonContacts" localSheetId="24">#REF!</definedName>
    <definedName name="NR_NonContacts" localSheetId="25">#REF!</definedName>
    <definedName name="NR_NonContacts" localSheetId="26">#REF!</definedName>
    <definedName name="NR_NonContacts" localSheetId="3">#REF!</definedName>
    <definedName name="NR_NonContacts" localSheetId="4">#REF!</definedName>
    <definedName name="NR_NonContacts" localSheetId="5">#REF!</definedName>
    <definedName name="NR_NonContacts" localSheetId="6">#REF!</definedName>
    <definedName name="NR_NonContacts" localSheetId="7">#REF!</definedName>
    <definedName name="NR_NonContacts" localSheetId="8">#REF!</definedName>
    <definedName name="NR_NonContacts" localSheetId="9">#REF!</definedName>
    <definedName name="NR_NonContacts" localSheetId="10">#REF!</definedName>
    <definedName name="NR_NonContacts" localSheetId="0">#REF!</definedName>
    <definedName name="NR_NonContacts">#REF!</definedName>
    <definedName name="NR_Other" localSheetId="14">#REF!</definedName>
    <definedName name="NR_Other" localSheetId="15">#REF!</definedName>
    <definedName name="NR_Other" localSheetId="16">#REF!</definedName>
    <definedName name="NR_Other" localSheetId="17">#REF!</definedName>
    <definedName name="NR_Other" localSheetId="19">#REF!</definedName>
    <definedName name="NR_Other" localSheetId="20">#REF!</definedName>
    <definedName name="NR_Other" localSheetId="22">#REF!</definedName>
    <definedName name="NR_Other" localSheetId="23">#REF!</definedName>
    <definedName name="NR_Other" localSheetId="24">#REF!</definedName>
    <definedName name="NR_Other" localSheetId="25">#REF!</definedName>
    <definedName name="NR_Other" localSheetId="26">#REF!</definedName>
    <definedName name="NR_Other" localSheetId="3">#REF!</definedName>
    <definedName name="NR_Other" localSheetId="4">#REF!</definedName>
    <definedName name="NR_Other" localSheetId="5">#REF!</definedName>
    <definedName name="NR_Other" localSheetId="6">#REF!</definedName>
    <definedName name="NR_Other" localSheetId="7">#REF!</definedName>
    <definedName name="NR_Other" localSheetId="8">#REF!</definedName>
    <definedName name="NR_Other" localSheetId="9">#REF!</definedName>
    <definedName name="NR_Other" localSheetId="10">#REF!</definedName>
    <definedName name="NR_Other" localSheetId="0">#REF!</definedName>
    <definedName name="NR_Other">#REF!</definedName>
    <definedName name="NR_Refusals" localSheetId="14">#REF!</definedName>
    <definedName name="NR_Refusals" localSheetId="15">#REF!</definedName>
    <definedName name="NR_Refusals" localSheetId="16">#REF!</definedName>
    <definedName name="NR_Refusals" localSheetId="17">#REF!</definedName>
    <definedName name="NR_Refusals" localSheetId="19">#REF!</definedName>
    <definedName name="NR_Refusals" localSheetId="20">#REF!</definedName>
    <definedName name="NR_Refusals" localSheetId="22">#REF!</definedName>
    <definedName name="NR_Refusals" localSheetId="23">#REF!</definedName>
    <definedName name="NR_Refusals" localSheetId="24">#REF!</definedName>
    <definedName name="NR_Refusals" localSheetId="25">#REF!</definedName>
    <definedName name="NR_Refusals" localSheetId="26">#REF!</definedName>
    <definedName name="NR_Refusals" localSheetId="3">#REF!</definedName>
    <definedName name="NR_Refusals" localSheetId="4">#REF!</definedName>
    <definedName name="NR_Refusals" localSheetId="5">#REF!</definedName>
    <definedName name="NR_Refusals" localSheetId="6">#REF!</definedName>
    <definedName name="NR_Refusals" localSheetId="7">#REF!</definedName>
    <definedName name="NR_Refusals" localSheetId="8">#REF!</definedName>
    <definedName name="NR_Refusals" localSheetId="9">#REF!</definedName>
    <definedName name="NR_Refusals" localSheetId="10">#REF!</definedName>
    <definedName name="NR_Refusals" localSheetId="0">#REF!</definedName>
    <definedName name="NR_Refusals">#REF!</definedName>
    <definedName name="NR_Total" localSheetId="14">#REF!</definedName>
    <definedName name="NR_Total" localSheetId="15">#REF!</definedName>
    <definedName name="NR_Total" localSheetId="16">#REF!</definedName>
    <definedName name="NR_Total" localSheetId="17">#REF!</definedName>
    <definedName name="NR_Total" localSheetId="19">#REF!</definedName>
    <definedName name="NR_Total" localSheetId="20">#REF!</definedName>
    <definedName name="NR_Total" localSheetId="22">#REF!</definedName>
    <definedName name="NR_Total" localSheetId="23">#REF!</definedName>
    <definedName name="NR_Total" localSheetId="24">#REF!</definedName>
    <definedName name="NR_Total" localSheetId="25">#REF!</definedName>
    <definedName name="NR_Total" localSheetId="26">#REF!</definedName>
    <definedName name="NR_Total" localSheetId="3">#REF!</definedName>
    <definedName name="NR_Total" localSheetId="4">#REF!</definedName>
    <definedName name="NR_Total" localSheetId="5">#REF!</definedName>
    <definedName name="NR_Total" localSheetId="6">#REF!</definedName>
    <definedName name="NR_Total" localSheetId="7">#REF!</definedName>
    <definedName name="NR_Total" localSheetId="8">#REF!</definedName>
    <definedName name="NR_Total" localSheetId="9">#REF!</definedName>
    <definedName name="NR_Total" localSheetId="10">#REF!</definedName>
    <definedName name="NR_Total" localSheetId="0">#REF!</definedName>
    <definedName name="NR_Total">#REF!</definedName>
    <definedName name="Quarter" localSheetId="14">#REF!</definedName>
    <definedName name="Quarter" localSheetId="15">#REF!</definedName>
    <definedName name="Quarter" localSheetId="16">#REF!</definedName>
    <definedName name="Quarter" localSheetId="17">#REF!</definedName>
    <definedName name="Quarter" localSheetId="19">#REF!</definedName>
    <definedName name="Quarter" localSheetId="20">#REF!</definedName>
    <definedName name="Quarter" localSheetId="22">#REF!</definedName>
    <definedName name="Quarter" localSheetId="23">#REF!</definedName>
    <definedName name="Quarter" localSheetId="24">#REF!</definedName>
    <definedName name="Quarter" localSheetId="25">#REF!</definedName>
    <definedName name="Quarter" localSheetId="26">#REF!</definedName>
    <definedName name="Quarter" localSheetId="3">#REF!</definedName>
    <definedName name="Quarter" localSheetId="4">#REF!</definedName>
    <definedName name="Quarter" localSheetId="5">#REF!</definedName>
    <definedName name="Quarter" localSheetId="6">#REF!</definedName>
    <definedName name="Quarter" localSheetId="7">#REF!</definedName>
    <definedName name="Quarter" localSheetId="8">#REF!</definedName>
    <definedName name="Quarter" localSheetId="9">#REF!</definedName>
    <definedName name="Quarter" localSheetId="10">#REF!</definedName>
    <definedName name="Quarter" localSheetId="0">#REF!</definedName>
    <definedName name="Quarter">#REF!</definedName>
    <definedName name="REMBASE" localSheetId="16">#REF!</definedName>
    <definedName name="REMBASE" localSheetId="19">#REF!</definedName>
    <definedName name="REMBASE">#REF!</definedName>
    <definedName name="RMMG" localSheetId="16">'14ganhos'!$C$4</definedName>
    <definedName name="setas" localSheetId="14">INDEX(#REF!,MATCH(#REF!,#REF!),0)</definedName>
    <definedName name="setas" localSheetId="15">INDEX([1]base!$B$1:$B$2,MATCH('[1]13empresarial_7a9_mom_2017'!$L$23,[1]base!$A$1:$A$2),0)</definedName>
    <definedName name="setas" localSheetId="16">INDEX(#REF!,MATCH(#REF!,#REF!),0)</definedName>
    <definedName name="setas" localSheetId="19">INDEX(#REF!,MATCH(#REF!,#REF!),0)</definedName>
    <definedName name="setas" localSheetId="24">INDEX(#REF!,MATCH(#REF!,#REF!),0)</definedName>
    <definedName name="setas" localSheetId="3">INDEX(#REF!,MATCH(#REF!,#REF!),0)</definedName>
    <definedName name="setas" localSheetId="4">INDEX(#REF!,MATCH(#REF!,#REF!),0)</definedName>
    <definedName name="setas" localSheetId="0">INDEX(#REF!,MATCH(#REF!,#REF!),0)</definedName>
    <definedName name="setas">INDEX(#REF!,MATCH(#REF!,#REF!),0)</definedName>
    <definedName name="Telephone" localSheetId="14">#REF!</definedName>
    <definedName name="Telephone" localSheetId="15">#REF!</definedName>
    <definedName name="Telephone" localSheetId="16">#REF!</definedName>
    <definedName name="Telephone" localSheetId="17">#REF!</definedName>
    <definedName name="Telephone" localSheetId="19">#REF!</definedName>
    <definedName name="Telephone" localSheetId="20">#REF!</definedName>
    <definedName name="Telephone" localSheetId="22">#REF!</definedName>
    <definedName name="Telephone" localSheetId="23">#REF!</definedName>
    <definedName name="Telephone" localSheetId="24">#REF!</definedName>
    <definedName name="Telephone" localSheetId="25">#REF!</definedName>
    <definedName name="Telephone" localSheetId="26">#REF!</definedName>
    <definedName name="Telephone" localSheetId="3">#REF!</definedName>
    <definedName name="Telephone" localSheetId="4">#REF!</definedName>
    <definedName name="Telephone" localSheetId="5">#REF!</definedName>
    <definedName name="Telephone" localSheetId="6">#REF!</definedName>
    <definedName name="Telephone" localSheetId="7">#REF!</definedName>
    <definedName name="Telephone" localSheetId="8">#REF!</definedName>
    <definedName name="Telephone" localSheetId="9">#REF!</definedName>
    <definedName name="Telephone" localSheetId="10">#REF!</definedName>
    <definedName name="Telephone" localSheetId="0">#REF!</definedName>
    <definedName name="Telephone">#REF!</definedName>
    <definedName name="topo" localSheetId="0">capa!#REF!</definedName>
    <definedName name="ue" localSheetId="14">#REF!</definedName>
    <definedName name="ue" localSheetId="15">#REF!</definedName>
    <definedName name="ue" localSheetId="16">#REF!</definedName>
    <definedName name="ue" localSheetId="17">#REF!</definedName>
    <definedName name="ue" localSheetId="19">#REF!</definedName>
    <definedName name="ue" localSheetId="20">#REF!</definedName>
    <definedName name="ue" localSheetId="22">#REF!</definedName>
    <definedName name="ue" localSheetId="23">#REF!</definedName>
    <definedName name="ue" localSheetId="24">#REF!</definedName>
    <definedName name="ue" localSheetId="25">#REF!</definedName>
    <definedName name="ue" localSheetId="26">#REF!</definedName>
    <definedName name="ue" localSheetId="3">#REF!</definedName>
    <definedName name="ue" localSheetId="4">#REF!</definedName>
    <definedName name="ue" localSheetId="5">#REF!</definedName>
    <definedName name="ue" localSheetId="6">#REF!</definedName>
    <definedName name="ue" localSheetId="7">#REF!</definedName>
    <definedName name="ue" localSheetId="8">#REF!</definedName>
    <definedName name="ue" localSheetId="9">#REF!</definedName>
    <definedName name="ue" localSheetId="10">#REF!</definedName>
    <definedName name="ue" localSheetId="0">#REF!</definedName>
    <definedName name="ue">#REF!</definedName>
    <definedName name="valor_médio_de_jan.19">'18ssocial'!$K$6</definedName>
    <definedName name="valor_médio_de_jan.2019">'18ssocial'!$K$6</definedName>
    <definedName name="Year" localSheetId="14">#REF!</definedName>
    <definedName name="Year" localSheetId="15">#REF!</definedName>
    <definedName name="Year" localSheetId="16">#REF!</definedName>
    <definedName name="Year" localSheetId="17">#REF!</definedName>
    <definedName name="Year" localSheetId="19">#REF!</definedName>
    <definedName name="Year" localSheetId="20">#REF!</definedName>
    <definedName name="Year" localSheetId="22">#REF!</definedName>
    <definedName name="Year" localSheetId="23">#REF!</definedName>
    <definedName name="Year" localSheetId="24">#REF!</definedName>
    <definedName name="Year" localSheetId="25">#REF!</definedName>
    <definedName name="Year" localSheetId="26">#REF!</definedName>
    <definedName name="Year" localSheetId="3">#REF!</definedName>
    <definedName name="Year" localSheetId="4">#REF!</definedName>
    <definedName name="Year" localSheetId="5">#REF!</definedName>
    <definedName name="Year" localSheetId="6">#REF!</definedName>
    <definedName name="Year" localSheetId="7">#REF!</definedName>
    <definedName name="Year" localSheetId="8">#REF!</definedName>
    <definedName name="Year" localSheetId="9">#REF!</definedName>
    <definedName name="Year" localSheetId="10">#REF!</definedName>
    <definedName name="Year" localSheetId="0">#REF!</definedName>
    <definedName name="Year">#REF!</definedName>
    <definedName name="Z_5859C3A0_D6FB_40D9_B6C2_346CB5A63A0A_.wvu.Cols" localSheetId="12" hidden="1">'10desemprego_IEFP'!#REF!</definedName>
    <definedName name="Z_5859C3A0_D6FB_40D9_B6C2_346CB5A63A0A_.wvu.Cols" localSheetId="19" hidden="1">'16filiacao'!#REF!</definedName>
    <definedName name="Z_5859C3A0_D6FB_40D9_B6C2_346CB5A63A0A_.wvu.Cols" localSheetId="18" hidden="1">'16irct'!#REF!</definedName>
    <definedName name="Z_5859C3A0_D6FB_40D9_B6C2_346CB5A63A0A_.wvu.Cols" localSheetId="21" hidden="1">'18ssocial'!#REF!</definedName>
    <definedName name="Z_5859C3A0_D6FB_40D9_B6C2_346CB5A63A0A_.wvu.PrintArea" localSheetId="12" hidden="1">'10desemprego_IEFP'!$A$1:$S$76</definedName>
    <definedName name="Z_5859C3A0_D6FB_40D9_B6C2_346CB5A63A0A_.wvu.PrintArea" localSheetId="13" hidden="1">'11desemprego_IEFP'!$A$1:$S$51</definedName>
    <definedName name="Z_5859C3A0_D6FB_40D9_B6C2_346CB5A63A0A_.wvu.PrintArea" localSheetId="14" hidden="1">'12fp_anexo C'!$A$1:$Q$47</definedName>
    <definedName name="Z_5859C3A0_D6FB_40D9_B6C2_346CB5A63A0A_.wvu.PrintArea" localSheetId="16" hidden="1">'14ganhos'!$A$1:$O$58</definedName>
    <definedName name="Z_5859C3A0_D6FB_40D9_B6C2_346CB5A63A0A_.wvu.PrintArea" localSheetId="17" hidden="1">'15salários'!$A$1:$M$49</definedName>
    <definedName name="Z_5859C3A0_D6FB_40D9_B6C2_346CB5A63A0A_.wvu.PrintArea" localSheetId="19" hidden="1">'16filiacao'!$A$1:$S$84</definedName>
    <definedName name="Z_5859C3A0_D6FB_40D9_B6C2_346CB5A63A0A_.wvu.PrintArea" localSheetId="18" hidden="1">'16irct'!$A$1:$S$80</definedName>
    <definedName name="Z_5859C3A0_D6FB_40D9_B6C2_346CB5A63A0A_.wvu.PrintArea" localSheetId="21" hidden="1">'18ssocial'!$A$1:$N$71</definedName>
    <definedName name="Z_5859C3A0_D6FB_40D9_B6C2_346CB5A63A0A_.wvu.PrintArea" localSheetId="22" hidden="1">'19ssocial'!$A$1:$O$80</definedName>
    <definedName name="Z_5859C3A0_D6FB_40D9_B6C2_346CB5A63A0A_.wvu.PrintArea" localSheetId="24" hidden="1">'21ssocial'!$A$1:$S$80</definedName>
    <definedName name="Z_5859C3A0_D6FB_40D9_B6C2_346CB5A63A0A_.wvu.PrintArea" localSheetId="25" hidden="1">'22destaque'!$A$1:$S$73</definedName>
    <definedName name="Z_5859C3A0_D6FB_40D9_B6C2_346CB5A63A0A_.wvu.PrintArea" localSheetId="27" hidden="1">'24conceito'!$A$1:$AG$70</definedName>
    <definedName name="Z_5859C3A0_D6FB_40D9_B6C2_346CB5A63A0A_.wvu.PrintArea" localSheetId="28" hidden="1">'25conceito'!$A$1:$AG$72</definedName>
    <definedName name="Z_5859C3A0_D6FB_40D9_B6C2_346CB5A63A0A_.wvu.PrintArea" localSheetId="3" hidden="1">'4sinóticos'!$A$1:$Q$60</definedName>
    <definedName name="Z_5859C3A0_D6FB_40D9_B6C2_346CB5A63A0A_.wvu.PrintArea" localSheetId="4" hidden="1">'5sinóticos'!$A$1:$Q$59</definedName>
    <definedName name="Z_5859C3A0_D6FB_40D9_B6C2_346CB5A63A0A_.wvu.PrintArea" localSheetId="5" hidden="1">'6populacao3'!$A$1:$P$62</definedName>
    <definedName name="Z_5859C3A0_D6FB_40D9_B6C2_346CB5A63A0A_.wvu.PrintArea" localSheetId="6" hidden="1">'6populacao3anual'!$A$1:$P$62</definedName>
    <definedName name="Z_5859C3A0_D6FB_40D9_B6C2_346CB5A63A0A_.wvu.PrintArea" localSheetId="7" hidden="1">'7empregoINE3'!$A$1:$P$72</definedName>
    <definedName name="Z_5859C3A0_D6FB_40D9_B6C2_346CB5A63A0A_.wvu.PrintArea" localSheetId="8" hidden="1">'7empregoINE3anual'!$A$1:$P$72</definedName>
    <definedName name="Z_5859C3A0_D6FB_40D9_B6C2_346CB5A63A0A_.wvu.PrintArea" localSheetId="9" hidden="1">'8desemprego_INE3'!$A$1:$P$70</definedName>
    <definedName name="Z_5859C3A0_D6FB_40D9_B6C2_346CB5A63A0A_.wvu.PrintArea" localSheetId="10" hidden="1">'8desemprego_INE3anual'!$A$1:$P$68</definedName>
    <definedName name="Z_5859C3A0_D6FB_40D9_B6C2_346CB5A63A0A_.wvu.PrintArea" localSheetId="11" hidden="1">'9lay_off'!$A$1:$S$62</definedName>
    <definedName name="Z_5859C3A0_D6FB_40D9_B6C2_346CB5A63A0A_.wvu.PrintArea" localSheetId="0" hidden="1">capa!$A$1:$L$63</definedName>
    <definedName name="Z_5859C3A0_D6FB_40D9_B6C2_346CB5A63A0A_.wvu.PrintArea" localSheetId="29"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12" hidden="1">'10desemprego_IEFP'!$21:$21,'10desemprego_IEFP'!$48:$48,'10desemprego_IEFP'!$58:$64</definedName>
    <definedName name="Z_5859C3A0_D6FB_40D9_B6C2_346CB5A63A0A_.wvu.Rows" localSheetId="13" hidden="1">'11desemprego_IEFP'!#REF!,'11desemprego_IEFP'!#REF!</definedName>
    <definedName name="Z_5859C3A0_D6FB_40D9_B6C2_346CB5A63A0A_.wvu.Rows" localSheetId="14" hidden="1">'12fp_anexo C'!#REF!,'12fp_anexo C'!#REF!</definedName>
    <definedName name="Z_5859C3A0_D6FB_40D9_B6C2_346CB5A63A0A_.wvu.Rows" localSheetId="16" hidden="1">'14ganhos'!#REF!</definedName>
    <definedName name="Z_5859C3A0_D6FB_40D9_B6C2_346CB5A63A0A_.wvu.Rows" localSheetId="17" hidden="1">'15salários'!$29:$30,'15salários'!#REF!</definedName>
    <definedName name="Z_5859C3A0_D6FB_40D9_B6C2_346CB5A63A0A_.wvu.Rows" localSheetId="19" hidden="1">'16filiacao'!#REF!</definedName>
    <definedName name="Z_5859C3A0_D6FB_40D9_B6C2_346CB5A63A0A_.wvu.Rows" localSheetId="18" hidden="1">'16irct'!#REF!</definedName>
    <definedName name="Z_5859C3A0_D6FB_40D9_B6C2_346CB5A63A0A_.wvu.Rows" localSheetId="21" hidden="1">'18ssocial'!$32:$32</definedName>
    <definedName name="Z_5859C3A0_D6FB_40D9_B6C2_346CB5A63A0A_.wvu.Rows" localSheetId="22" hidden="1">'19ssocial'!#REF!</definedName>
    <definedName name="Z_5859C3A0_D6FB_40D9_B6C2_346CB5A63A0A_.wvu.Rows" localSheetId="24" hidden="1">'21ssocial'!#REF!</definedName>
    <definedName name="Z_5859C3A0_D6FB_40D9_B6C2_346CB5A63A0A_.wvu.Rows" localSheetId="25" hidden="1">'22destaque'!#REF!,'22destaque'!#REF!</definedName>
    <definedName name="Z_5859C3A0_D6FB_40D9_B6C2_346CB5A63A0A_.wvu.Rows" localSheetId="27" hidden="1">'24conceito'!#REF!</definedName>
    <definedName name="Z_5859C3A0_D6FB_40D9_B6C2_346CB5A63A0A_.wvu.Rows" localSheetId="28" hidden="1">'25conceito'!$8:$9</definedName>
    <definedName name="Z_5859C3A0_D6FB_40D9_B6C2_346CB5A63A0A_.wvu.Rows" localSheetId="5" hidden="1">'6populacao3'!#REF!,'6populacao3'!#REF!,'6populacao3'!$30:$58</definedName>
    <definedName name="Z_5859C3A0_D6FB_40D9_B6C2_346CB5A63A0A_.wvu.Rows" localSheetId="6" hidden="1">'6populacao3anual'!#REF!,'6populacao3anual'!#REF!,'6populacao3anual'!$30:$58</definedName>
    <definedName name="Z_5859C3A0_D6FB_40D9_B6C2_346CB5A63A0A_.wvu.Rows" localSheetId="7" hidden="1">'7empregoINE3'!#REF!,'7empregoINE3'!$40:$68</definedName>
    <definedName name="Z_5859C3A0_D6FB_40D9_B6C2_346CB5A63A0A_.wvu.Rows" localSheetId="8" hidden="1">'7empregoINE3anual'!#REF!,'7empregoINE3anual'!$40:$68</definedName>
    <definedName name="Z_5859C3A0_D6FB_40D9_B6C2_346CB5A63A0A_.wvu.Rows" localSheetId="9" hidden="1">'8desemprego_INE3'!#REF!,'8desemprego_INE3'!#REF!,'8desemprego_INE3'!$39:$66,'8desemprego_INE3'!#REF!</definedName>
    <definedName name="Z_5859C3A0_D6FB_40D9_B6C2_346CB5A63A0A_.wvu.Rows" localSheetId="10" hidden="1">'8desemprego_INE3anual'!#REF!,'8desemprego_INE3anual'!#REF!,'8desemprego_INE3anual'!$37:$64,'8desemprego_INE3anual'!#REF!</definedName>
    <definedName name="Z_5859C3A0_D6FB_40D9_B6C2_346CB5A63A0A_.wvu.Rows" localSheetId="11" hidden="1">'9lay_off'!#REF!,'9lay_off'!#REF!,'9lay_off'!#REF!</definedName>
    <definedName name="Z_87E9DA1B_1CEB_458D_87A5_C4E38BAE485A_.wvu.Cols" localSheetId="12" hidden="1">'10desemprego_IEFP'!#REF!</definedName>
    <definedName name="Z_87E9DA1B_1CEB_458D_87A5_C4E38BAE485A_.wvu.Cols" localSheetId="19" hidden="1">'16filiacao'!#REF!</definedName>
    <definedName name="Z_87E9DA1B_1CEB_458D_87A5_C4E38BAE485A_.wvu.Cols" localSheetId="18" hidden="1">'16irct'!#REF!</definedName>
    <definedName name="Z_87E9DA1B_1CEB_458D_87A5_C4E38BAE485A_.wvu.Cols" localSheetId="21" hidden="1">'18ssocial'!#REF!</definedName>
    <definedName name="Z_87E9DA1B_1CEB_458D_87A5_C4E38BAE485A_.wvu.PrintArea" localSheetId="12" hidden="1">'10desemprego_IEFP'!$A$1:$S$76</definedName>
    <definedName name="Z_87E9DA1B_1CEB_458D_87A5_C4E38BAE485A_.wvu.PrintArea" localSheetId="13" hidden="1">'11desemprego_IEFP'!$A$1:$S$51</definedName>
    <definedName name="Z_87E9DA1B_1CEB_458D_87A5_C4E38BAE485A_.wvu.PrintArea" localSheetId="14" hidden="1">'12fp_anexo C'!$A$1:$Q$47</definedName>
    <definedName name="Z_87E9DA1B_1CEB_458D_87A5_C4E38BAE485A_.wvu.PrintArea" localSheetId="16" hidden="1">'14ganhos'!$A$1:$O$58</definedName>
    <definedName name="Z_87E9DA1B_1CEB_458D_87A5_C4E38BAE485A_.wvu.PrintArea" localSheetId="17" hidden="1">'15salários'!$A$1:$M$49</definedName>
    <definedName name="Z_87E9DA1B_1CEB_458D_87A5_C4E38BAE485A_.wvu.PrintArea" localSheetId="19" hidden="1">'16filiacao'!$A$1:$S$84</definedName>
    <definedName name="Z_87E9DA1B_1CEB_458D_87A5_C4E38BAE485A_.wvu.PrintArea" localSheetId="18" hidden="1">'16irct'!$A$1:$S$80</definedName>
    <definedName name="Z_87E9DA1B_1CEB_458D_87A5_C4E38BAE485A_.wvu.PrintArea" localSheetId="21" hidden="1">'18ssocial'!$A$1:$N$71</definedName>
    <definedName name="Z_87E9DA1B_1CEB_458D_87A5_C4E38BAE485A_.wvu.PrintArea" localSheetId="22" hidden="1">'19ssocial'!$A$1:$O$80</definedName>
    <definedName name="Z_87E9DA1B_1CEB_458D_87A5_C4E38BAE485A_.wvu.PrintArea" localSheetId="24" hidden="1">'21ssocial'!$A$1:$S$80</definedName>
    <definedName name="Z_87E9DA1B_1CEB_458D_87A5_C4E38BAE485A_.wvu.PrintArea" localSheetId="25" hidden="1">'22destaque'!$A$1:$S$73</definedName>
    <definedName name="Z_87E9DA1B_1CEB_458D_87A5_C4E38BAE485A_.wvu.PrintArea" localSheetId="27" hidden="1">'24conceito'!$A$1:$AG$70</definedName>
    <definedName name="Z_87E9DA1B_1CEB_458D_87A5_C4E38BAE485A_.wvu.PrintArea" localSheetId="28" hidden="1">'25conceito'!$A$1:$AG$72</definedName>
    <definedName name="Z_87E9DA1B_1CEB_458D_87A5_C4E38BAE485A_.wvu.PrintArea" localSheetId="3" hidden="1">'4sinóticos'!$A$1:$Q$60</definedName>
    <definedName name="Z_87E9DA1B_1CEB_458D_87A5_C4E38BAE485A_.wvu.PrintArea" localSheetId="4" hidden="1">'5sinóticos'!$A$1:$Q$59</definedName>
    <definedName name="Z_87E9DA1B_1CEB_458D_87A5_C4E38BAE485A_.wvu.PrintArea" localSheetId="5" hidden="1">'6populacao3'!$A$1:$P$62</definedName>
    <definedName name="Z_87E9DA1B_1CEB_458D_87A5_C4E38BAE485A_.wvu.PrintArea" localSheetId="6" hidden="1">'6populacao3anual'!$A$1:$P$62</definedName>
    <definedName name="Z_87E9DA1B_1CEB_458D_87A5_C4E38BAE485A_.wvu.PrintArea" localSheetId="7" hidden="1">'7empregoINE3'!$A$1:$P$72</definedName>
    <definedName name="Z_87E9DA1B_1CEB_458D_87A5_C4E38BAE485A_.wvu.PrintArea" localSheetId="8" hidden="1">'7empregoINE3anual'!$A$1:$P$72</definedName>
    <definedName name="Z_87E9DA1B_1CEB_458D_87A5_C4E38BAE485A_.wvu.PrintArea" localSheetId="9" hidden="1">'8desemprego_INE3'!$A$1:$P$70</definedName>
    <definedName name="Z_87E9DA1B_1CEB_458D_87A5_C4E38BAE485A_.wvu.PrintArea" localSheetId="10" hidden="1">'8desemprego_INE3anual'!$A$1:$P$68</definedName>
    <definedName name="Z_87E9DA1B_1CEB_458D_87A5_C4E38BAE485A_.wvu.PrintArea" localSheetId="11" hidden="1">'9lay_off'!$A$1:$S$62</definedName>
    <definedName name="Z_87E9DA1B_1CEB_458D_87A5_C4E38BAE485A_.wvu.PrintArea" localSheetId="0" hidden="1">capa!$A$1:$L$63</definedName>
    <definedName name="Z_87E9DA1B_1CEB_458D_87A5_C4E38BAE485A_.wvu.PrintArea" localSheetId="29"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12" hidden="1">'10desemprego_IEFP'!$21:$21,'10desemprego_IEFP'!$48:$48,'10desemprego_IEFP'!$58:$64</definedName>
    <definedName name="Z_87E9DA1B_1CEB_458D_87A5_C4E38BAE485A_.wvu.Rows" localSheetId="13" hidden="1">'11desemprego_IEFP'!#REF!,'11desemprego_IEFP'!#REF!</definedName>
    <definedName name="Z_87E9DA1B_1CEB_458D_87A5_C4E38BAE485A_.wvu.Rows" localSheetId="14" hidden="1">'12fp_anexo C'!#REF!,'12fp_anexo C'!#REF!</definedName>
    <definedName name="Z_87E9DA1B_1CEB_458D_87A5_C4E38BAE485A_.wvu.Rows" localSheetId="16" hidden="1">'14ganhos'!#REF!</definedName>
    <definedName name="Z_87E9DA1B_1CEB_458D_87A5_C4E38BAE485A_.wvu.Rows" localSheetId="17" hidden="1">'15salários'!$29:$30,'15salários'!#REF!</definedName>
    <definedName name="Z_87E9DA1B_1CEB_458D_87A5_C4E38BAE485A_.wvu.Rows" localSheetId="19" hidden="1">'16filiacao'!#REF!</definedName>
    <definedName name="Z_87E9DA1B_1CEB_458D_87A5_C4E38BAE485A_.wvu.Rows" localSheetId="18" hidden="1">'16irct'!#REF!</definedName>
    <definedName name="Z_87E9DA1B_1CEB_458D_87A5_C4E38BAE485A_.wvu.Rows" localSheetId="21" hidden="1">'18ssocial'!$32:$32</definedName>
    <definedName name="Z_87E9DA1B_1CEB_458D_87A5_C4E38BAE485A_.wvu.Rows" localSheetId="22" hidden="1">'19ssocial'!#REF!</definedName>
    <definedName name="Z_87E9DA1B_1CEB_458D_87A5_C4E38BAE485A_.wvu.Rows" localSheetId="24" hidden="1">'21ssocial'!#REF!</definedName>
    <definedName name="Z_87E9DA1B_1CEB_458D_87A5_C4E38BAE485A_.wvu.Rows" localSheetId="25" hidden="1">'22destaque'!#REF!,'22destaque'!#REF!</definedName>
    <definedName name="Z_87E9DA1B_1CEB_458D_87A5_C4E38BAE485A_.wvu.Rows" localSheetId="27" hidden="1">'24conceito'!#REF!</definedName>
    <definedName name="Z_87E9DA1B_1CEB_458D_87A5_C4E38BAE485A_.wvu.Rows" localSheetId="28" hidden="1">'25conceito'!$8:$9</definedName>
    <definedName name="Z_87E9DA1B_1CEB_458D_87A5_C4E38BAE485A_.wvu.Rows" localSheetId="5" hidden="1">'6populacao3'!#REF!,'6populacao3'!#REF!,'6populacao3'!$30:$58</definedName>
    <definedName name="Z_87E9DA1B_1CEB_458D_87A5_C4E38BAE485A_.wvu.Rows" localSheetId="6" hidden="1">'6populacao3anual'!#REF!,'6populacao3anual'!#REF!,'6populacao3anual'!$30:$58</definedName>
    <definedName name="Z_87E9DA1B_1CEB_458D_87A5_C4E38BAE485A_.wvu.Rows" localSheetId="7" hidden="1">'7empregoINE3'!#REF!,'7empregoINE3'!$40:$68</definedName>
    <definedName name="Z_87E9DA1B_1CEB_458D_87A5_C4E38BAE485A_.wvu.Rows" localSheetId="8" hidden="1">'7empregoINE3anual'!#REF!,'7empregoINE3anual'!$40:$68</definedName>
    <definedName name="Z_87E9DA1B_1CEB_458D_87A5_C4E38BAE485A_.wvu.Rows" localSheetId="9" hidden="1">'8desemprego_INE3'!#REF!,'8desemprego_INE3'!#REF!,'8desemprego_INE3'!$39:$66,'8desemprego_INE3'!#REF!</definedName>
    <definedName name="Z_87E9DA1B_1CEB_458D_87A5_C4E38BAE485A_.wvu.Rows" localSheetId="10" hidden="1">'8desemprego_INE3anual'!#REF!,'8desemprego_INE3anual'!#REF!,'8desemprego_INE3anual'!$37:$64,'8desemprego_INE3anual'!#REF!</definedName>
    <definedName name="Z_87E9DA1B_1CEB_458D_87A5_C4E38BAE485A_.wvu.Rows" localSheetId="11" hidden="1">'9lay_off'!#REF!,'9lay_off'!#REF!,'9lay_off'!#REF!</definedName>
    <definedName name="Z_D8E90C30_C61D_40A7_989F_8651AA8E91E2_.wvu.Cols" localSheetId="19" hidden="1">'16filiacao'!#REF!</definedName>
    <definedName name="Z_D8E90C30_C61D_40A7_989F_8651AA8E91E2_.wvu.Cols" localSheetId="18" hidden="1">'16irct'!#REF!</definedName>
    <definedName name="Z_D8E90C30_C61D_40A7_989F_8651AA8E91E2_.wvu.Cols" localSheetId="21" hidden="1">'18ssocial'!#REF!</definedName>
    <definedName name="Z_D8E90C30_C61D_40A7_989F_8651AA8E91E2_.wvu.PrintArea" localSheetId="12" hidden="1">'10desemprego_IEFP'!$A$1:$S$76</definedName>
    <definedName name="Z_D8E90C30_C61D_40A7_989F_8651AA8E91E2_.wvu.PrintArea" localSheetId="13" hidden="1">'11desemprego_IEFP'!$A$1:$S$51</definedName>
    <definedName name="Z_D8E90C30_C61D_40A7_989F_8651AA8E91E2_.wvu.PrintArea" localSheetId="14" hidden="1">'12fp_anexo C'!$A$1:$Q$47</definedName>
    <definedName name="Z_D8E90C30_C61D_40A7_989F_8651AA8E91E2_.wvu.PrintArea" localSheetId="16" hidden="1">'14ganhos'!$A$1:$O$58</definedName>
    <definedName name="Z_D8E90C30_C61D_40A7_989F_8651AA8E91E2_.wvu.PrintArea" localSheetId="17" hidden="1">'15salários'!$A$1:$M$49</definedName>
    <definedName name="Z_D8E90C30_C61D_40A7_989F_8651AA8E91E2_.wvu.PrintArea" localSheetId="19" hidden="1">'16filiacao'!$A$1:$S$84</definedName>
    <definedName name="Z_D8E90C30_C61D_40A7_989F_8651AA8E91E2_.wvu.PrintArea" localSheetId="18" hidden="1">'16irct'!$A$1:$S$80</definedName>
    <definedName name="Z_D8E90C30_C61D_40A7_989F_8651AA8E91E2_.wvu.PrintArea" localSheetId="21" hidden="1">'18ssocial'!$A$1:$N$71</definedName>
    <definedName name="Z_D8E90C30_C61D_40A7_989F_8651AA8E91E2_.wvu.PrintArea" localSheetId="22" hidden="1">'19ssocial'!$A$1:$O$80</definedName>
    <definedName name="Z_D8E90C30_C61D_40A7_989F_8651AA8E91E2_.wvu.PrintArea" localSheetId="24" hidden="1">'21ssocial'!$A$1:$S$80</definedName>
    <definedName name="Z_D8E90C30_C61D_40A7_989F_8651AA8E91E2_.wvu.PrintArea" localSheetId="25" hidden="1">'22destaque'!$A$1:$S$73</definedName>
    <definedName name="Z_D8E90C30_C61D_40A7_989F_8651AA8E91E2_.wvu.PrintArea" localSheetId="27" hidden="1">'24conceito'!$A$1:$AG$70</definedName>
    <definedName name="Z_D8E90C30_C61D_40A7_989F_8651AA8E91E2_.wvu.PrintArea" localSheetId="28" hidden="1">'25conceito'!$A$1:$AG$72</definedName>
    <definedName name="Z_D8E90C30_C61D_40A7_989F_8651AA8E91E2_.wvu.PrintArea" localSheetId="3" hidden="1">'4sinóticos'!$A$1:$Q$60</definedName>
    <definedName name="Z_D8E90C30_C61D_40A7_989F_8651AA8E91E2_.wvu.PrintArea" localSheetId="4" hidden="1">'5sinóticos'!$A$1:$Q$59</definedName>
    <definedName name="Z_D8E90C30_C61D_40A7_989F_8651AA8E91E2_.wvu.PrintArea" localSheetId="5" hidden="1">'6populacao3'!$A$1:$P$62</definedName>
    <definedName name="Z_D8E90C30_C61D_40A7_989F_8651AA8E91E2_.wvu.PrintArea" localSheetId="6" hidden="1">'6populacao3anual'!$A$1:$P$62</definedName>
    <definedName name="Z_D8E90C30_C61D_40A7_989F_8651AA8E91E2_.wvu.PrintArea" localSheetId="7" hidden="1">'7empregoINE3'!$A$1:$P$72</definedName>
    <definedName name="Z_D8E90C30_C61D_40A7_989F_8651AA8E91E2_.wvu.PrintArea" localSheetId="8" hidden="1">'7empregoINE3anual'!$A$1:$P$72</definedName>
    <definedName name="Z_D8E90C30_C61D_40A7_989F_8651AA8E91E2_.wvu.PrintArea" localSheetId="9" hidden="1">'8desemprego_INE3'!$A$1:$P$70</definedName>
    <definedName name="Z_D8E90C30_C61D_40A7_989F_8651AA8E91E2_.wvu.PrintArea" localSheetId="10" hidden="1">'8desemprego_INE3anual'!$A$1:$P$68</definedName>
    <definedName name="Z_D8E90C30_C61D_40A7_989F_8651AA8E91E2_.wvu.PrintArea" localSheetId="11" hidden="1">'9lay_off'!$A$1:$S$62</definedName>
    <definedName name="Z_D8E90C30_C61D_40A7_989F_8651AA8E91E2_.wvu.PrintArea" localSheetId="0" hidden="1">capa!$A$1:$L$63</definedName>
    <definedName name="Z_D8E90C30_C61D_40A7_989F_8651AA8E91E2_.wvu.PrintArea" localSheetId="29"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13" hidden="1">'11desemprego_IEFP'!#REF!,'11desemprego_IEFP'!#REF!</definedName>
    <definedName name="Z_D8E90C30_C61D_40A7_989F_8651AA8E91E2_.wvu.Rows" localSheetId="14" hidden="1">'12fp_anexo C'!#REF!,'12fp_anexo C'!#REF!</definedName>
    <definedName name="Z_D8E90C30_C61D_40A7_989F_8651AA8E91E2_.wvu.Rows" localSheetId="16" hidden="1">'14ganhos'!#REF!</definedName>
    <definedName name="Z_D8E90C30_C61D_40A7_989F_8651AA8E91E2_.wvu.Rows" localSheetId="17" hidden="1">'15salários'!$29:$30,'15salários'!#REF!</definedName>
    <definedName name="Z_D8E90C30_C61D_40A7_989F_8651AA8E91E2_.wvu.Rows" localSheetId="19" hidden="1">'16filiacao'!#REF!</definedName>
    <definedName name="Z_D8E90C30_C61D_40A7_989F_8651AA8E91E2_.wvu.Rows" localSheetId="18" hidden="1">'16irct'!#REF!</definedName>
    <definedName name="Z_D8E90C30_C61D_40A7_989F_8651AA8E91E2_.wvu.Rows" localSheetId="21" hidden="1">'18ssocial'!$32:$32</definedName>
    <definedName name="Z_D8E90C30_C61D_40A7_989F_8651AA8E91E2_.wvu.Rows" localSheetId="22" hidden="1">'19ssocial'!#REF!</definedName>
    <definedName name="Z_D8E90C30_C61D_40A7_989F_8651AA8E91E2_.wvu.Rows" localSheetId="24" hidden="1">'21ssocial'!#REF!</definedName>
    <definedName name="Z_D8E90C30_C61D_40A7_989F_8651AA8E91E2_.wvu.Rows" localSheetId="25" hidden="1">'22destaque'!#REF!,'22destaque'!#REF!</definedName>
    <definedName name="Z_D8E90C30_C61D_40A7_989F_8651AA8E91E2_.wvu.Rows" localSheetId="27" hidden="1">'24conceito'!#REF!</definedName>
    <definedName name="Z_D8E90C30_C61D_40A7_989F_8651AA8E91E2_.wvu.Rows" localSheetId="28" hidden="1">'25conceito'!$8:$9</definedName>
    <definedName name="Z_D8E90C30_C61D_40A7_989F_8651AA8E91E2_.wvu.Rows" localSheetId="5" hidden="1">'6populacao3'!#REF!,'6populacao3'!$29:$29,'6populacao3'!$30:$58,'6populacao3'!#REF!</definedName>
    <definedName name="Z_D8E90C30_C61D_40A7_989F_8651AA8E91E2_.wvu.Rows" localSheetId="6" hidden="1">'6populacao3anual'!#REF!,'6populacao3anual'!$29:$29,'6populacao3anual'!$30:$58,'6populacao3anual'!#REF!</definedName>
    <definedName name="Z_D8E90C30_C61D_40A7_989F_8651AA8E91E2_.wvu.Rows" localSheetId="7" hidden="1">'7empregoINE3'!#REF!,'7empregoINE3'!$40:$68</definedName>
    <definedName name="Z_D8E90C30_C61D_40A7_989F_8651AA8E91E2_.wvu.Rows" localSheetId="8" hidden="1">'7empregoINE3anual'!#REF!,'7empregoINE3anual'!$40:$68</definedName>
    <definedName name="Z_D8E90C30_C61D_40A7_989F_8651AA8E91E2_.wvu.Rows" localSheetId="11" hidden="1">'9lay_off'!#REF!,'9lay_off'!#REF!,'9lay_off'!#REF!</definedName>
  </definedNames>
  <calcPr calcId="162913"/>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J43" i="1152" l="1"/>
  <c r="H39" i="1152"/>
  <c r="H37" i="1152"/>
  <c r="H36" i="1152"/>
  <c r="H35" i="1152"/>
  <c r="H33" i="1152"/>
  <c r="H32" i="1152"/>
  <c r="H31" i="1152"/>
  <c r="H29" i="1152"/>
  <c r="H28" i="1152"/>
  <c r="H27" i="1152"/>
  <c r="H25" i="1152"/>
  <c r="H24" i="1152"/>
  <c r="H21" i="1152"/>
  <c r="H18" i="1152"/>
  <c r="H17" i="1152"/>
  <c r="J15" i="1152"/>
  <c r="H13" i="1152"/>
  <c r="H12" i="1152"/>
  <c r="H10" i="1152"/>
  <c r="J11" i="1152" l="1"/>
  <c r="H14" i="1152"/>
  <c r="H20" i="1152"/>
  <c r="H23" i="1152"/>
  <c r="H30" i="1152"/>
  <c r="H34" i="1152"/>
  <c r="J10" i="1152"/>
  <c r="H11" i="1152"/>
  <c r="H15" i="1152"/>
  <c r="H16" i="1152"/>
  <c r="H19" i="1152"/>
  <c r="J27" i="1152"/>
  <c r="J31" i="1152"/>
  <c r="H40" i="1152"/>
  <c r="H41" i="1152"/>
  <c r="H43" i="1152"/>
  <c r="H44" i="1152"/>
  <c r="J42" i="1152"/>
  <c r="J30" i="1152"/>
  <c r="J18" i="1152"/>
  <c r="J19" i="1152"/>
  <c r="H22" i="1152"/>
  <c r="J34" i="1152"/>
  <c r="J35" i="1152"/>
  <c r="H38" i="1152"/>
  <c r="J26" i="1152"/>
  <c r="J13" i="1152"/>
  <c r="J14" i="1152"/>
  <c r="J22" i="1152"/>
  <c r="J23" i="1152"/>
  <c r="H26" i="1152"/>
  <c r="J38" i="1152"/>
  <c r="J39" i="1152"/>
  <c r="H42" i="1152"/>
  <c r="J17" i="1152"/>
  <c r="J21" i="1152"/>
  <c r="J25" i="1152"/>
  <c r="J29" i="1152"/>
  <c r="J33" i="1152"/>
  <c r="J37" i="1152"/>
  <c r="J41" i="1152"/>
  <c r="J12" i="1152"/>
  <c r="J16" i="1152"/>
  <c r="J20" i="1152"/>
  <c r="J24" i="1152"/>
  <c r="J28" i="1152"/>
  <c r="J32" i="1152"/>
  <c r="J36" i="1152"/>
  <c r="J40" i="1152"/>
  <c r="J44" i="1152"/>
  <c r="Q19" i="1151" l="1"/>
  <c r="Q10" i="1151"/>
  <c r="Q19" i="1150" l="1"/>
  <c r="Q10" i="1150"/>
  <c r="M33" i="1138" l="1"/>
  <c r="K33" i="1138"/>
  <c r="I33" i="1138"/>
  <c r="G33" i="1138"/>
  <c r="E33" i="1138"/>
  <c r="M8" i="1132" l="1"/>
  <c r="C18" i="859" l="1"/>
  <c r="K31" i="6" l="1"/>
  <c r="D18" i="859" l="1"/>
  <c r="L18" i="859"/>
  <c r="E18" i="859"/>
  <c r="M18" i="859"/>
  <c r="K18" i="859"/>
  <c r="H18" i="859"/>
  <c r="I18" i="859"/>
  <c r="F18" i="859"/>
  <c r="J18" i="859"/>
  <c r="G18" i="859"/>
  <c r="AD28" i="500" l="1"/>
  <c r="AM28" i="500" s="1"/>
  <c r="Q72" i="491" l="1"/>
  <c r="Q71" i="491"/>
  <c r="Q70" i="491"/>
  <c r="Q69" i="491"/>
  <c r="O16" i="498"/>
  <c r="M16" i="498"/>
  <c r="K16" i="498"/>
  <c r="J16" i="498"/>
  <c r="I16" i="498"/>
  <c r="G16" i="498"/>
  <c r="AN6" i="500"/>
  <c r="AD27" i="500"/>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K45" i="500"/>
  <c r="K7" i="500"/>
  <c r="Q68" i="491"/>
  <c r="AM8" i="500" l="1"/>
  <c r="F16" i="498"/>
  <c r="N16" i="498"/>
  <c r="L16" i="498"/>
  <c r="H16" i="498"/>
  <c r="E16" i="498" l="1"/>
  <c r="Q16" i="498"/>
  <c r="P16" i="498" l="1"/>
  <c r="E68" i="497" l="1"/>
  <c r="E70" i="497"/>
  <c r="E69" i="497"/>
  <c r="E67" i="497"/>
  <c r="H71" i="497"/>
  <c r="O72" i="497"/>
  <c r="I71" i="497"/>
  <c r="O71" i="497"/>
  <c r="F67" i="497"/>
  <c r="N72" i="497"/>
  <c r="M67" i="497"/>
  <c r="G69" i="497"/>
  <c r="G71" i="497"/>
  <c r="P71" i="497"/>
  <c r="F68" i="497"/>
  <c r="L71" i="497"/>
  <c r="N66" i="497"/>
  <c r="J66" i="497"/>
  <c r="O70" i="497"/>
  <c r="J69" i="497"/>
  <c r="G72" i="497"/>
  <c r="J72" i="497"/>
  <c r="H66" i="497"/>
  <c r="O66" i="497"/>
  <c r="N70" i="497"/>
  <c r="M66" i="497"/>
  <c r="F71" i="497"/>
  <c r="N68" i="497"/>
  <c r="G70" i="497"/>
  <c r="G66" i="497"/>
  <c r="I72" i="497"/>
  <c r="E66" i="497"/>
  <c r="L68" i="497"/>
  <c r="O67" i="497"/>
  <c r="K66" i="497"/>
  <c r="K71" i="497"/>
  <c r="Q71" i="497"/>
  <c r="G68" i="497"/>
  <c r="I69" i="497"/>
  <c r="L70" i="497"/>
  <c r="N67" i="497"/>
  <c r="P72" i="497"/>
  <c r="P70" i="497"/>
  <c r="J67" i="497"/>
  <c r="H70" i="497"/>
  <c r="F72" i="497"/>
  <c r="Q72" i="497"/>
  <c r="M70" i="497"/>
  <c r="K67" i="497"/>
  <c r="K70" i="497"/>
  <c r="G67" i="497"/>
  <c r="I66" i="497"/>
  <c r="L66" i="497"/>
  <c r="L72" i="497"/>
  <c r="F69" i="497"/>
  <c r="H69" i="497"/>
  <c r="Q66" i="497"/>
  <c r="Q68" i="497"/>
  <c r="H67" i="497"/>
  <c r="J68" i="497"/>
  <c r="K69" i="497"/>
  <c r="P68" i="497"/>
  <c r="L69" i="497"/>
  <c r="O69" i="497"/>
  <c r="P69" i="497"/>
  <c r="I68" i="497"/>
  <c r="H72" i="497"/>
  <c r="F66" i="497"/>
  <c r="M72" i="497"/>
  <c r="M69" i="497"/>
  <c r="N69" i="497"/>
  <c r="M71" i="497"/>
  <c r="E71" i="497"/>
  <c r="H68" i="497"/>
  <c r="E72" i="497"/>
  <c r="M68" i="497"/>
  <c r="Q69" i="497"/>
  <c r="K72" i="497"/>
  <c r="K68" i="497"/>
  <c r="J70" i="497"/>
  <c r="Q70" i="497"/>
  <c r="I67" i="497"/>
  <c r="P67" i="497"/>
  <c r="F70" i="497"/>
  <c r="J71" i="497"/>
  <c r="N71" i="497"/>
  <c r="Q67" i="497"/>
  <c r="L67" i="497"/>
  <c r="O68" i="497"/>
  <c r="P66" i="497"/>
  <c r="I70" i="497"/>
  <c r="N49" i="497" l="1"/>
  <c r="N65" i="497"/>
  <c r="I65" i="497"/>
  <c r="I49" i="497"/>
  <c r="G65" i="497"/>
  <c r="G49" i="497"/>
  <c r="E49" i="497"/>
  <c r="E65" i="497"/>
  <c r="O49" i="497"/>
  <c r="O65" i="497"/>
  <c r="H65" i="497"/>
  <c r="H49" i="497"/>
  <c r="J65" i="497"/>
  <c r="J49" i="497"/>
  <c r="M49" i="497"/>
  <c r="M65" i="497"/>
  <c r="L49" i="497"/>
  <c r="L65" i="497"/>
  <c r="Q49" i="497"/>
  <c r="Q65" i="497"/>
  <c r="K49" i="497"/>
  <c r="K65" i="497"/>
  <c r="F65" i="497"/>
  <c r="F49" i="497"/>
  <c r="P49" i="497"/>
  <c r="P65" i="497"/>
  <c r="AG28" i="500" l="1"/>
  <c r="AE28" i="500"/>
  <c r="AN28" i="500" s="1"/>
  <c r="E70" i="860" l="1"/>
  <c r="L70" i="860"/>
  <c r="G70" i="860"/>
  <c r="H70" i="860"/>
  <c r="J70" i="860"/>
  <c r="I70" i="860"/>
  <c r="K70" i="860"/>
  <c r="M70" i="860"/>
  <c r="F70" i="860"/>
  <c r="AE9" i="500" l="1"/>
  <c r="AN9" i="500" s="1"/>
  <c r="AE11" i="500"/>
  <c r="AN11" i="500" s="1"/>
  <c r="AE13" i="500"/>
  <c r="AN13" i="500" s="1"/>
  <c r="AE15" i="500"/>
  <c r="AN15" i="500" s="1"/>
  <c r="AE17" i="500"/>
  <c r="AN17" i="500" s="1"/>
  <c r="AE19" i="500"/>
  <c r="AN19" i="500" s="1"/>
  <c r="AE21" i="500"/>
  <c r="AN21" i="500" s="1"/>
  <c r="AE23" i="500"/>
  <c r="AN23" i="500" s="1"/>
  <c r="AE25" i="500"/>
  <c r="AN25" i="500" s="1"/>
  <c r="AE27" i="500"/>
  <c r="AN27" i="500" s="1"/>
  <c r="AG9" i="500"/>
  <c r="AG11" i="500"/>
  <c r="AG13" i="500"/>
  <c r="AG15" i="500"/>
  <c r="AG17" i="500"/>
  <c r="AG19" i="500"/>
  <c r="AG21" i="500"/>
  <c r="AG23" i="500"/>
  <c r="AG25" i="500"/>
  <c r="AG27" i="500"/>
  <c r="AE8" i="500"/>
  <c r="AN8" i="500" s="1"/>
  <c r="AE10" i="500"/>
  <c r="AN10" i="500" s="1"/>
  <c r="AE12" i="500"/>
  <c r="AN12" i="500" s="1"/>
  <c r="AE14" i="500"/>
  <c r="AN14" i="500" s="1"/>
  <c r="AE16" i="500"/>
  <c r="AN16" i="500" s="1"/>
  <c r="AE18" i="500"/>
  <c r="AN18" i="500" s="1"/>
  <c r="AE20" i="500"/>
  <c r="AN20" i="500" s="1"/>
  <c r="AE22" i="500"/>
  <c r="AN22" i="500" s="1"/>
  <c r="AE24" i="500"/>
  <c r="AN24" i="500" s="1"/>
  <c r="AE26" i="500"/>
  <c r="AN26" i="500" s="1"/>
  <c r="AG8" i="500"/>
  <c r="AG10" i="500"/>
  <c r="AG12" i="500"/>
  <c r="AG14" i="500"/>
  <c r="AG16" i="500"/>
  <c r="AG18" i="500"/>
  <c r="AG20" i="500"/>
  <c r="AG22" i="500"/>
  <c r="AG24" i="500"/>
  <c r="AG26" i="500"/>
  <c r="AF28" i="500" l="1"/>
  <c r="AO28" i="500" s="1"/>
  <c r="AF17" i="500"/>
  <c r="AO17" i="500" s="1"/>
  <c r="AF11" i="500"/>
  <c r="AO11" i="500" s="1"/>
  <c r="AF26" i="500"/>
  <c r="AO26" i="500" s="1"/>
  <c r="AF8" i="500"/>
  <c r="AO8" i="500" s="1"/>
  <c r="AF16" i="500"/>
  <c r="AO16" i="500" s="1"/>
  <c r="AF27" i="500"/>
  <c r="AO27" i="500" s="1"/>
  <c r="AF18" i="500"/>
  <c r="AO18" i="500" s="1"/>
  <c r="AF12" i="500"/>
  <c r="AO12" i="500" s="1"/>
  <c r="AF22" i="500"/>
  <c r="AO22" i="500" s="1"/>
  <c r="AF13" i="500"/>
  <c r="AO13" i="500" s="1"/>
  <c r="AF15" i="500"/>
  <c r="AO15" i="500" s="1"/>
  <c r="AF25" i="500"/>
  <c r="AO25" i="500" s="1"/>
  <c r="AF10" i="500"/>
  <c r="AO10" i="500" s="1"/>
  <c r="AF21" i="500"/>
  <c r="AO21" i="500" s="1"/>
  <c r="AF9" i="500"/>
  <c r="AO9" i="500" s="1"/>
  <c r="AF20" i="500"/>
  <c r="AO20" i="500" s="1"/>
  <c r="AF19" i="500"/>
  <c r="AO19" i="500" s="1"/>
  <c r="AF24" i="500"/>
  <c r="AO24" i="500" s="1"/>
  <c r="AF23" i="500"/>
  <c r="AO23" i="500" s="1"/>
  <c r="AF14" i="500"/>
  <c r="AO14" i="500" s="1"/>
  <c r="AH18" i="500"/>
  <c r="AH17" i="500"/>
  <c r="AH19" i="500"/>
  <c r="AH15" i="500"/>
  <c r="AH28" i="500"/>
  <c r="AH21" i="500"/>
  <c r="AH9" i="500"/>
  <c r="AH16" i="500"/>
  <c r="AH10" i="500"/>
  <c r="AH13" i="500"/>
  <c r="AH24" i="500"/>
  <c r="AH23" i="500"/>
  <c r="AH11" i="500"/>
  <c r="AH20" i="500"/>
  <c r="AH27" i="500"/>
  <c r="AH22" i="500"/>
  <c r="AH26" i="500"/>
  <c r="AH14" i="500"/>
  <c r="AH8" i="500"/>
  <c r="AH12" i="500"/>
  <c r="AH25" i="500"/>
  <c r="J45" i="500"/>
  <c r="I45" i="500"/>
  <c r="G45" i="500"/>
  <c r="F45" i="500"/>
  <c r="H45" i="500"/>
  <c r="E45" i="500" l="1"/>
  <c r="K44" i="500" l="1"/>
  <c r="K6" i="500"/>
  <c r="AK32" i="1049" l="1"/>
  <c r="AL28" i="1049"/>
  <c r="AL31" i="1049"/>
  <c r="AL26" i="1049"/>
  <c r="AK30" i="1049"/>
  <c r="AK36" i="1049"/>
  <c r="AL32" i="1049"/>
  <c r="AL27" i="1049"/>
  <c r="AL33" i="1049"/>
  <c r="AK26" i="1049"/>
  <c r="AK33" i="1049"/>
  <c r="AL36" i="1049"/>
  <c r="AL34" i="1049"/>
  <c r="AL29" i="1049"/>
  <c r="AK27" i="1049"/>
  <c r="AK31" i="1049"/>
  <c r="AK29" i="1049"/>
  <c r="AL35" i="1049"/>
  <c r="AL30" i="1049"/>
  <c r="AL25" i="1049"/>
  <c r="AK35" i="1049"/>
  <c r="AK34" i="1049"/>
  <c r="AK25" i="1049"/>
  <c r="AK28" i="1049"/>
  <c r="AL37" i="1049" l="1"/>
  <c r="AK37" i="1049"/>
  <c r="D62" i="1054" l="1"/>
  <c r="K35" i="7"/>
</calcChain>
</file>

<file path=xl/sharedStrings.xml><?xml version="1.0" encoding="utf-8"?>
<sst xmlns="http://schemas.openxmlformats.org/spreadsheetml/2006/main" count="2149" uniqueCount="833">
  <si>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</si>
  <si>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</si>
  <si>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</si>
  <si>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</si>
  <si>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</si>
  <si>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</si>
  <si>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</si>
  <si>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</si>
  <si>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</si>
  <si>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</si>
  <si>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</si>
  <si>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</si>
  <si>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</si>
  <si>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</si>
  <si>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</si>
  <si>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</si>
  <si>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</si>
  <si>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</si>
  <si>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</si>
  <si>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</si>
  <si>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</si>
  <si>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</si>
  <si>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</si>
  <si>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</si>
  <si>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</si>
  <si>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</si>
  <si>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</si>
  <si>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</si>
  <si>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</si>
  <si>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</si>
  <si>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</si>
  <si>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</si>
  <si>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</si>
  <si>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</si>
  <si>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</si>
  <si>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</si>
  <si>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</si>
  <si>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</si>
  <si>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</si>
  <si>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</si>
  <si>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</si>
  <si>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</si>
  <si>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</si>
  <si>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</si>
  <si>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</si>
  <si>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</si>
  <si>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</si>
  <si>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</si>
  <si>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</si>
  <si>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</si>
  <si>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</si>
  <si>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</si>
  <si>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</si>
  <si>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</si>
  <si>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</si>
  <si>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</si>
  <si>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</si>
  <si>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</si>
  <si>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</si>
  <si>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</si>
  <si>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</si>
  <si>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</si>
  <si>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</si>
  <si>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</si>
  <si>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</si>
  <si>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</si>
  <si>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</si>
  <si>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</si>
  <si>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</si>
  <si>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</si>
  <si>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</si>
  <si>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</si>
  <si>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</si>
  <si>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</si>
  <si>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</si>
  <si>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</si>
  <si>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</si>
  <si>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</si>
  <si>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</si>
  <si>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</si>
  <si>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</si>
  <si>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</si>
  <si>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</si>
  <si>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</si>
  <si>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</si>
  <si>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</si>
  <si>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</si>
  <si>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</si>
  <si>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</si>
  <si>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</si>
  <si>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</si>
  <si>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</si>
  <si>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nov.</t>
  </si>
  <si>
    <t>out.</t>
  </si>
  <si>
    <t>set.</t>
  </si>
  <si>
    <t>ago.</t>
  </si>
  <si>
    <t>jul.</t>
  </si>
  <si>
    <t>jun.</t>
  </si>
  <si>
    <t>mai.</t>
  </si>
  <si>
    <t>abr.</t>
  </si>
  <si>
    <t>mar.</t>
  </si>
  <si>
    <t>convenções publicadas</t>
  </si>
  <si>
    <t>%</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</si>
  <si>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</si>
  <si>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</si>
  <si>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</si>
  <si>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</si>
  <si>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</si>
  <si>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</si>
  <si>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</si>
  <si>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</si>
  <si>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</si>
  <si>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</si>
  <si>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</si>
  <si>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</si>
  <si>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</si>
  <si>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</si>
  <si>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</si>
  <si>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</si>
  <si>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</si>
  <si>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</si>
  <si>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</si>
  <si>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</si>
  <si>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</si>
  <si>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</si>
  <si>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</si>
  <si>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</si>
  <si>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</si>
  <si>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</si>
  <si>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</si>
  <si>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</si>
  <si>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</si>
  <si>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</si>
  <si>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</si>
  <si>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</si>
  <si>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</si>
  <si>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</si>
  <si>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</si>
  <si>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</si>
  <si>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</si>
  <si>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</si>
  <si>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</si>
  <si>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</si>
  <si>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</si>
  <si>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</si>
  <si>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</si>
  <si>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</si>
  <si>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</si>
  <si>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</si>
  <si>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 xml:space="preserve">25 - 44 anos </t>
  </si>
  <si>
    <t>(milhares e estrutura em %)</t>
  </si>
  <si>
    <t>v.a.</t>
  </si>
  <si>
    <t>Indústria, const., energia e água</t>
  </si>
  <si>
    <t>Serviços</t>
  </si>
  <si>
    <t>Tempo completo</t>
  </si>
  <si>
    <t>Tempo parcial</t>
  </si>
  <si>
    <t>Trabalhadores por conta outrem</t>
  </si>
  <si>
    <t>Contrato sem termo</t>
  </si>
  <si>
    <t>Contrato com termo</t>
  </si>
  <si>
    <t>Trabalhadores por conta própria</t>
  </si>
  <si>
    <t>55 - 64 anos</t>
  </si>
  <si>
    <r>
      <t xml:space="preserve">disparidade entre sexos (M-H) </t>
    </r>
    <r>
      <rPr>
        <sz val="7"/>
        <color indexed="63"/>
        <rFont val="Arial"/>
        <family val="2"/>
      </rPr>
      <t>(p.p.)</t>
    </r>
  </si>
  <si>
    <t>população ativa</t>
  </si>
  <si>
    <t>população total e ativa - indicadores globais</t>
  </si>
  <si>
    <t>informação anual</t>
  </si>
  <si>
    <t>população desempregada - indicadores globais</t>
  </si>
  <si>
    <t>Até 11 meses</t>
  </si>
  <si>
    <t>12 meses e mais</t>
  </si>
  <si>
    <t>taxa de desemprego (%)</t>
  </si>
  <si>
    <r>
      <t xml:space="preserve">disparidade entre sexos </t>
    </r>
    <r>
      <rPr>
        <sz val="7"/>
        <color indexed="63"/>
        <rFont val="Arial"/>
        <family val="2"/>
      </rPr>
      <t>(M-H) (p.p.)</t>
    </r>
  </si>
  <si>
    <t>Norte</t>
  </si>
  <si>
    <t>Centro</t>
  </si>
  <si>
    <t>Alentejo</t>
  </si>
  <si>
    <t>Algarve</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</si>
  <si>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</si>
  <si>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</si>
  <si>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</si>
  <si>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</si>
  <si>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</si>
  <si>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</si>
  <si>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</si>
  <si>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</si>
  <si>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</si>
  <si>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</si>
  <si>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</si>
  <si>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</si>
  <si>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</si>
  <si>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</si>
  <si>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</si>
  <si>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</si>
  <si>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</si>
  <si>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</si>
  <si>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</si>
  <si>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</si>
  <si>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</si>
  <si>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</si>
  <si>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</si>
  <si>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</si>
  <si>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</si>
  <si>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</si>
  <si>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</si>
  <si>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</si>
  <si>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</si>
  <si>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</si>
  <si>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</si>
  <si>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</si>
  <si>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</si>
  <si>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</si>
  <si>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</si>
  <si>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</si>
  <si>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</si>
  <si>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</si>
  <si>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</si>
  <si>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</si>
  <si>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</si>
  <si>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</si>
  <si>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</si>
  <si>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</si>
  <si>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</si>
  <si>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</si>
  <si>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</si>
  <si>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</si>
  <si>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</si>
  <si>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</si>
  <si>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</si>
  <si>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</si>
  <si>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</si>
  <si>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</si>
  <si>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</si>
  <si>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</si>
  <si>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</si>
  <si>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</si>
  <si>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</si>
  <si>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</si>
  <si>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</si>
  <si>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</si>
  <si>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C. </t>
    </r>
    <r>
      <rPr>
        <sz val="8"/>
        <color indexed="63"/>
        <rFont val="Arial"/>
        <family val="2"/>
      </rPr>
      <t>Indústrias transformadoras</t>
    </r>
  </si>
  <si>
    <r>
      <t xml:space="preserve">B. </t>
    </r>
    <r>
      <rPr>
        <sz val="8"/>
        <color indexed="63"/>
        <rFont val="Arial"/>
        <family val="2"/>
      </rPr>
      <t>Indústrias extrativas</t>
    </r>
  </si>
  <si>
    <t>(euros e %)</t>
  </si>
  <si>
    <r>
      <t>Homens</t>
    </r>
    <r>
      <rPr>
        <sz val="7"/>
        <color indexed="63"/>
        <rFont val="Arial"/>
        <family val="2"/>
      </rPr>
      <t xml:space="preserve"> (%)</t>
    </r>
  </si>
  <si>
    <t>remuneração/ganho médio mensal - indicadores globais</t>
  </si>
  <si>
    <r>
      <t>data de entrada em vigor</t>
    </r>
    <r>
      <rPr>
        <b/>
        <sz val="8"/>
        <color indexed="63"/>
        <rFont val="Arial"/>
        <family val="2"/>
      </rPr>
      <t/>
    </r>
  </si>
  <si>
    <t>diploma</t>
  </si>
  <si>
    <r>
      <t xml:space="preserve">R. </t>
    </r>
    <r>
      <rPr>
        <sz val="8"/>
        <color indexed="63"/>
        <rFont val="Arial"/>
        <family val="2"/>
      </rPr>
      <t>Ativ. artíst., de espet. desp.e recr.</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</si>
  <si>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</si>
  <si>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</si>
  <si>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</si>
  <si>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</si>
  <si>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base/ganho</t>
    </r>
    <r>
      <rPr>
        <sz val="7"/>
        <color theme="3"/>
        <rFont val="Arial"/>
        <family val="2"/>
      </rPr>
      <t xml:space="preserve"> (%)</t>
    </r>
  </si>
  <si>
    <r>
      <t>ganho médio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</si>
  <si>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</si>
  <si>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</si>
  <si>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</si>
  <si>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</si>
  <si>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</si>
  <si>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</si>
  <si>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</si>
  <si>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</si>
  <si>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</si>
  <si>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</si>
  <si>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</si>
  <si>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</si>
  <si>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</si>
  <si>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</si>
  <si>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</si>
  <si>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</si>
  <si>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</si>
  <si>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</si>
  <si>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</si>
  <si>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</si>
  <si>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</si>
  <si>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</si>
  <si>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 Informação em destaque - tendências do mercado de trabalho     </t>
  </si>
  <si>
    <t xml:space="preserve">      </t>
  </si>
  <si>
    <t xml:space="preserve"> População com emprego </t>
  </si>
  <si>
    <t>Desemprego registado</t>
  </si>
  <si>
    <t>Indisponíveis temporariamente</t>
  </si>
  <si>
    <t>… por tipo de subsídio</t>
  </si>
  <si>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</si>
  <si>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</si>
  <si>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</si>
  <si>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</si>
  <si>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</si>
  <si>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</si>
  <si>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</si>
  <si>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</si>
  <si>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Agric., prod. animal, caça, flor. e pesca</t>
  </si>
  <si>
    <r>
      <t xml:space="preserve">Letónia </t>
    </r>
    <r>
      <rPr>
        <vertAlign val="superscript"/>
        <sz val="8"/>
        <color indexed="63"/>
        <rFont val="Arial"/>
        <family val="2"/>
      </rPr>
      <t>(1)</t>
    </r>
  </si>
  <si>
    <t>taxa horária</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</si>
  <si>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</si>
  <si>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</si>
  <si>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</si>
  <si>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</si>
  <si>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</si>
  <si>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</si>
  <si>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</si>
  <si>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</si>
  <si>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</si>
  <si>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Chipre</t>
  </si>
  <si>
    <t xml:space="preserve">Eslovénia </t>
  </si>
  <si>
    <t>Estónia</t>
  </si>
  <si>
    <t>Grécia</t>
  </si>
  <si>
    <t>Reino Unido</t>
  </si>
  <si>
    <t>Hungria</t>
  </si>
  <si>
    <t>Letónia</t>
  </si>
  <si>
    <t>Roménia</t>
  </si>
  <si>
    <t>Croácia</t>
  </si>
  <si>
    <t>Eslovénia</t>
  </si>
  <si>
    <t>Países Baixos</t>
  </si>
  <si>
    <t>Lituânia</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</si>
  <si>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</si>
  <si>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</si>
  <si>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</si>
  <si>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</si>
  <si>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</si>
  <si>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</si>
  <si>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estabelecimentos</t>
  </si>
  <si>
    <t xml:space="preserve">(1) por atividade exercida no último emprego.     (2) Classificação Portuguesa das Profissões (CPP 2010) a partir de janeiro de 2014;  valores do Continente.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</si>
  <si>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</si>
  <si>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</si>
  <si>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</si>
  <si>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</si>
  <si>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</si>
  <si>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fonte: INE, Inquérito ao Emprego.</t>
  </si>
  <si>
    <t xml:space="preserve">  Lay-Off</t>
  </si>
  <si>
    <t>lay-off</t>
  </si>
  <si>
    <t>(1)</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</si>
  <si>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</si>
  <si>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</si>
  <si>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</si>
  <si>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</si>
  <si>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</si>
  <si>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</si>
  <si>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MINISTÉRIO DO TRABALHO, SOLIDARIEDADE E SEGURANÇA SOCIAL (MTSSS)</t>
  </si>
  <si>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</si>
  <si>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</si>
  <si>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</si>
  <si>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</si>
  <si>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</si>
  <si>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</si>
  <si>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</si>
  <si>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</si>
  <si>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</si>
  <si>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</si>
  <si>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</si>
  <si>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</si>
  <si>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</si>
  <si>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</si>
  <si>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</si>
  <si>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</si>
  <si>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</si>
  <si>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</si>
  <si>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</si>
  <si>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</si>
  <si>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</si>
  <si>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</si>
  <si>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</si>
  <si>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</si>
  <si>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</si>
  <si>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</si>
  <si>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</si>
  <si>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</si>
  <si>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</si>
  <si>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</si>
  <si>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</si>
  <si>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</si>
  <si>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</si>
  <si>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</si>
  <si>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</si>
  <si>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</si>
  <si>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</si>
  <si>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http://www.gep.mtsss.gov.pt/</t>
  </si>
  <si>
    <t>Internet: www.gep.mtsss.gov.pt/</t>
  </si>
  <si>
    <t>nota: a partir de maio de 2016, o INE inicia a publicação dos resultados dos Inquéritos Qualitativos de Conjuntura às Empresas com base em novas amostras.</t>
  </si>
  <si>
    <t>Tel. 21 595 34 16</t>
  </si>
  <si>
    <t>Decisão de arbitragem (DA)</t>
  </si>
  <si>
    <r>
      <t>outubro</t>
    </r>
    <r>
      <rPr>
        <b/>
        <sz val="9"/>
        <color indexed="63"/>
        <rFont val="Arial"/>
        <family val="2"/>
      </rPr>
      <t/>
    </r>
  </si>
  <si>
    <t>prestações de parentalidade</t>
  </si>
  <si>
    <t>prestação social para a inclusão</t>
  </si>
  <si>
    <t>beneficiários:</t>
  </si>
  <si>
    <t>complemento solidário para idosos</t>
  </si>
  <si>
    <t>Chéquia</t>
  </si>
  <si>
    <t>Informação em destaque - taxa desemprego UE 28</t>
  </si>
  <si>
    <t xml:space="preserve">Área Metropolitana de Lisboa </t>
  </si>
  <si>
    <t>Dec.Lei 
117/2018
de 27/12</t>
  </si>
  <si>
    <t>01/01/2019</t>
  </si>
  <si>
    <t xml:space="preserve">abril </t>
  </si>
  <si>
    <t>01/01/2020</t>
  </si>
  <si>
    <t>Dec.Lei 
167/2019
de 21/11</t>
  </si>
  <si>
    <t xml:space="preserve">  Estrutura empresarial</t>
  </si>
  <si>
    <t>Zona Euro19</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</si>
  <si>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http://www.gep.mtsss.pt/</t>
    </r>
  </si>
  <si>
    <t>dez.</t>
  </si>
  <si>
    <t>fev.</t>
  </si>
  <si>
    <t xml:space="preserve"> v.a.</t>
  </si>
  <si>
    <t>valor absoluto</t>
  </si>
  <si>
    <r>
      <t xml:space="preserve">DGERT/MTSSS, Relatório sobre Instrumentos de regulamentação coletiva do trabalho e variação média das remunerações convencionais  </t>
    </r>
    <r>
      <rPr>
        <sz val="8"/>
        <color indexed="63"/>
        <rFont val="Arial"/>
        <family val="2"/>
      </rPr>
      <t xml:space="preserve"> - dados tratados pela Direcção-Geral de Emprego e das Relações de Trabalho.</t>
    </r>
  </si>
  <si>
    <r>
      <t xml:space="preserve">nota: </t>
    </r>
    <r>
      <rPr>
        <sz val="7"/>
        <color indexed="63"/>
        <rFont val="Arial"/>
        <family val="2"/>
      </rPr>
      <t xml:space="preserve">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 </t>
    </r>
  </si>
  <si>
    <r>
      <t xml:space="preserve">nota: </t>
    </r>
    <r>
      <rPr>
        <sz val="7"/>
        <color indexed="63"/>
        <rFont val="Arial"/>
        <family val="2"/>
      </rPr>
      <t>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</si>
  <si>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</si>
  <si>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 xml:space="preserve">  Acidentes de trabalho </t>
  </si>
  <si>
    <t xml:space="preserve">(1) Classificação Portuguesa das Profissões (CPP 2010) a partir de janeiro de 2014;  valores do Continente.                (2) por atividade exercida no último emprego.  </t>
  </si>
  <si>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</si>
  <si>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t>desemprego UE 27</t>
  </si>
  <si>
    <r>
      <t>entidades empregadoras (estabelecimentos)  e beneficiários com prestações de lay-off</t>
    </r>
    <r>
      <rPr>
        <b/>
        <vertAlign val="superscript"/>
        <sz val="10"/>
        <color theme="1"/>
        <rFont val="Arial"/>
        <family val="2"/>
      </rPr>
      <t xml:space="preserve"> (*)</t>
    </r>
  </si>
  <si>
    <t>(*) - ao abrigo do Código do Trabalho</t>
  </si>
  <si>
    <t>(Portugal e Estrangeiro)</t>
  </si>
  <si>
    <t xml:space="preserve">Quadros Sinópticos  </t>
  </si>
  <si>
    <r>
      <rPr>
        <b/>
        <sz val="14"/>
        <color theme="5"/>
        <rFont val="Wingdings"/>
        <charset val="2"/>
      </rPr>
      <t></t>
    </r>
    <r>
      <rPr>
        <b/>
        <sz val="9"/>
        <color theme="5"/>
        <rFont val="Arial"/>
        <family val="2"/>
      </rPr>
      <t xml:space="preserve">  emprego</t>
    </r>
  </si>
  <si>
    <r>
      <rPr>
        <b/>
        <sz val="14"/>
        <color theme="5"/>
        <rFont val="Wingdings"/>
        <charset val="2"/>
      </rPr>
      <t></t>
    </r>
    <r>
      <rPr>
        <b/>
        <sz val="9"/>
        <color theme="5"/>
        <rFont val="Arial"/>
        <family val="2"/>
      </rPr>
      <t xml:space="preserve">  desemprego</t>
    </r>
  </si>
  <si>
    <t></t>
  </si>
  <si>
    <r>
      <rPr>
        <b/>
        <sz val="14"/>
        <color theme="5"/>
        <rFont val="Wingdings"/>
        <charset val="2"/>
      </rPr>
      <t></t>
    </r>
    <r>
      <rPr>
        <b/>
        <sz val="14"/>
        <color theme="5"/>
        <rFont val="Arial"/>
        <family val="2"/>
      </rPr>
      <t xml:space="preserve"> </t>
    </r>
    <r>
      <rPr>
        <b/>
        <sz val="9"/>
        <color theme="5"/>
        <rFont val="Arial"/>
        <family val="2"/>
      </rPr>
      <t xml:space="preserve"> desemprego registado</t>
    </r>
  </si>
  <si>
    <r>
      <rPr>
        <b/>
        <sz val="14"/>
        <color theme="5"/>
        <rFont val="Wingdings"/>
        <charset val="2"/>
      </rPr>
      <t></t>
    </r>
    <r>
      <rPr>
        <b/>
        <sz val="14"/>
        <color theme="3"/>
        <rFont val="Arial"/>
        <family val="2"/>
      </rPr>
      <t xml:space="preserve"> </t>
    </r>
    <r>
      <rPr>
        <b/>
        <sz val="9"/>
        <color theme="3"/>
        <rFont val="Arial"/>
        <family val="2"/>
      </rPr>
      <t xml:space="preserve"> desemprego na União Europeia</t>
    </r>
  </si>
  <si>
    <t xml:space="preserve">  Quadros Sinópticos </t>
  </si>
  <si>
    <r>
      <t></t>
    </r>
    <r>
      <rPr>
        <b/>
        <sz val="9"/>
        <color theme="7"/>
        <rFont val="Arial"/>
        <family val="2"/>
      </rPr>
      <t xml:space="preserve">   ganhos</t>
    </r>
  </si>
  <si>
    <r>
      <t></t>
    </r>
    <r>
      <rPr>
        <b/>
        <sz val="9"/>
        <color theme="7"/>
        <rFont val="Arial"/>
        <family val="2"/>
      </rPr>
      <t xml:space="preserve">   salários na construção</t>
    </r>
  </si>
  <si>
    <r>
      <rPr>
        <b/>
        <sz val="14"/>
        <color theme="3"/>
        <rFont val="Wingdings"/>
        <charset val="2"/>
      </rPr>
      <t></t>
    </r>
    <r>
      <rPr>
        <b/>
        <sz val="14"/>
        <color theme="3"/>
        <rFont val="Arial"/>
        <family val="2"/>
      </rPr>
      <t xml:space="preserve"> </t>
    </r>
    <r>
      <rPr>
        <b/>
        <sz val="9"/>
        <color theme="3"/>
        <rFont val="Arial"/>
        <family val="2"/>
      </rPr>
      <t xml:space="preserve"> rendimento social de inserção (RSI)</t>
    </r>
  </si>
  <si>
    <t>Outro</t>
  </si>
  <si>
    <r>
      <t xml:space="preserve">famílias com processamento de rendimento social de inserção (RSI) </t>
    </r>
    <r>
      <rPr>
        <b/>
        <vertAlign val="superscript"/>
        <sz val="10"/>
        <rFont val="Arial"/>
        <family val="2"/>
      </rPr>
      <t>(1)</t>
    </r>
  </si>
  <si>
    <r>
      <t>prestações familiares</t>
    </r>
    <r>
      <rPr>
        <b/>
        <vertAlign val="superscript"/>
        <sz val="10"/>
        <color rgb="FF333333"/>
        <rFont val="Arial"/>
        <family val="2"/>
      </rPr>
      <t xml:space="preserve"> (1)</t>
    </r>
  </si>
  <si>
    <t>Prorrogação da Concessão do Subsídio de Desemprego</t>
  </si>
  <si>
    <r>
      <t xml:space="preserve">complemento solidário para idosos (CSI) </t>
    </r>
    <r>
      <rPr>
        <b/>
        <vertAlign val="superscript"/>
        <sz val="10"/>
        <color rgb="FF333333"/>
        <rFont val="Arial"/>
        <family val="2"/>
      </rPr>
      <t>(1)</t>
    </r>
  </si>
  <si>
    <t>… por distrito de residência</t>
  </si>
  <si>
    <r>
      <t xml:space="preserve">prestação social para a inclusão </t>
    </r>
    <r>
      <rPr>
        <b/>
        <vertAlign val="superscript"/>
        <sz val="10"/>
        <color rgb="FF333333"/>
        <rFont val="Arial"/>
        <family val="2"/>
      </rPr>
      <t>(1)</t>
    </r>
  </si>
  <si>
    <r>
      <t xml:space="preserve">desemprego e apoio ao emprego </t>
    </r>
    <r>
      <rPr>
        <b/>
        <vertAlign val="superscript"/>
        <sz val="10"/>
        <rFont val="Arial"/>
        <family val="2"/>
      </rPr>
      <t>(1)</t>
    </r>
  </si>
  <si>
    <t>Menos de 16 anos</t>
  </si>
  <si>
    <t>16 - 24 anos</t>
  </si>
  <si>
    <t>16 - 64 anos</t>
  </si>
  <si>
    <t>Trabalhador familiar não remunerado</t>
  </si>
  <si>
    <t>Gestão de Remunerações</t>
  </si>
  <si>
    <t>(Pessoas Singulares, Entidades Empregadoras e Vínculos: valores em milhares; Remunerações e Contribuições: valores em euros)</t>
  </si>
  <si>
    <t>Trabalho dependente</t>
  </si>
  <si>
    <t>Pessoas singulares</t>
  </si>
  <si>
    <r>
      <t>Remunerações totais</t>
    </r>
    <r>
      <rPr>
        <b/>
        <vertAlign val="superscript"/>
        <sz val="8"/>
        <color rgb="FF333333"/>
        <rFont val="Arial"/>
        <family val="2"/>
      </rPr>
      <t xml:space="preserve"> </t>
    </r>
    <r>
      <rPr>
        <b/>
        <sz val="8"/>
        <color rgb="FF333333"/>
        <rFont val="Arial"/>
        <family val="2"/>
      </rPr>
      <t>médias</t>
    </r>
    <r>
      <rPr>
        <vertAlign val="superscript"/>
        <sz val="8"/>
        <color rgb="FF333333"/>
        <rFont val="Arial"/>
        <family val="2"/>
      </rPr>
      <t>(1)</t>
    </r>
  </si>
  <si>
    <r>
      <t>Contribuições médias</t>
    </r>
    <r>
      <rPr>
        <vertAlign val="superscript"/>
        <sz val="8"/>
        <color rgb="FF333333"/>
        <rFont val="Arial"/>
        <family val="2"/>
      </rPr>
      <t>(2)</t>
    </r>
  </si>
  <si>
    <t>Trabalho independente</t>
  </si>
  <si>
    <r>
      <t>Pessoas singulares</t>
    </r>
    <r>
      <rPr>
        <sz val="8"/>
        <color rgb="FF333333"/>
        <rFont val="Arial"/>
        <family val="2"/>
      </rPr>
      <t/>
    </r>
  </si>
  <si>
    <r>
      <t>Contribuições médias</t>
    </r>
    <r>
      <rPr>
        <vertAlign val="superscript"/>
        <sz val="8"/>
        <rFont val="Arial"/>
        <family val="2"/>
      </rPr>
      <t>(3)</t>
    </r>
  </si>
  <si>
    <t>Período de referência dos dados: mês de referência das remunerações</t>
  </si>
  <si>
    <t>(1) Remunerações declaradas médias = valor das remunerações totais (€)/Pessoas Singulares (nº)</t>
  </si>
  <si>
    <t>(2) Contribuições declaradas médias = valor das contribuições e de quotizações (€)/Pessoas Singulares (nº)           (3) Contribuições médias = valor das contribuições pagas (€)/Pessoas Singulares (nº)</t>
  </si>
  <si>
    <t>Remunerações declaradas médias</t>
  </si>
  <si>
    <t>Contribuições declaradas médias</t>
  </si>
  <si>
    <t>valores retirados do ficheiro de GR</t>
  </si>
  <si>
    <t>Entidades empregadoras</t>
  </si>
  <si>
    <t>Vínculos</t>
  </si>
  <si>
    <r>
      <t>Remunerações base médias</t>
    </r>
    <r>
      <rPr>
        <vertAlign val="superscript"/>
        <sz val="8"/>
        <rFont val="Arial"/>
        <family val="2"/>
      </rPr>
      <t>(4)</t>
    </r>
  </si>
  <si>
    <r>
      <t>Contribuições médias</t>
    </r>
    <r>
      <rPr>
        <vertAlign val="superscript"/>
        <sz val="8"/>
        <rFont val="Arial"/>
        <family val="2"/>
      </rPr>
      <t>(5)</t>
    </r>
  </si>
  <si>
    <t>Distritos da sede da Entidade Empregadora</t>
  </si>
  <si>
    <t>Pintor de construções</t>
  </si>
  <si>
    <t>Eletricista de construções e similares</t>
  </si>
  <si>
    <t>Variação (%)</t>
  </si>
  <si>
    <t>Cadeia</t>
  </si>
  <si>
    <t>salários na construção - taxa de salário horária e por profissões (CPP2010) *</t>
  </si>
  <si>
    <t>salários na construção - taxa de salário mensal por profissões (CPP2010) *</t>
  </si>
  <si>
    <t>gestão de remunerações</t>
  </si>
  <si>
    <t>(4) Remunerações declaradas médias = valor das remunerações base (€)/Vínculos (nº)   (5) Contribuições declaradas médias = valor das contribuições e de quotizações (€)/Vínculos (nº)</t>
  </si>
  <si>
    <t>01/01/2021</t>
  </si>
  <si>
    <t>Dec.Lei 
109-A/2020
de 31/12</t>
  </si>
  <si>
    <t xml:space="preserve"> Quadros sinóticos</t>
  </si>
  <si>
    <r>
      <t>45 - 89 anos</t>
    </r>
    <r>
      <rPr>
        <b/>
        <vertAlign val="superscript"/>
        <sz val="8"/>
        <color indexed="63"/>
        <rFont val="Arial"/>
        <family val="2"/>
      </rPr>
      <t xml:space="preserve"> </t>
    </r>
  </si>
  <si>
    <r>
      <t>45 - 74 anos</t>
    </r>
    <r>
      <rPr>
        <b/>
        <vertAlign val="superscript"/>
        <sz val="8"/>
        <color indexed="63"/>
        <rFont val="Arial"/>
        <family val="2"/>
      </rPr>
      <t xml:space="preserve"> </t>
    </r>
  </si>
  <si>
    <r>
      <t xml:space="preserve">prestações de maternidade, paternidade, adoção e assistência a descendentes </t>
    </r>
    <r>
      <rPr>
        <b/>
        <vertAlign val="superscript"/>
        <sz val="10"/>
        <color rgb="FF333333"/>
        <rFont val="Arial"/>
        <family val="2"/>
      </rPr>
      <t xml:space="preserve"> (1)</t>
    </r>
  </si>
  <si>
    <r>
      <t xml:space="preserve">beneficiários com subsídio por assistência a descendentes </t>
    </r>
    <r>
      <rPr>
        <b/>
        <vertAlign val="superscript"/>
        <sz val="8"/>
        <color theme="3"/>
        <rFont val="Arial"/>
        <family val="2"/>
      </rPr>
      <t>(2)</t>
    </r>
  </si>
  <si>
    <r>
      <t>beneficiários com subsídio por maternidade, paternidade e adoção</t>
    </r>
    <r>
      <rPr>
        <b/>
        <vertAlign val="superscript"/>
        <sz val="8"/>
        <color theme="3"/>
        <rFont val="Arial"/>
        <family val="2"/>
      </rPr>
      <t xml:space="preserve"> (3)</t>
    </r>
  </si>
  <si>
    <t>(3) Prest. matern, patern. e adoção inclui os tipos de subsídio: adoção, gravidez, maternidade, parental alargado, parental inicial, paternidade, por adoção, por adoção alargado, por faltas especiais dos avós, por interrupção da gravidez, por licença parental, por licença 5 dias, por nascimento de neto, por risco clinico durante gravidez e por riscos específicos.</t>
  </si>
  <si>
    <t>... com subsídio de doença</t>
  </si>
  <si>
    <r>
      <t xml:space="preserve">prestações de doença </t>
    </r>
    <r>
      <rPr>
        <b/>
        <vertAlign val="superscript"/>
        <sz val="10"/>
        <color rgb="FF333333"/>
        <rFont val="Arial"/>
        <family val="2"/>
      </rPr>
      <t>(2)</t>
    </r>
  </si>
  <si>
    <t>(2) As prestações de doença incluem os tipos de benefício: doença, doença profissional, tuberculose, concessão provisória de subs. Doença, isolamento profilático Covid (o próprio), doença Covid, doença Covid - profissionais de saúde.</t>
  </si>
  <si>
    <r>
      <t>taxa de desemprego de longa duração (%)</t>
    </r>
    <r>
      <rPr>
        <b/>
        <vertAlign val="superscript"/>
        <sz val="8"/>
        <color theme="3"/>
        <rFont val="Arial"/>
        <family val="2"/>
      </rPr>
      <t xml:space="preserve"> (1)</t>
    </r>
  </si>
  <si>
    <t>Engenheiro civil</t>
  </si>
  <si>
    <t>(1) taxa de desemprego de longa duração é referente à duração de desemprego (12 e mais meses)</t>
  </si>
  <si>
    <t>H</t>
  </si>
  <si>
    <t>M</t>
  </si>
  <si>
    <t>À procura de 1.º emprego</t>
  </si>
  <si>
    <t>À procura de novo emprego</t>
  </si>
  <si>
    <r>
      <t xml:space="preserve">Entidades empregadoras (com remunerações base declaradas), respetivos vínculos, remunerações e contribuições </t>
    </r>
    <r>
      <rPr>
        <sz val="9"/>
        <color theme="3"/>
        <rFont val="Arial"/>
        <family val="2"/>
      </rPr>
      <t>(milhares)</t>
    </r>
  </si>
  <si>
    <r>
      <rPr>
        <b/>
        <sz val="7"/>
        <color indexed="63"/>
        <rFont val="Arial"/>
        <family val="2"/>
      </rPr>
      <t xml:space="preserve">nota: </t>
    </r>
    <r>
      <rPr>
        <sz val="7"/>
        <color indexed="63"/>
        <rFont val="Arial"/>
        <family val="2"/>
      </rPr>
      <t>Todas as estimativas relativas à série de 2011 (em vigor do 1º trimestre de 2011 ao 4º trimestre de 2020) apresentadas neste quadro foram revistas no âmbito do exercício de reconciliação com a série de 2021, possibilitando assim a comparação direta com as estimativas desta série.</t>
    </r>
  </si>
  <si>
    <t>As séries retrospetivas dos indicadores publicados neste quadro encontram-se disponíveis em:
O total pode não coincidir com a soma das parcelas, por uma questão de arredondamentos.</t>
  </si>
  <si>
    <t>https://www.ine.pt/produtos/bases de dados</t>
  </si>
  <si>
    <t>fonte: GEP/MTSSS, Acidentes de Trabalho.</t>
  </si>
  <si>
    <t>http://www.gep.mtsss.pt/</t>
  </si>
  <si>
    <t>Área Metropolitana de Lisboa</t>
  </si>
  <si>
    <t>duração do desemprego*</t>
  </si>
  <si>
    <t>Dec.Lei 
109-B/2021
de 07/12</t>
  </si>
  <si>
    <t>01/01/2022</t>
  </si>
  <si>
    <t>acidentes de trabalho  - indicadores globais</t>
  </si>
  <si>
    <t xml:space="preserve"> acidentes de trabalho</t>
  </si>
  <si>
    <t>acidentes de trabalho não mortais com ausências</t>
  </si>
  <si>
    <t>dias de trabalho perdidos</t>
  </si>
  <si>
    <t>mortais</t>
  </si>
  <si>
    <r>
      <rPr>
        <b/>
        <sz val="7"/>
        <color indexed="63"/>
        <rFont val="Arial"/>
        <family val="2"/>
      </rPr>
      <t xml:space="preserve">nota: </t>
    </r>
    <r>
      <rPr>
        <sz val="7"/>
        <color indexed="63"/>
        <rFont val="Arial"/>
        <family val="2"/>
      </rPr>
      <t>Os dados apresentados não incluem acidentes de trajeto.</t>
    </r>
  </si>
  <si>
    <t>Zonas brancas (ativ. não cobertas por assoc. representativas)</t>
  </si>
  <si>
    <t>6 (anual)</t>
  </si>
  <si>
    <r>
      <t xml:space="preserve">taxa de emprego (%) </t>
    </r>
    <r>
      <rPr>
        <b/>
        <vertAlign val="superscript"/>
        <sz val="8"/>
        <color theme="3"/>
        <rFont val="Arial"/>
        <family val="2"/>
      </rPr>
      <t>(1)</t>
    </r>
  </si>
  <si>
    <t>7 (anual)</t>
  </si>
  <si>
    <t>8 (anual)</t>
  </si>
  <si>
    <r>
      <rPr>
        <b/>
        <sz val="7"/>
        <color indexed="63"/>
        <rFont val="Arial"/>
        <family val="2"/>
      </rPr>
      <t>Nota:</t>
    </r>
    <r>
      <rPr>
        <sz val="7"/>
        <color indexed="63"/>
        <rFont val="Arial"/>
        <family val="2"/>
      </rPr>
      <t xml:space="preserve"> O Inquérito aos Ganhos e Duração do Trabalho encontra-se em processo de revisão da metodologia. A última data de disponibilização foi a 16/10/2020. Está prevista a disponibilização da próxima síntese a 06/05/2022.</t>
    </r>
  </si>
  <si>
    <t>não mortais</t>
  </si>
  <si>
    <t>11 Rep.poder leg. órg. ex.,dirig. sup.a. púb.,org.esp.,dir.e gest. emp.</t>
  </si>
  <si>
    <t>12 Directores de serviços administrativos e comerciais</t>
  </si>
  <si>
    <t>13 Directores de produção e de serviços especializados</t>
  </si>
  <si>
    <t>14 Directores hotelaria, restaur., comércio e out. serviços</t>
  </si>
  <si>
    <t>21 Espec. ciências físicas, matem.s, engenh. e técn. afins</t>
  </si>
  <si>
    <t>22 Profissionais de saúde</t>
  </si>
  <si>
    <t>Ignorada</t>
  </si>
  <si>
    <t>23 Professores</t>
  </si>
  <si>
    <t>24 Espec. finanças, contab., org. adm., rel. públicas e com.</t>
  </si>
  <si>
    <t>25 Especialistas tecnologias de inform. e comunicação (TIC)</t>
  </si>
  <si>
    <t>26 Espec. assuntos jurídicos, sociais, art. e culturais</t>
  </si>
  <si>
    <t>31 Técnicos e prof. ciências e eng., de nível intermédio</t>
  </si>
  <si>
    <t>32 Técnicos e profissionais, de nível intermédio da saúde</t>
  </si>
  <si>
    <t>33 Téc. nível intermédio, áreas financ., adm.  e negócios</t>
  </si>
  <si>
    <t>34 Téc. nível interm. serv.juríd., soc., desp., culturais e sim.</t>
  </si>
  <si>
    <t>35 Técnicos das tecnologias de informação e comunicação</t>
  </si>
  <si>
    <t>41 Empregados escrit., secret. geral e oper. proc. dados</t>
  </si>
  <si>
    <t>42 Pessoal de apoio directo a clientes</t>
  </si>
  <si>
    <t>43 Oper. dados, de cont., estat., serv. financ. e r. c/registo</t>
  </si>
  <si>
    <t>44 Outro pessoal de apoio de tipo administrativo</t>
  </si>
  <si>
    <t>51 Trabalhadores dos serviços pessoais</t>
  </si>
  <si>
    <t>52 Vendedores</t>
  </si>
  <si>
    <t>53 Trabalhadores dos cuidados pessoais e similares</t>
  </si>
  <si>
    <t>54 Pessoal dos serviços de protecção e segurança</t>
  </si>
  <si>
    <t>61 Agric. e trab. qual. agric. e prod. animal, or. p/ o mercado</t>
  </si>
  <si>
    <t>62 Trab. qualif. flor., pesca e caça, orientados p/ o mercado</t>
  </si>
  <si>
    <t>63 Agric., criad. animais, pesc., caçad. e colect., subsist.</t>
  </si>
  <si>
    <t>71 Trab. qualific. construção e similares, exc. electricista</t>
  </si>
  <si>
    <t>72 Trab. qualific. metalurgia, metalomecânica e sim.</t>
  </si>
  <si>
    <t>73 Trab. qualif. impr., fabr. inst. prec., joalh., art. e sim.</t>
  </si>
  <si>
    <t>74 Trab. qualificados em electricidade e em electrónica</t>
  </si>
  <si>
    <t>75 Trab. transf. alim., mad., vest. e outras ind. e artesanato</t>
  </si>
  <si>
    <t>81 Operadores de instalações fixas e máquinas</t>
  </si>
  <si>
    <t>82 Trabalhadores da montagem</t>
  </si>
  <si>
    <t>83 Condutores de veíc. e oper. de equip. móveis</t>
  </si>
  <si>
    <t>91 Trabalhadores de limpeza</t>
  </si>
  <si>
    <t>92 Trab. não qualif. agricult. prod. animal, pesca e floresta</t>
  </si>
  <si>
    <t>93 Trab. não qualif. ind. ext., const., ind transf. e transportes</t>
  </si>
  <si>
    <t>94 Assistentes na preparação de refeições</t>
  </si>
  <si>
    <t>95 Vended. ambulantes (exc. alimentos) e prest. serv. rua</t>
  </si>
  <si>
    <t>96 Trab. resíduos e de outros serviços elementares</t>
  </si>
  <si>
    <t xml:space="preserve">Mais informação em:  </t>
  </si>
  <si>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 Encontra-se em processo de revisão da metodologia. A última data de disponibilização foi a 16/10/2020. Está prevista a disponibilização da próxima síntese a 06/05/2022.</t>
    </r>
  </si>
  <si>
    <t>(1) população ativa (16 e mais anos)/população total (16 e mais anos) x 100.</t>
  </si>
  <si>
    <t>Variação (%)
2018 vs 2019</t>
  </si>
  <si>
    <t>acidentes de trabalho não mortais - profissão e dias de ausência</t>
  </si>
  <si>
    <t>sem dias de ausência</t>
  </si>
  <si>
    <t>1 a 6 dias</t>
  </si>
  <si>
    <t>7 a 13 dias</t>
  </si>
  <si>
    <t>14 a 20 dias</t>
  </si>
  <si>
    <t>21 a 29 dias</t>
  </si>
  <si>
    <t>30 a 90 dias</t>
  </si>
  <si>
    <t>91 e + dias</t>
  </si>
  <si>
    <t>população empregada</t>
  </si>
  <si>
    <t>população empregada - indicadores globais</t>
  </si>
  <si>
    <r>
      <t>taxa de atividade (%)</t>
    </r>
    <r>
      <rPr>
        <sz val="8"/>
        <color theme="3"/>
        <rFont val="Arial"/>
        <family val="2"/>
      </rPr>
      <t xml:space="preserve"> </t>
    </r>
    <r>
      <rPr>
        <vertAlign val="superscript"/>
        <sz val="8"/>
        <color theme="3"/>
        <rFont val="Arial"/>
        <family val="2"/>
      </rPr>
      <t>(1)</t>
    </r>
  </si>
  <si>
    <t>população total  - regiões NUT II</t>
  </si>
  <si>
    <t>65 - 89 anos</t>
  </si>
  <si>
    <t>taxa de emprego (%)</t>
  </si>
  <si>
    <t>população empregada - regiões NUT II</t>
  </si>
  <si>
    <t>55 - 89 anos</t>
  </si>
  <si>
    <r>
      <t>45 - 74anos</t>
    </r>
    <r>
      <rPr>
        <b/>
        <vertAlign val="superscript"/>
        <sz val="8"/>
        <color indexed="63"/>
        <rFont val="Arial"/>
        <family val="2"/>
      </rPr>
      <t xml:space="preserve"> </t>
    </r>
  </si>
  <si>
    <t>população desempregada - regiões NUT II</t>
  </si>
  <si>
    <r>
      <t>estrutura empresarial - actividade económica</t>
    </r>
    <r>
      <rPr>
        <sz val="7"/>
        <rFont val="Arial"/>
        <family val="2"/>
      </rPr>
      <t xml:space="preserve"> (CAE  Rev.3)</t>
    </r>
  </si>
  <si>
    <t>empresas</t>
  </si>
  <si>
    <t>estabeleci-mentos</t>
  </si>
  <si>
    <r>
      <t>pessoas ao serviço</t>
    </r>
    <r>
      <rPr>
        <vertAlign val="superscript"/>
        <sz val="8"/>
        <color indexed="63"/>
        <rFont val="Arial"/>
        <family val="2"/>
      </rPr>
      <t xml:space="preserve"> (1)</t>
    </r>
  </si>
  <si>
    <r>
      <t>TCO</t>
    </r>
    <r>
      <rPr>
        <vertAlign val="superscript"/>
        <sz val="8"/>
        <color indexed="63"/>
        <rFont val="Arial"/>
        <family val="2"/>
      </rPr>
      <t xml:space="preserve"> (1)</t>
    </r>
  </si>
  <si>
    <r>
      <t>Remunerações médias mensais</t>
    </r>
    <r>
      <rPr>
        <vertAlign val="superscript"/>
        <sz val="8"/>
        <color indexed="63"/>
        <rFont val="Arial"/>
        <family val="2"/>
      </rPr>
      <t xml:space="preserve"> (2)</t>
    </r>
  </si>
  <si>
    <t>Base</t>
  </si>
  <si>
    <t>Ganho</t>
  </si>
  <si>
    <r>
      <t>TCO</t>
    </r>
    <r>
      <rPr>
        <vertAlign val="superscript"/>
        <sz val="8"/>
        <color indexed="63"/>
        <rFont val="Arial"/>
        <family val="2"/>
      </rPr>
      <t>(1)</t>
    </r>
  </si>
  <si>
    <t>A. Agric., prod. animal, caça, flor.e pesca</t>
  </si>
  <si>
    <t>B. Indústrias extractivas</t>
  </si>
  <si>
    <t>C. Indústrias transformadoras</t>
  </si>
  <si>
    <t>A</t>
  </si>
  <si>
    <t>10 - Indústrias alimentares</t>
  </si>
  <si>
    <t>B</t>
  </si>
  <si>
    <t>11 + 12 - Indústria das bebidas e do tabaco</t>
  </si>
  <si>
    <t>C</t>
  </si>
  <si>
    <t>13 - Fabricação de têxteis</t>
  </si>
  <si>
    <t>D</t>
  </si>
  <si>
    <t>14 - Indústria do vestuário</t>
  </si>
  <si>
    <t>E</t>
  </si>
  <si>
    <t>15 - Indústria do couro e dos produtos do couro</t>
  </si>
  <si>
    <t>F</t>
  </si>
  <si>
    <t>16 - Ind. madeira e cort. exc.mob.; fab.cest. e espart.</t>
  </si>
  <si>
    <t>G</t>
  </si>
  <si>
    <t>17 - Fabr. de pasta, de papel, cartão e seus artigos</t>
  </si>
  <si>
    <t>18 - Impressão e reprodução de suportes gravados</t>
  </si>
  <si>
    <t>I</t>
  </si>
  <si>
    <t>19 - Fab. coque, prod. petr. refinados e agl. comb.</t>
  </si>
  <si>
    <t>J</t>
  </si>
  <si>
    <t>20 - Fabr. prod. quím. e fib. sintéticas ou artificiais</t>
  </si>
  <si>
    <t>K</t>
  </si>
  <si>
    <t>21 - Fab. prod. farmac. de base e prep. farmac.</t>
  </si>
  <si>
    <t>L</t>
  </si>
  <si>
    <t>22 - Fabr. de art. de borracha e de mat. plásticas</t>
  </si>
  <si>
    <t>23 - Fabr. de outros prod. minerais não metálicos</t>
  </si>
  <si>
    <t>N</t>
  </si>
  <si>
    <t>24 - Indústrias metalúrgicas de base</t>
  </si>
  <si>
    <t>O</t>
  </si>
  <si>
    <t>25 - Fab. prod. metálicos, exc. máquinas e equip.</t>
  </si>
  <si>
    <t>P</t>
  </si>
  <si>
    <t>26 - Fab. equip. inform., p/com. electr. e ópticos</t>
  </si>
  <si>
    <t>Q</t>
  </si>
  <si>
    <t>27 - Fabricação de equipamento eléctrico</t>
  </si>
  <si>
    <t>R</t>
  </si>
  <si>
    <t>28 - Fabricação de máquinas e de equip., n.e.</t>
  </si>
  <si>
    <t>S</t>
  </si>
  <si>
    <t>29 - Fab. veíc .autom., reboq., semi-reboq. e comp.</t>
  </si>
  <si>
    <t>U</t>
  </si>
  <si>
    <t>30 - Fabricação de outro equip. de transporte</t>
  </si>
  <si>
    <t>31 - Fabricação de mobiliário e de colchões</t>
  </si>
  <si>
    <t>32 - Outras indústrias transformadoras</t>
  </si>
  <si>
    <t>33 - Reparação, manut. e instal. máq. e equip.</t>
  </si>
  <si>
    <t>D. Elect., gás, vapor, ág. quente/fria, ar frio</t>
  </si>
  <si>
    <t>E. Captação, trat., dist.; san., despoluição</t>
  </si>
  <si>
    <t>F. Construção</t>
  </si>
  <si>
    <t>G. Com. gros. e retalho, rep. veíc. autom.</t>
  </si>
  <si>
    <t>45 - Com. manut. e rep. veíc. autom. e motociclos</t>
  </si>
  <si>
    <t>46 - Com. por grosso exc. veic. aut. e motociclos</t>
  </si>
  <si>
    <t>47 - Com. a retalho, exc. veíc. autom. e motociclos</t>
  </si>
  <si>
    <t>H. Transportes e armazenagem</t>
  </si>
  <si>
    <t>I. Alojamento, restauração e similares</t>
  </si>
  <si>
    <t>55 - Alojamento</t>
  </si>
  <si>
    <t>56 - Restauração e similares</t>
  </si>
  <si>
    <t>J. Ativ. de inform. e de comunicação</t>
  </si>
  <si>
    <t>K. Atividades financeiras e de seguros</t>
  </si>
  <si>
    <t>64 - Ativ. serv. financ., exc. seguros e f. pensões</t>
  </si>
  <si>
    <t>65 - Seg., resseg. e f. pensões, exc. seg. soc. obrig.</t>
  </si>
  <si>
    <t>66 - Ativ. aux. de serv. financeiros e dos seguros</t>
  </si>
  <si>
    <t>L. Atividades imobiliárias</t>
  </si>
  <si>
    <t>M. Ativ. consul., científ., técnicas e sim.</t>
  </si>
  <si>
    <t>69 - Atividades jurídicas e  de contabilidade</t>
  </si>
  <si>
    <t>70 - At. sedes sociais e de consultoria para a gestão</t>
  </si>
  <si>
    <t>71 - At. arquit., eng. e téc. afins; at. ens. e anál. técnicas</t>
  </si>
  <si>
    <t>72 - At. investigação científica e de desenvolvimento</t>
  </si>
  <si>
    <t>73 - Publicidade, est. mercado e sondagens de opinião</t>
  </si>
  <si>
    <t>74 - Outras at. consultoria,  científicas, técnicas e sim.</t>
  </si>
  <si>
    <t>75 - Actividades veterinárias</t>
  </si>
  <si>
    <t>N. Ativ. administ. e dos serv. de apoio</t>
  </si>
  <si>
    <t>77 - Atividades de aluguer</t>
  </si>
  <si>
    <t>78 - Atividades de emprego</t>
  </si>
  <si>
    <t>79 - Agências de viagem, operadores turísticos, outros serviços de reservas e actividades relacionadas</t>
  </si>
  <si>
    <t>80 - Atividades de investigação e segurança</t>
  </si>
  <si>
    <t>81 - At. relac. com edifícios, plantação e man. de jardins</t>
  </si>
  <si>
    <t>82 - At. serviços adm. e  apoio prestados às empresas</t>
  </si>
  <si>
    <t>O. Adm. pública e defesa; seg. soc. obrig.</t>
  </si>
  <si>
    <t>P. Educação</t>
  </si>
  <si>
    <t>Q. Ativ. de saúde humana e apoio social</t>
  </si>
  <si>
    <t>86 - Atividades de saúde humana</t>
  </si>
  <si>
    <t>87 - Atividades de apoio social com alojamento</t>
  </si>
  <si>
    <t>88 - Atividades de apoio social sem alojamento</t>
  </si>
  <si>
    <t>R. Ativ. artíst., espect., desp. e recreat.</t>
  </si>
  <si>
    <t>90 - At. de teatro, música, dança e out. at. art. e literárias</t>
  </si>
  <si>
    <t>91 - At. das bibl., arquivos, museus e out.  at. culturais</t>
  </si>
  <si>
    <t>92 - Lotarias e outros jogos de aposta</t>
  </si>
  <si>
    <t>93 - Atividades desportivas, de diversão e recreativas</t>
  </si>
  <si>
    <t>S. Outras actividades de serviços</t>
  </si>
  <si>
    <t>U. Ativ. org. intern. e out.inst.extra-territ.</t>
  </si>
  <si>
    <t>(1) nos estabelecimentos.                                TCO - Trabalhador por Conta de Outrem.</t>
  </si>
  <si>
    <t>(2) dos trabalhadores por conta de outrem a tempo completo, que auferiram remuneração completa no período de referência (outubro).</t>
  </si>
  <si>
    <r>
      <t xml:space="preserve">fonte:  GEP/MTSSS, Quadros de Pessoal.               </t>
    </r>
    <r>
      <rPr>
        <b/>
        <sz val="7"/>
        <color theme="7"/>
        <rFont val="Arial"/>
        <family val="2"/>
      </rPr>
      <t xml:space="preserve"> </t>
    </r>
    <r>
      <rPr>
        <b/>
        <sz val="8"/>
        <color theme="7"/>
        <rFont val="Arial"/>
        <family val="2"/>
      </rPr>
      <t>Mais informação em:  http://www.gep.mtsss.gov.pt</t>
    </r>
  </si>
  <si>
    <t xml:space="preserve">Remunerações  </t>
  </si>
  <si>
    <t>Dec.Lei 
144/2014
de 30/09</t>
  </si>
  <si>
    <t>01/10/2014</t>
  </si>
  <si>
    <r>
      <t>remuneração de base média mensal</t>
    </r>
    <r>
      <rPr>
        <sz val="7"/>
        <color theme="3"/>
        <rFont val="Arial"/>
        <family val="2"/>
      </rPr>
      <t xml:space="preserve"> </t>
    </r>
  </si>
  <si>
    <r>
      <t>Mulheres</t>
    </r>
    <r>
      <rPr>
        <sz val="7"/>
        <color indexed="63"/>
        <rFont val="Arial"/>
        <family val="2"/>
      </rPr>
      <t xml:space="preserve"> (%) </t>
    </r>
    <r>
      <rPr>
        <vertAlign val="superscript"/>
        <sz val="7"/>
        <color indexed="63"/>
        <rFont val="Arial"/>
        <family val="2"/>
      </rPr>
      <t>(3)</t>
    </r>
  </si>
  <si>
    <r>
      <t xml:space="preserve">remuneração de base média mensal e ganho médio mensal </t>
    </r>
    <r>
      <rPr>
        <sz val="8"/>
        <color rgb="FF333333"/>
        <rFont val="Arial"/>
        <family val="2"/>
      </rPr>
      <t xml:space="preserve"> </t>
    </r>
    <r>
      <rPr>
        <b/>
        <sz val="10"/>
        <color rgb="FF333333"/>
        <rFont val="Arial"/>
        <family val="2"/>
      </rPr>
      <t xml:space="preserve">- grupo profissional e sexo </t>
    </r>
  </si>
  <si>
    <t xml:space="preserve">remuneração de base média mensal </t>
  </si>
  <si>
    <t xml:space="preserve">ganho médio mensal </t>
  </si>
  <si>
    <r>
      <t>variação</t>
    </r>
    <r>
      <rPr>
        <b/>
        <vertAlign val="superscript"/>
        <sz val="8"/>
        <color indexed="63"/>
        <rFont val="Arial"/>
        <family val="2"/>
      </rPr>
      <t xml:space="preserve"> </t>
    </r>
    <r>
      <rPr>
        <sz val="8"/>
        <color indexed="63"/>
        <rFont val="Arial"/>
        <family val="2"/>
      </rPr>
      <t xml:space="preserve">(%)
</t>
    </r>
    <r>
      <rPr>
        <b/>
        <sz val="8"/>
        <color indexed="63"/>
        <rFont val="Arial"/>
        <family val="2"/>
      </rPr>
      <t>out. 2018 vs abr. 2019</t>
    </r>
  </si>
  <si>
    <t>outubro 2018</t>
  </si>
  <si>
    <r>
      <t xml:space="preserve">abril 2019 </t>
    </r>
    <r>
      <rPr>
        <b/>
        <vertAlign val="superscript"/>
        <sz val="8"/>
        <color indexed="63"/>
        <rFont val="Arial"/>
        <family val="2"/>
      </rPr>
      <t>(2)</t>
    </r>
  </si>
  <si>
    <t>abril 2019</t>
  </si>
  <si>
    <t>rem. base média mensal</t>
  </si>
  <si>
    <t>ganho médio mensal</t>
  </si>
  <si>
    <t>Dirigentes</t>
  </si>
  <si>
    <t>Empregados/Operários</t>
  </si>
  <si>
    <t>Aprendizes</t>
  </si>
  <si>
    <t>Custos de formação profissional - encargos globais, horas pagas e não trabalhadas e custo médio por formando</t>
  </si>
  <si>
    <t>Encargos globais</t>
  </si>
  <si>
    <t>Custo médio por formando</t>
  </si>
  <si>
    <t>Custo médio por form.</t>
  </si>
  <si>
    <t>B. Indústrias extrativas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</si>
  <si>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</si>
  <si>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</si>
  <si>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</si>
  <si>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</si>
  <si>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</si>
  <si>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 para comunic. e prod. Eletr. e de óptica; Fabr. equip. eléctr.; fab. máq. e de equip. n.e.; Rep.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</si>
  <si>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</si>
  <si>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</si>
  <si>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</si>
  <si>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</si>
  <si>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</si>
  <si>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</si>
  <si>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</si>
  <si>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</si>
  <si>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</si>
  <si>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</si>
  <si>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</si>
  <si>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S. Outras atividades de serviços</t>
  </si>
  <si>
    <t>(1)  O total apresentado é referente aos encargos da entidade empregadora com as horas pagas e não trabalhadas, os quais se incluem nos encargos globais. A percentagem apresentada indica a proporção que os encargos com as horas pagas e não trabalhadas representam nos encargos globais.</t>
  </si>
  <si>
    <t>(%)</t>
  </si>
  <si>
    <t>empresas filiadas</t>
  </si>
  <si>
    <t>% do total de empresas</t>
  </si>
  <si>
    <t>por dimensão da empresa</t>
  </si>
  <si>
    <t>1 - 9 pessoas</t>
  </si>
  <si>
    <t>10 - 49 pessoas</t>
  </si>
  <si>
    <t>50 - 249 pessoas</t>
  </si>
  <si>
    <t>250 e + pessoas</t>
  </si>
  <si>
    <t>trabalhadores sindicalizados</t>
  </si>
  <si>
    <t>fonte: GEP/MTSSS, Relatório Único e Quadros de Pessoal.</t>
  </si>
  <si>
    <t>A - Agricultura, produção animal, caça, floresta e pesca</t>
  </si>
  <si>
    <t>B - Indústrias Extractivas</t>
  </si>
  <si>
    <t>C - Indústrias Transformadoras</t>
  </si>
  <si>
    <t>D - Electricidade, gás, vapor, água quente e fria e ar frio</t>
  </si>
  <si>
    <t>E - Captação, tratamento e distribuição de água; Saneamento, gestão de resíduos e despoluição</t>
  </si>
  <si>
    <t>F - Construção</t>
  </si>
  <si>
    <t>G - Comércio por grosso e a retalho; reparação de veículos automóveis e motociclos</t>
  </si>
  <si>
    <t>H - Transportes e armazenagem</t>
  </si>
  <si>
    <t>I - Alojamento, restauração e similares</t>
  </si>
  <si>
    <t>J - Actividades de informação e de comunicação</t>
  </si>
  <si>
    <t>K - Actividades financeiras e de seguros</t>
  </si>
  <si>
    <t>L - Actividades imobiliárias</t>
  </si>
  <si>
    <t>M - Actividades de consultoria, científicas, técnicas e similares</t>
  </si>
  <si>
    <t>N - Actividades administrativas e dos serviços de apoio</t>
  </si>
  <si>
    <t>O - Administração pública e defesa; segurança social obrigatória</t>
  </si>
  <si>
    <t>P - Educação</t>
  </si>
  <si>
    <t>Q - Actividades de saúde humana e apoio social</t>
  </si>
  <si>
    <t>R - Actividades artísticas, de espectáculos, desportivas e recreativas</t>
  </si>
  <si>
    <t>S - Outras actividades de serviços</t>
  </si>
  <si>
    <t>U - Actividades dos organismos internacionais e outras instituições extra-territoriais</t>
  </si>
  <si>
    <t>% de trab. em empresas filiadas</t>
  </si>
  <si>
    <t>% de emp. com trab. sindic.</t>
  </si>
  <si>
    <t>% de trab. sindicalizados</t>
  </si>
  <si>
    <t>Empresas filiadas em associações de empregadores e volume de empreg</t>
  </si>
  <si>
    <t>trabalhadores em emp. filiadas</t>
  </si>
  <si>
    <t>empresas  com trab. sindicalizados</t>
  </si>
  <si>
    <t>Secção de ati. econ. (CAE rev. 3): A - Agric., prod. animal, caça, flor. e pesca; B - Ind. Extractivas; C - Ind. Transformadoras; D - Elect., gás, vapor, água quente e fria e ar frio; E - Capt., trat. e dist. de água; Saneamento, gestão de resíduos e despoluição; F - Construção; G - Com. por grosso e a retalho; rep. de veículos aut. e motociclos; H - Transportes e armazenagem; I - Aloj., rest. e similares; J - Act. de inf. e de comun.; K - Act. financeiras e de seguros; L - Act. imobiliárias; M - Act. de consult., cientif., técn. e similares; N - Act. admin. e dos serv. de apoio; O - Admin. púb. e defesa; seg. social obrigatória; P - Educação; Q - Act. de saúde humana e apoio social; R - Act. artísticas, de espect., desp. e recreat.; S - Outras act. de serviços; U - Act. dos org. intern. e outras inst. extra-territoriais</t>
  </si>
  <si>
    <t>Nota 1: Bélgica, Croácia, Chipre, Roménia e Eslovénia (&lt; 25 anos) - dezembro de 2021
 : valor não disponível.       
Nota: Saída do Reino Unido a 31 de janeiro de 2020 da União Europeia.</t>
  </si>
  <si>
    <r>
      <t xml:space="preserve">empresas filiadas em associações de empregadores </t>
    </r>
    <r>
      <rPr>
        <b/>
        <vertAlign val="superscript"/>
        <sz val="10"/>
        <color theme="1"/>
        <rFont val="Arial"/>
        <family val="2"/>
      </rPr>
      <t>(1)</t>
    </r>
    <r>
      <rPr>
        <b/>
        <sz val="10"/>
        <color theme="1"/>
        <rFont val="Arial"/>
        <family val="2"/>
      </rPr>
      <t xml:space="preserve"> e trabalhadores ao seu serviço </t>
    </r>
    <r>
      <rPr>
        <b/>
        <vertAlign val="superscript"/>
        <sz val="10"/>
        <color theme="1"/>
        <rFont val="Arial"/>
        <family val="2"/>
      </rPr>
      <t>(2)</t>
    </r>
    <r>
      <rPr>
        <b/>
        <sz val="10"/>
        <color theme="1"/>
        <rFont val="Arial"/>
        <family val="2"/>
      </rPr>
      <t xml:space="preserve"> </t>
    </r>
  </si>
  <si>
    <r>
      <t xml:space="preserve">empresas com trabalhadores sindicalizados </t>
    </r>
    <r>
      <rPr>
        <b/>
        <vertAlign val="superscript"/>
        <sz val="10"/>
        <color theme="1"/>
        <rFont val="Arial"/>
        <family val="2"/>
      </rPr>
      <t>(1)</t>
    </r>
    <r>
      <rPr>
        <b/>
        <sz val="10"/>
        <color theme="1"/>
        <rFont val="Arial"/>
        <family val="2"/>
      </rPr>
      <t xml:space="preserve"> e taxa de sindicalização </t>
    </r>
    <r>
      <rPr>
        <b/>
        <vertAlign val="superscript"/>
        <sz val="10"/>
        <color theme="1"/>
        <rFont val="Arial"/>
        <family val="2"/>
      </rPr>
      <t>(3)</t>
    </r>
  </si>
  <si>
    <t>Filiação em estruturas de representação coletiva</t>
  </si>
  <si>
    <r>
      <t xml:space="preserve"> Em </t>
    </r>
    <r>
      <rPr>
        <b/>
        <sz val="9"/>
        <color rgb="FF333333"/>
        <rFont val="Arial"/>
        <family val="2"/>
      </rPr>
      <t>2020</t>
    </r>
    <r>
      <rPr>
        <sz val="9"/>
        <color rgb="FF333333"/>
        <rFont val="Arial"/>
        <family val="2"/>
      </rPr>
      <t>, no Continente, responderam aos Quadros de Pessoal 277.641 empresas, com 324.959 estabelecimentos e 3.085.566 pessoas ao serviço.</t>
    </r>
  </si>
  <si>
    <t>Em abril de 2019,  a remuneração de base e o ganho médios mensais dos trabalhadores por conta de outrem a tempo completo era de 992,5 euros e de 1.188,1 euros, respetivamente.</t>
  </si>
  <si>
    <r>
      <t>A remuneração média mensal base e ganho, dos trabalhadores por conta de outrem a tempo completo</t>
    </r>
    <r>
      <rPr>
        <vertAlign val="superscript"/>
        <sz val="9"/>
        <color rgb="FF333333"/>
        <rFont val="Arial"/>
        <family val="2"/>
      </rPr>
      <t>(1)</t>
    </r>
    <r>
      <rPr>
        <sz val="9"/>
        <color rgb="FF333333"/>
        <rFont val="Arial"/>
        <family val="2"/>
      </rPr>
      <t xml:space="preserve">, era de 1.041,99 euros e de 1.250,75 euros, respetivamente. </t>
    </r>
  </si>
  <si>
    <t>Face a outubro de 2018, a remuneração de base média e o ganho médio mensal, no Continente, sofreram um acréscimo de 1,0% e 1,5%, respetivamente, com maior expressão nas mulheres (1,1% e 1,7%).</t>
  </si>
  <si>
    <r>
      <t xml:space="preserve">Em Portugal, em </t>
    </r>
    <r>
      <rPr>
        <b/>
        <sz val="9"/>
        <color rgb="FF333333"/>
        <rFont val="Arial"/>
        <family val="2"/>
      </rPr>
      <t>março de 2022</t>
    </r>
    <r>
      <rPr>
        <sz val="9"/>
        <color rgb="FF333333"/>
        <rFont val="Arial"/>
        <family val="2"/>
      </rPr>
      <t>, existiam 94.196 famílias e 198.758 beneficiários com processamento de rendimento social de inserção (RSI).</t>
    </r>
  </si>
  <si>
    <t>Em relação a fevereiro de 2022, estes valores traduziram um decréscimo de 0,7% e de 0,3% no número de famílias e de beneficiários, respetivamente.</t>
  </si>
  <si>
    <t>32,5 % dos beneficiários tinham menos de 18 anos.</t>
  </si>
  <si>
    <t>O valor médio da prestação de RSI, era de 260,91 euros por família e de 119,98 euros por beneficiário.</t>
  </si>
  <si>
    <t xml:space="preserve"> Mais informação em:  http://www.gep.mtsss.gov.pt/</t>
  </si>
  <si>
    <r>
      <rPr>
        <sz val="7"/>
        <color theme="1"/>
        <rFont val="Arial"/>
        <family val="2"/>
      </rPr>
      <t>Disponível em</t>
    </r>
    <r>
      <rPr>
        <u/>
        <sz val="7"/>
        <color rgb="FF008080"/>
        <rFont val="Arial"/>
        <family val="2"/>
      </rPr>
      <t xml:space="preserve"> http://www.gep.mtsss.gov.pt/</t>
    </r>
  </si>
  <si>
    <r>
      <rPr>
        <b/>
        <sz val="7"/>
        <rFont val="Arial"/>
        <family val="2"/>
      </rPr>
      <t>Referência bibliográfica:</t>
    </r>
    <r>
      <rPr>
        <sz val="7"/>
        <rFont val="Arial"/>
        <family val="2"/>
      </rPr>
      <t xml:space="preserve"> </t>
    </r>
    <r>
      <rPr>
        <u/>
        <sz val="7"/>
        <color rgb="FF008080"/>
        <rFont val="Arial"/>
        <family val="2"/>
      </rPr>
      <t>Livro Verde sobre as Relações Laborais 2016</t>
    </r>
    <r>
      <rPr>
        <sz val="7"/>
        <rFont val="Arial"/>
        <family val="2"/>
      </rPr>
      <t>, págs 306 e seg.</t>
    </r>
  </si>
  <si>
    <t>(1) empresas com trabalhadores por conta de outrem ao seu serviço e com informação conhecida sobre filiação em associações de empregadores e sobre trabalhadores sindicalizados. (2) trabalhadores por conta de outrem ao serviço em empresas filiadas em associações de empregadores.  (3) taxa de sindicalização = (número de trabalhadores por conta de outrem sindicalizados (31 outubro) / número de trabalhadores por conta de outrem (outubro))*100.</t>
  </si>
  <si>
    <t>filiação em estruturas de representação coletiva - empresas e trabalhadores por secção de atividade económica (CAE rev.3)</t>
  </si>
  <si>
    <r>
      <t>No</t>
    </r>
    <r>
      <rPr>
        <b/>
        <sz val="9"/>
        <color theme="1" tint="0.249977111117893"/>
        <rFont val="Arial"/>
        <family val="2"/>
      </rPr>
      <t xml:space="preserve"> 4.º trimestre de 2021</t>
    </r>
    <r>
      <rPr>
        <sz val="9"/>
        <color theme="1" tint="0.249977111117893"/>
        <rFont val="Arial"/>
        <family val="2"/>
      </rPr>
      <t>,  o número de pessoas desempregadas era de 330,6 milhares,  23,2 % das quais eram jovens com 16-24 anos (21,2 %, no 4.º trimestre de 2020).</t>
    </r>
  </si>
  <si>
    <t>Na região do Centro os jovens  representavam 27,5 % do desemprego total, o que constitui o valor mais elevado do país, registando-se o valor mais baixo na região da Área Metropolitana de Lisboa (18,6 %).</t>
  </si>
  <si>
    <t>A população empregada na região dos Açores foi a única que registou uma diminuição em relação ao trimestre homólogo (-2,9%).</t>
  </si>
  <si>
    <t>No Alentejo  37,4 % dos desempregados eram mulheres, o que representa o valor mais baixo do país; em Portugal as mulheres representavam 50,8 % do desemprego total.</t>
  </si>
  <si>
    <r>
      <t xml:space="preserve">Ao longo do mês de </t>
    </r>
    <r>
      <rPr>
        <b/>
        <sz val="9"/>
        <color theme="1" tint="0.249977111117893"/>
        <rFont val="Arial"/>
        <family val="2"/>
      </rPr>
      <t>março de 2022</t>
    </r>
    <r>
      <rPr>
        <sz val="9"/>
        <color theme="1" tint="0.249977111117893"/>
        <rFont val="Arial"/>
        <family val="2"/>
      </rPr>
      <t>, inscreveram-se nos Centros de Emprego 41.869  desempregados, receberam-se 14.683 ofertas de emprego e efetuaram-se 8.182 colocações.</t>
    </r>
  </si>
  <si>
    <r>
      <t xml:space="preserve">Em </t>
    </r>
    <r>
      <rPr>
        <b/>
        <sz val="9"/>
        <color rgb="FF333333"/>
        <rFont val="Arial"/>
        <family val="2"/>
      </rPr>
      <t>fevereiro de 2022</t>
    </r>
    <r>
      <rPr>
        <sz val="9"/>
        <color rgb="FF333333"/>
        <rFont val="Arial"/>
        <family val="2"/>
      </rPr>
      <t>, a taxa de desemprego na Zona Euro (6,8 %) diminuiu 1,4 p.p. relativamente ao mês homólogo.</t>
    </r>
  </si>
  <si>
    <t>Em Portugal a taxa de desemprego (5,8 %) diminuiu 1 p.p. relativamente ao mês homólogo.</t>
  </si>
  <si>
    <r>
      <t xml:space="preserve">No  </t>
    </r>
    <r>
      <rPr>
        <b/>
        <sz val="9"/>
        <color theme="1" tint="0.249977111117893"/>
        <rFont val="Arial"/>
        <family val="2"/>
      </rPr>
      <t>final do mês</t>
    </r>
    <r>
      <rPr>
        <sz val="9"/>
        <color theme="1" tint="0.249977111117893"/>
        <rFont val="Arial"/>
        <family val="2"/>
      </rPr>
      <t>, estavam inscritos nos Centros de Emprego 326.251 indivíduos desempregados, valor que traduzia um decréscimo de 24,6 % face ao período homólogo.</t>
    </r>
  </si>
  <si>
    <t>A taxa de desemprego dos jovens (19,9 %) diminuiu 0,5 p.p.,relativamente ao mês anterior</t>
  </si>
  <si>
    <t>O desemprego de longa duração registou um decréscimo de 6,1 %, em relação ao mês homólogo.</t>
  </si>
  <si>
    <t>filiação em estruturas de representação coletiva</t>
  </si>
  <si>
    <r>
      <rPr>
        <b/>
        <sz val="7"/>
        <rFont val="Arial"/>
        <family val="2"/>
      </rPr>
      <t>Nota:</t>
    </r>
    <r>
      <rPr>
        <sz val="7"/>
        <rFont val="Arial"/>
        <family val="2"/>
      </rPr>
      <t xml:space="preserve"> *As estatísticas de Salários por Profissão na Construção iniciam uma nova série. A informação anteriormente obtida via inquérito provém agora do aproveitamento estatístico de fontes administrativas, mais concretamente da Declaração Mensal de Remunerações (DMR) da Segurança Social (SS), combinada com informação recolhida no anexo A (Quadros de Pessoal) do Relatório Único (GEP/MTSSS). 
</t>
    </r>
  </si>
  <si>
    <r>
      <t xml:space="preserve">fonte: GEP/MTSSS, Estatísticas de Salários por Profissões na Construção         </t>
    </r>
    <r>
      <rPr>
        <b/>
        <sz val="8"/>
        <color indexed="63"/>
        <rFont val="Arial"/>
        <family val="2"/>
      </rPr>
      <t xml:space="preserve"> </t>
    </r>
    <r>
      <rPr>
        <sz val="8"/>
        <color theme="7"/>
        <rFont val="Arial"/>
        <family val="2"/>
      </rPr>
      <t>Mais informação em:  http://www.gep.mtsss.pt/</t>
    </r>
  </si>
  <si>
    <r>
      <t>No mês de janeiro</t>
    </r>
    <r>
      <rPr>
        <b/>
        <sz val="9"/>
        <color theme="1" tint="0.249977111117893"/>
        <rFont val="Arial"/>
        <family val="2"/>
      </rPr>
      <t xml:space="preserve"> de 2022</t>
    </r>
    <r>
      <rPr>
        <sz val="9"/>
        <color theme="1" tint="0.249977111117893"/>
        <rFont val="Arial"/>
        <family val="2"/>
      </rPr>
      <t>, a taxa de salário mensal para o total das profissões da construção era de 1.075,1 euros, revelando um acréscimo de 3,9 % em relação a janeiro de 2021.</t>
    </r>
  </si>
  <si>
    <t>Em termos homólogos, o "Motorista de veículos pesados de mercadorias"  registou o maior aumento (6,2 %) e o "Serralheiro civil" o menor (2,5 %).</t>
  </si>
  <si>
    <t xml:space="preserve">A taxa de salário horária era de 6,2 euros para o conjunto das profissões da construção. </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</si>
  <si>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quadros sinóticos (páginas 4 e 5) e duas páginas com rotatividade de tema para informação em destaque (páginas 22 e 23).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  Adicionalmente, acrescentaram-se páginas, com a mesma informação e numeração, mas com período de referência anual.
Nesta edição, apresenta-se ainda uma página (página 16_filiação) dedicada à temática da filiação em estruturas de representação coletiva, das empresas e dos trabalhadores. Disponibilizam-se um conjunto de indicadores por dimensão de empresa e por atividade económica no período de 2010 a 2020.
</t>
    </r>
  </si>
  <si>
    <t>16 
(fil.)</t>
  </si>
  <si>
    <t xml:space="preserve">Praça de Londres  nº. 2 </t>
  </si>
  <si>
    <r>
      <t>GEP/MTSSS, Estatísticas de Salários por Profissões na Construção</t>
    </r>
    <r>
      <rPr>
        <sz val="8"/>
        <color indexed="63"/>
        <rFont val="Arial"/>
        <family val="2"/>
      </rPr>
      <t xml:space="preserve"> - a informação, anteriormente obtida via inquérito, provém, a patir de 2021, do aproveitamento estatístico de fontes administrativas, designadamente da Declaração Mensal de Remunerações (DMR) da Segurança Social (SS), combinada com informação recolhida no anexo A (Quadros de Pessoal) do Relatório Único (GEP/MTSSS). Disponibiliza informação que permite conhecer a remuneração mensal e horária (taxa de salário) e a duração média normal semanal do trabalho, para as profissões mais características da atividade económica em estudo, bem como a sua evolução a curto prazo.</t>
    </r>
  </si>
  <si>
    <t>(milhares de euros e %)</t>
  </si>
  <si>
    <r>
      <t xml:space="preserve">encargos da entidade empregadora com horas pagas e não trabalhadas </t>
    </r>
    <r>
      <rPr>
        <b/>
        <vertAlign val="superscript"/>
        <sz val="8"/>
        <color indexed="63"/>
        <rFont val="Arial"/>
        <family val="2"/>
      </rPr>
      <t>(1)</t>
    </r>
  </si>
  <si>
    <t>Enc. ent. emp. hor. pagas e ñ trab.</t>
  </si>
  <si>
    <t>Milhares de euros</t>
  </si>
  <si>
    <t>(1) habitualmente designada por salário mínimo nacional. Percentagem dos trabalhadores por conta de outrem a tempo completo abrangidos pela Retribuição Mínima Mensal Garantida em relação ao total dos trabalhadores por conta de outrem a tempo completo (2) valores de remuneração base média de abril de 2019 foram atualizados (12/02/2020).  (3) Foi corrigida a percentagem de mulheres abrangidas pela retribuição mínima mensal garantida de abril de 2018.</t>
  </si>
  <si>
    <r>
      <t xml:space="preserve">trab.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</si>
  <si>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t>
    </r>
    <r>
      <rPr>
        <b/>
        <sz val="9"/>
        <color theme="7"/>
        <rFont val="Arial"/>
        <family val="2"/>
      </rPr>
      <t xml:space="preserve">  estrutura empresarial</t>
    </r>
  </si>
  <si>
    <t>A remuneração média mensal base dos trabalhadores por conta de outrem apresenta o valor mais elevado no setor de atividade "D - Electricidade, gás, vapor, água quente e fria e ar frio" (2.128,47 euros) e valor mais baixo no setor "I - Alojamento, restauração e similares" (780,14 euros).</t>
  </si>
  <si>
    <r>
      <t>No</t>
    </r>
    <r>
      <rPr>
        <b/>
        <sz val="9"/>
        <color theme="1" tint="0.249977111117893"/>
        <rFont val="Arial"/>
        <family val="2"/>
      </rPr>
      <t xml:space="preserve"> 4.º trimestre de 2021</t>
    </r>
    <r>
      <rPr>
        <sz val="9"/>
        <color theme="1" tint="0.249977111117893"/>
        <rFont val="Arial"/>
        <family val="2"/>
      </rPr>
      <t>, a população empregada foi estimada em 4 879,0 milhares de indivíduos, 23,3 % dos quais tinham entre 55 e 89 anos.</t>
    </r>
  </si>
  <si>
    <t>No Centro o peso da população empregada entre 55 e 89 anos era de 24,7 %, enquanto que nos Açores esse valor era de 18,4 %.</t>
  </si>
  <si>
    <t>O ganho médio mensal no grupo profissional dos "Dirigentes" cifra-se em 2.886,81 euros, no grupo dos "Empregados/Operários" é de 1.151,29  e no dos "Aprendizes" é de 791,68 euros. No que respeita à variação entre outubro de 2018 e abril de 2019, os grupos dos "Dirigentes" e dos "Empregados/Operários" apresentaram a variação mais elevada (7,6%) e mais baixa (1,7%), respetivamente.</t>
  </si>
  <si>
    <t>52-Vendedores</t>
  </si>
  <si>
    <t>93-Trab.n/qual. i.ext.,const.,i.transf. e transp.</t>
  </si>
  <si>
    <t>91-Trabalhadores de limpeza</t>
  </si>
  <si>
    <t>51-Trab. serviços pessoais</t>
  </si>
  <si>
    <t xml:space="preserve">41-Emp. escrit., secret.e oper. proc. dados </t>
  </si>
  <si>
    <t>53-Trab. dos cuidados pessoais e similares</t>
  </si>
  <si>
    <t xml:space="preserve">  Artigos de vestuário</t>
  </si>
  <si>
    <t xml:space="preserve">  Combustíveis líquidos</t>
  </si>
  <si>
    <t xml:space="preserve">  Óleos e gorduras</t>
  </si>
  <si>
    <t xml:space="preserve">  Calçado</t>
  </si>
  <si>
    <t xml:space="preserve">  Outros artigos e acessórios de vestuário</t>
  </si>
  <si>
    <t xml:space="preserve">  Jardinagem</t>
  </si>
  <si>
    <t xml:space="preserve">  Equipamento fotográfico e cinematográfico e instrumentos de ótica</t>
  </si>
  <si>
    <t xml:space="preserve">  Meios ou suportes de gravação</t>
  </si>
  <si>
    <t xml:space="preserve">  Equipamento telefónico e de telecópia</t>
  </si>
  <si>
    <t xml:space="preserve">  Equipamento de processamento de dados</t>
  </si>
  <si>
    <t xml:space="preserve">         … em março</t>
  </si>
  <si>
    <t>(1) situação da base de dados em 1/abril/2022. Os dados publicados a partir de maio de 2021 encontram-se desagregados por distrito de residência do beneficiário.</t>
  </si>
  <si>
    <t>notas: dados sujeitos a atualizações; situação da base de dados 1/abril/2022.</t>
  </si>
  <si>
    <t>notas: dados sujeitos a atualizações situação da base de dados em 1/abril/2022.</t>
  </si>
  <si>
    <t>notas: dados sujeitos a atualizações;   situação da base de dados em 1/abril/2022; (a) DLD - Desempregados de Longa Duração. são contabilizados beneficiários com lançamento cujo o motivo tenha sido "concessão normal".; inclui todos os benefícios de desemprego, excepto Layoff.</t>
  </si>
  <si>
    <t>notas: dados sujeitos a atualizações. situação da base de dados em 1/abril/2022; apenas são contabilizados beneficiários com lançamento cujo o motivo tenha sido "concessão normal". (1) Os dados publicados a partir de maio de 2021 encontram-se desagregados por distrito de residência do beneficiário.</t>
  </si>
  <si>
    <t>Em fevereiro de 2022, a taxa de desemprego na Zona Euro (6,8 %) diminuiu 1,4 p.p. relativamente ao mês homólogo.</t>
  </si>
  <si>
    <t>fevereiro de 2022</t>
  </si>
  <si>
    <t>:</t>
  </si>
  <si>
    <t xml:space="preserve">Entre os 27 países da UE, Chéquia (2,4 %), Polónia (3 %), Alemanha e Malta (3,1 %) apresentam as taxas de desemprego mais baixas; Espanha (12,6 %) e Grécia (11,9 %) são os estados membros com valores  mais elevados. </t>
  </si>
  <si>
    <t>A taxa de desemprego para o grupo etário &lt;25 anos apresenta o valor mais baixo na Alemanha (5,7 %), registando o valor mais elevado na Grécia (31,1 %). Em Portugal, regista-se o valor de 19,9 %.</t>
  </si>
  <si>
    <t>fonte:  Eurostat, dados extraídos em 06/04/2022.</t>
  </si>
  <si>
    <t>Redução de Horário de Trabalho</t>
  </si>
  <si>
    <t>Suspensão Temporária</t>
  </si>
  <si>
    <t>nota1: situação da base de dados em 1/abril/2022.</t>
  </si>
  <si>
    <t>nota2: São contabilizados beneficiários com lançamento cujo o motivo tenha sido "Concessão Normal".</t>
  </si>
  <si>
    <t>nota3: situação da base de dados em 1/fevereiro/2022.</t>
  </si>
  <si>
    <t>Notas: Situação da base de dados em 06/abril/2022. (Dados sujeitos a actualizações)</t>
  </si>
  <si>
    <t>(1) Apenas são contabilizados os titulares com lançamento cujo o motivo tenha sido "Concessão Normal" ou "Complemento".</t>
  </si>
  <si>
    <t>4.º trimestre</t>
  </si>
  <si>
    <t>1.º trimestre</t>
  </si>
  <si>
    <t>2.º trimestre</t>
  </si>
  <si>
    <t>3.º trimestre</t>
  </si>
  <si>
    <t xml:space="preserve">             Formação profissional  </t>
  </si>
  <si>
    <t>notas: dados sujeitos a atualizações.</t>
  </si>
  <si>
    <t>(1) Os dados publicados a partir de maio de 2021 encontram-se desagregados por distrito de residência do beneficiário. Apenas são contabilizados beneficiários com lançamento cujo o motivo tenha sido "Concessão Normal". (2) Prest. assist. a desc. inclui os tipos de subsídio: assist. a filho, assist. a desc. menores ou deficientes, assist. deficientes profundos e doentes crónicos, assist. a filho c/deficiência/doença crónica e por isolamento profilático Covid (o descendente).</t>
  </si>
  <si>
    <t>notas: dados sujeitos a atualizações;   situação da base de dados 1/abril/2022.</t>
  </si>
  <si>
    <t>Fazendo uma análise por sexo, verifica-se que a Grécia e Itália são os países com a maior diferença, entre a taxa de desemprego das mulheres e dos homens.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</si>
</sst>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4" formatCode="_-* #,##0.00\ &quot;€&quot;_-;\-* #,##0.00\ &quot;€&quot;_-;_-* &quot;-&quot;??\ &quot;€&quot;_-;_-@_-"/>
    <numFmt numFmtId="43" formatCode="_-* #,##0.00_-;\-* #,##0.00_-;_-* &quot;-&quot;??_-;_-@_-"/>
    <numFmt numFmtId="164" formatCode="_-* #,##0.00\ _€_-;\-* #,##0.00\ _€_-;_-* &quot;-&quot;??\ _€_-;_-@_-"/>
    <numFmt numFmtId="165" formatCode="#\ ##0"/>
    <numFmt numFmtId="166" formatCode="0.0"/>
    <numFmt numFmtId="167" formatCode="#.0\ ##0"/>
    <numFmt numFmtId="168" formatCode="#,##0.0"/>
    <numFmt numFmtId="169" formatCode="#.0"/>
    <numFmt numFmtId="170" formatCode="#"/>
    <numFmt numFmtId="171" formatCode="mmm\."/>
    <numFmt numFmtId="172" formatCode="#,##0_);&quot;(&quot;#,##0&quot;)&quot;;&quot;-&quot;_)"/>
    <numFmt numFmtId="173" formatCode="mmmm\ &quot;de&quot;\ yyyy"/>
    <numFmt numFmtId="174" formatCode="\ mmmm\ &quot;de&quot;\ yyyy\ "/>
    <numFmt numFmtId="175" formatCode="[$-F800]dddd\,\ mmmm\ dd\,\ yyyy"/>
    <numFmt numFmtId="176" formatCode="_(* #,##0.00_);_(* \(#,##0.00\);_(* &quot;-&quot;??_);_(@_)"/>
    <numFmt numFmtId="177" formatCode="_(&quot;$&quot;* #,##0.00_);_(&quot;$&quot;* \(#,##0.00\);_(&quot;$&quot;* &quot;-&quot;??_);_(@_)"/>
    <numFmt numFmtId="178" formatCode="0.0%"/>
    <numFmt numFmtId="179" formatCode="dd\-mm\-yyyy;@"/>
    <numFmt numFmtId="180" formatCode="[$-816]mmmm\ yy;@"/>
    <numFmt numFmtId="181" formatCode="0.000000000000E+00"/>
    <numFmt numFmtId="182" formatCode="#,##0.0;[Red]#,##0.0"/>
    <numFmt numFmtId="183" formatCode="_-* #,##0_-;\-* #,##0_-;_-* &quot;-&quot;??_-;_-@_-"/>
    <numFmt numFmtId="184" formatCode="0.000"/>
    <numFmt numFmtId="185" formatCode="#.\ ##0"/>
    <numFmt numFmtId="186" formatCode="#,##0.0_);&quot;(&quot;#,##0.0&quot;)&quot;;&quot;-&quot;_)"/>
  </numFmts>
  <fonts count="213"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10"/>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sz val="7"/>
      <color rgb="FF1F497D"/>
      <name val="Arial"/>
      <family val="2"/>
    </font>
    <font>
      <sz val="10"/>
      <color rgb="FF7030A0"/>
      <name val="Arial"/>
      <family val="2"/>
    </font>
    <font>
      <b/>
      <sz val="10"/>
      <color rgb="FF7030A0"/>
      <name val="Arial"/>
      <family val="2"/>
    </font>
    <font>
      <sz val="14"/>
      <color rgb="FFFF0000"/>
      <name val="Arial"/>
      <family val="2"/>
    </font>
    <font>
      <u/>
      <sz val="8"/>
      <color theme="1"/>
      <name val="Arial"/>
      <family val="2"/>
    </font>
    <font>
      <b/>
      <sz val="10"/>
      <color theme="0"/>
      <name val="Arial"/>
      <family val="2"/>
    </font>
    <font>
      <b/>
      <vertAlign val="superscript"/>
      <sz val="10"/>
      <color theme="1"/>
      <name val="Arial"/>
      <family val="2"/>
    </font>
    <font>
      <b/>
      <sz val="9"/>
      <color indexed="20"/>
      <name val="Arial"/>
      <family val="2"/>
    </font>
    <font>
      <sz val="10"/>
      <color theme="7"/>
      <name val="Arial"/>
      <family val="2"/>
    </font>
    <font>
      <sz val="10"/>
      <color rgb="FFFFFF00"/>
      <name val="Arial"/>
      <family val="2"/>
    </font>
    <font>
      <b/>
      <sz val="12"/>
      <color indexed="10"/>
      <name val="Arial"/>
      <family val="2"/>
    </font>
    <font>
      <b/>
      <sz val="7"/>
      <color indexed="9"/>
      <name val="Arial"/>
      <family val="2"/>
    </font>
    <font>
      <b/>
      <sz val="12"/>
      <color theme="5"/>
      <name val="Wingdings"/>
      <charset val="2"/>
    </font>
    <font>
      <b/>
      <sz val="14"/>
      <color theme="5"/>
      <name val="Wingdings"/>
      <charset val="2"/>
    </font>
    <font>
      <b/>
      <sz val="14"/>
      <color rgb="FF333333"/>
      <name val="Wingdings"/>
      <charset val="2"/>
    </font>
    <font>
      <sz val="9"/>
      <color rgb="FFFF0000"/>
      <name val="Arial"/>
      <family val="2"/>
    </font>
    <font>
      <sz val="9"/>
      <color theme="1" tint="0.249977111117893"/>
      <name val="Arial"/>
      <family val="2"/>
    </font>
    <font>
      <b/>
      <sz val="9"/>
      <color theme="1" tint="0.249977111117893"/>
      <name val="Arial"/>
      <family val="2"/>
    </font>
    <font>
      <b/>
      <sz val="14"/>
      <color indexed="17"/>
      <name val="Wingdings"/>
      <charset val="2"/>
    </font>
    <font>
      <b/>
      <sz val="14"/>
      <name val="Wingdings"/>
      <charset val="2"/>
    </font>
    <font>
      <b/>
      <sz val="14"/>
      <color indexed="63"/>
      <name val="Wingdings"/>
      <charset val="2"/>
    </font>
    <font>
      <b/>
      <sz val="14"/>
      <color theme="5"/>
      <name val="Arial"/>
      <family val="2"/>
    </font>
    <font>
      <b/>
      <sz val="12"/>
      <color theme="3"/>
      <name val="Wingdings"/>
      <charset val="2"/>
    </font>
    <font>
      <b/>
      <sz val="14"/>
      <color theme="3"/>
      <name val="Arial"/>
      <family val="2"/>
    </font>
    <font>
      <b/>
      <sz val="14"/>
      <color theme="7"/>
      <name val="Wingdings"/>
      <charset val="2"/>
    </font>
    <font>
      <b/>
      <sz val="9"/>
      <color theme="7"/>
      <name val="Wingdings"/>
      <charset val="2"/>
    </font>
    <font>
      <sz val="10"/>
      <color theme="5"/>
      <name val="Arial"/>
      <family val="2"/>
    </font>
    <font>
      <b/>
      <sz val="14"/>
      <color indexed="61"/>
      <name val="Wingdings"/>
      <charset val="2"/>
    </font>
    <font>
      <b/>
      <sz val="14"/>
      <color indexed="20"/>
      <name val="Wingdings"/>
      <charset val="2"/>
    </font>
    <font>
      <b/>
      <sz val="14"/>
      <color indexed="23"/>
      <name val="Wingdings"/>
      <charset val="2"/>
    </font>
    <font>
      <sz val="10"/>
      <color rgb="FF000000"/>
      <name val="Arial"/>
      <family val="2"/>
    </font>
    <font>
      <b/>
      <sz val="14"/>
      <color rgb="FF000000"/>
      <name val="Wingdings"/>
      <charset val="2"/>
    </font>
    <font>
      <sz val="9"/>
      <color rgb="FF000000"/>
      <name val="Arial"/>
      <family val="2"/>
    </font>
    <font>
      <b/>
      <sz val="10"/>
      <color theme="5"/>
      <name val="Arial"/>
      <family val="2"/>
    </font>
    <font>
      <sz val="10"/>
      <name val="MS Sans Serif"/>
      <family val="2"/>
    </font>
    <font>
      <b/>
      <sz val="9"/>
      <color theme="7"/>
      <name val="Arial"/>
      <family val="2"/>
    </font>
    <font>
      <b/>
      <sz val="10"/>
      <color indexed="61"/>
      <name val="Arial"/>
      <family val="2"/>
    </font>
    <font>
      <b/>
      <sz val="8"/>
      <color theme="0"/>
      <name val="Arial"/>
      <family val="2"/>
    </font>
    <font>
      <b/>
      <sz val="9"/>
      <color indexed="20"/>
      <name val="Wingdings"/>
      <charset val="2"/>
    </font>
    <font>
      <b/>
      <sz val="7"/>
      <name val="Times New Roman"/>
      <family val="1"/>
    </font>
    <font>
      <sz val="7"/>
      <name val="Times New Roman"/>
      <family val="1"/>
    </font>
    <font>
      <sz val="7"/>
      <color rgb="FF000000"/>
      <name val="Arial"/>
      <family val="2"/>
    </font>
    <font>
      <b/>
      <sz val="14"/>
      <color theme="3"/>
      <name val="Wingdings"/>
      <charset val="2"/>
    </font>
    <font>
      <b/>
      <sz val="12"/>
      <color indexed="23"/>
      <name val="Wingdings"/>
      <charset val="2"/>
    </font>
    <font>
      <b/>
      <sz val="14"/>
      <color theme="0" tint="-0.499984740745262"/>
      <name val="Wingdings"/>
      <charset val="2"/>
    </font>
    <font>
      <sz val="10"/>
      <color theme="0" tint="-0.499984740745262"/>
      <name val="Arial"/>
      <family val="2"/>
    </font>
    <font>
      <b/>
      <sz val="9"/>
      <color rgb="FFFF0000"/>
      <name val="Arial"/>
      <family val="2"/>
    </font>
    <font>
      <sz val="10"/>
      <name val="Arial"/>
      <family val="2"/>
    </font>
    <font>
      <b/>
      <u/>
      <sz val="10"/>
      <name val="Arial"/>
      <family val="2"/>
    </font>
    <font>
      <b/>
      <vertAlign val="superscript"/>
      <sz val="8"/>
      <color theme="3"/>
      <name val="Arial"/>
      <family val="2"/>
    </font>
    <font>
      <b/>
      <sz val="8"/>
      <color theme="1"/>
      <name val="Arial"/>
      <family val="2"/>
    </font>
    <font>
      <b/>
      <sz val="7"/>
      <color rgb="FFFF0000"/>
      <name val="Arial"/>
      <family val="2"/>
    </font>
    <font>
      <b/>
      <sz val="7"/>
      <color indexed="23"/>
      <name val="Arial"/>
      <family val="2"/>
    </font>
    <font>
      <sz val="10"/>
      <color theme="6"/>
      <name val="Arial"/>
      <family val="2"/>
    </font>
    <font>
      <u/>
      <sz val="10"/>
      <color theme="10"/>
      <name val="Arial"/>
      <family val="2"/>
    </font>
    <font>
      <sz val="9"/>
      <name val="Wingdings"/>
      <charset val="2"/>
    </font>
    <font>
      <b/>
      <sz val="7"/>
      <color theme="7"/>
      <name val="Arial"/>
      <family val="2"/>
    </font>
    <font>
      <u/>
      <sz val="8"/>
      <color indexed="12"/>
      <name val="Arial"/>
      <family val="2"/>
    </font>
    <font>
      <b/>
      <sz val="10"/>
      <color indexed="23"/>
      <name val="Arial"/>
      <family val="2"/>
    </font>
    <font>
      <u/>
      <sz val="11"/>
      <color theme="10"/>
      <name val="Franklin Gothic Book"/>
      <family val="2"/>
      <scheme val="minor"/>
    </font>
    <font>
      <sz val="8"/>
      <color rgb="FF000000"/>
      <name val="Arial"/>
      <family val="2"/>
    </font>
    <font>
      <sz val="11"/>
      <color rgb="FF1F497D"/>
      <name val="Calibri"/>
      <family val="2"/>
    </font>
    <font>
      <sz val="10"/>
      <color theme="5" tint="-0.249977111117893"/>
      <name val="Arial"/>
      <family val="2"/>
    </font>
    <font>
      <b/>
      <sz val="10"/>
      <color rgb="FF1F497D"/>
      <name val="Arial"/>
      <family val="2"/>
    </font>
    <font>
      <b/>
      <sz val="8"/>
      <color theme="7"/>
      <name val="Arial"/>
      <family val="2"/>
    </font>
    <font>
      <vertAlign val="superscript"/>
      <sz val="7"/>
      <color indexed="63"/>
      <name val="Arial"/>
      <family val="2"/>
    </font>
    <font>
      <b/>
      <sz val="11"/>
      <color theme="1"/>
      <name val="Franklin Gothic Book"/>
      <family val="2"/>
      <scheme val="minor"/>
    </font>
    <font>
      <i/>
      <sz val="8"/>
      <color theme="1"/>
      <name val="Arial"/>
      <family val="2"/>
    </font>
    <font>
      <i/>
      <sz val="8"/>
      <name val="Arial"/>
      <family val="2"/>
    </font>
    <font>
      <b/>
      <sz val="7"/>
      <color rgb="FF000000"/>
      <name val="Arial"/>
      <family val="2"/>
    </font>
    <font>
      <u/>
      <sz val="7"/>
      <color rgb="FF008080"/>
      <name val="Arial"/>
      <family val="2"/>
    </font>
    <font>
      <sz val="9"/>
      <color theme="0"/>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gray125">
        <fgColor indexed="9"/>
        <bgColor indexed="9"/>
      </patternFill>
    </fill>
  </fills>
  <borders count="126">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right/>
      <top style="thin">
        <color theme="0" tint="-0.499984740745262"/>
      </top>
      <bottom style="thin">
        <color indexed="22"/>
      </bottom>
      <diagonal/>
    </border>
    <border>
      <left/>
      <right style="dotted">
        <color theme="0" tint="-0.24994659260841701"/>
      </right>
      <top style="thin">
        <color theme="0" tint="-0.24994659260841701"/>
      </top>
      <bottom style="thin">
        <color theme="0" tint="-0.24994659260841701"/>
      </bottom>
      <diagonal/>
    </border>
    <border>
      <left/>
      <right/>
      <top style="thin">
        <color theme="7"/>
      </top>
      <bottom style="thin">
        <color theme="0" tint="-0.24994659260841701"/>
      </bottom>
      <diagonal/>
    </border>
    <border>
      <left/>
      <right/>
      <top style="thin">
        <color theme="0" tint="-0.499984740745262"/>
      </top>
      <bottom style="thin">
        <color theme="0" tint="-0.24994659260841701"/>
      </bottom>
      <diagonal/>
    </border>
    <border>
      <left/>
      <right style="thin">
        <color auto="1"/>
      </right>
      <top/>
      <bottom/>
      <diagonal/>
    </border>
    <border>
      <left/>
      <right style="hair">
        <color theme="0" tint="-0.499984740745262"/>
      </right>
      <top/>
      <bottom style="thin">
        <color indexed="22"/>
      </bottom>
      <diagonal/>
    </border>
    <border>
      <left style="dotted">
        <color theme="0" tint="-0.499984740745262"/>
      </left>
      <right/>
      <top style="thin">
        <color theme="0" tint="-0.499984740745262"/>
      </top>
      <bottom style="thin">
        <color theme="0" tint="-0.499984740745262"/>
      </bottom>
      <diagonal/>
    </border>
    <border>
      <left/>
      <right style="thin">
        <color theme="4"/>
      </right>
      <top/>
      <bottom/>
      <diagonal/>
    </border>
    <border>
      <left style="thin">
        <color theme="4"/>
      </left>
      <right style="thin">
        <color theme="4"/>
      </right>
      <top style="thin">
        <color theme="4"/>
      </top>
      <bottom style="thin">
        <color theme="4"/>
      </bottom>
      <diagonal/>
    </border>
    <border>
      <left style="dotted">
        <color indexed="22"/>
      </left>
      <right/>
      <top style="thin">
        <color indexed="22"/>
      </top>
      <bottom/>
      <diagonal/>
    </border>
    <border>
      <left style="dotted">
        <color indexed="22"/>
      </left>
      <right/>
      <top/>
      <bottom style="thin">
        <color indexed="22"/>
      </bottom>
      <diagonal/>
    </border>
    <border>
      <left style="dotted">
        <color indexed="22"/>
      </left>
      <right style="dotted">
        <color indexed="22"/>
      </right>
      <top style="thin">
        <color indexed="22"/>
      </top>
      <bottom/>
      <diagonal/>
    </border>
    <border>
      <left style="dotted">
        <color indexed="22"/>
      </left>
      <right style="dotted">
        <color indexed="22"/>
      </right>
      <top/>
      <bottom style="thin">
        <color indexed="22"/>
      </bottom>
      <diagonal/>
    </border>
    <border>
      <left/>
      <right style="dotted">
        <color indexed="22"/>
      </right>
      <top style="thin">
        <color indexed="22"/>
      </top>
      <bottom/>
      <diagonal/>
    </border>
    <border>
      <left/>
      <right style="dotted">
        <color indexed="22"/>
      </right>
      <top/>
      <bottom style="thin">
        <color indexed="22"/>
      </bottom>
      <diagonal/>
    </border>
    <border>
      <left style="thin">
        <color auto="1"/>
      </left>
      <right/>
      <top/>
      <bottom/>
      <diagonal/>
    </border>
    <border>
      <left/>
      <right style="dotted">
        <color theme="0" tint="-0.24994659260841701"/>
      </right>
      <top/>
      <bottom/>
      <diagonal/>
    </border>
    <border>
      <left style="dotted">
        <color theme="0" tint="-0.24994659260841701"/>
      </left>
      <right/>
      <top/>
      <bottom/>
      <diagonal/>
    </border>
    <border>
      <left style="thin">
        <color theme="6"/>
      </left>
      <right/>
      <top/>
      <bottom/>
      <diagonal/>
    </border>
    <border>
      <left/>
      <right style="thin">
        <color theme="6"/>
      </right>
      <top/>
      <bottom/>
      <diagonal/>
    </border>
    <border>
      <left/>
      <right style="dotted">
        <color theme="0" tint="-0.24994659260841701"/>
      </right>
      <top style="thin">
        <color theme="0" tint="-0.24994659260841701"/>
      </top>
      <bottom/>
      <diagonal/>
    </border>
    <border>
      <left/>
      <right style="dotted">
        <color theme="0" tint="-0.24994659260841701"/>
      </right>
      <top/>
      <bottom style="thin">
        <color theme="0" tint="-0.24994659260841701"/>
      </bottom>
      <diagonal/>
    </border>
    <border>
      <left style="thin">
        <color rgb="FF008080"/>
      </left>
      <right/>
      <top style="thin">
        <color rgb="FF008080"/>
      </top>
      <bottom/>
      <diagonal/>
    </border>
    <border>
      <left/>
      <right/>
      <top style="thin">
        <color rgb="FF008080"/>
      </top>
      <bottom/>
      <diagonal/>
    </border>
    <border>
      <left style="thin">
        <color rgb="FF008080"/>
      </left>
      <right/>
      <top style="thin">
        <color theme="0" tint="-0.14996795556505021"/>
      </top>
      <bottom/>
      <diagonal/>
    </border>
    <border>
      <left/>
      <right/>
      <top style="thin">
        <color theme="0" tint="-0.14996795556505021"/>
      </top>
      <bottom/>
      <diagonal/>
    </border>
    <border>
      <left/>
      <right/>
      <top style="thin">
        <color theme="0" tint="-0.14996795556505021"/>
      </top>
      <bottom style="thin">
        <color theme="0" tint="-0.14993743705557422"/>
      </bottom>
      <diagonal/>
    </border>
    <border>
      <left style="thin">
        <color rgb="FF008080"/>
      </left>
      <right/>
      <top/>
      <bottom style="thin">
        <color rgb="FF008080"/>
      </bottom>
      <diagonal/>
    </border>
    <border>
      <left/>
      <right/>
      <top/>
      <bottom style="thin">
        <color rgb="FF008080"/>
      </bottom>
      <diagonal/>
    </border>
    <border>
      <left style="thin">
        <color rgb="FF008080"/>
      </left>
      <right/>
      <top/>
      <bottom style="thin">
        <color theme="0" tint="-0.14996795556505021"/>
      </bottom>
      <diagonal/>
    </border>
    <border>
      <left/>
      <right/>
      <top/>
      <bottom style="thin">
        <color theme="0" tint="-0.14996795556505021"/>
      </bottom>
      <diagonal/>
    </border>
    <border>
      <left style="dashed">
        <color indexed="22"/>
      </left>
      <right style="dashed">
        <color indexed="22"/>
      </right>
      <top style="thin">
        <color indexed="22"/>
      </top>
      <bottom style="thin">
        <color indexed="22"/>
      </bottom>
      <diagonal/>
    </border>
    <border>
      <left style="dashed">
        <color indexed="22"/>
      </left>
      <right/>
      <top style="thin">
        <color indexed="22"/>
      </top>
      <bottom/>
      <diagonal/>
    </border>
    <border>
      <left/>
      <right style="dashed">
        <color indexed="22"/>
      </right>
      <top style="thin">
        <color indexed="22"/>
      </top>
      <bottom/>
      <diagonal/>
    </border>
    <border>
      <left/>
      <right style="dashed">
        <color indexed="22"/>
      </right>
      <top/>
      <bottom/>
      <diagonal/>
    </border>
    <border>
      <left style="thin">
        <color theme="6"/>
      </left>
      <right style="dotted">
        <color theme="0" tint="-0.24994659260841701"/>
      </right>
      <top style="thin">
        <color theme="0" tint="-0.24994659260841701"/>
      </top>
      <bottom style="thin">
        <color theme="0" tint="-0.24994659260841701"/>
      </bottom>
      <diagonal/>
    </border>
    <border>
      <left style="dotted">
        <color theme="0" tint="-0.24994659260841701"/>
      </left>
      <right style="dotted">
        <color theme="0" tint="-0.24994659260841701"/>
      </right>
      <top style="thin">
        <color theme="0" tint="-0.24994659260841701"/>
      </top>
      <bottom style="thin">
        <color theme="0" tint="-0.24994659260841701"/>
      </bottom>
      <diagonal/>
    </border>
    <border>
      <left style="thin">
        <color theme="6"/>
      </left>
      <right style="dotted">
        <color theme="0" tint="-0.24994659260841701"/>
      </right>
      <top style="thin">
        <color theme="0" tint="-0.24994659260841701"/>
      </top>
      <bottom/>
      <diagonal/>
    </border>
    <border>
      <left style="dotted">
        <color theme="0" tint="-0.24994659260841701"/>
      </left>
      <right style="dotted">
        <color theme="0" tint="-0.24994659260841701"/>
      </right>
      <top style="thin">
        <color theme="0" tint="-0.24994659260841701"/>
      </top>
      <bottom/>
      <diagonal/>
    </border>
    <border>
      <left style="thin">
        <color theme="0" tint="-0.24994659260841701"/>
      </left>
      <right style="dotted">
        <color theme="0" tint="-0.24994659260841701"/>
      </right>
      <top style="thin">
        <color theme="0" tint="-0.24994659260841701"/>
      </top>
      <bottom/>
      <diagonal/>
    </border>
    <border>
      <left style="thin">
        <color theme="6"/>
      </left>
      <right style="dotted">
        <color theme="0" tint="-0.24994659260841701"/>
      </right>
      <top/>
      <bottom style="thin">
        <color theme="0" tint="-0.24994659260841701"/>
      </bottom>
      <diagonal/>
    </border>
    <border>
      <left style="dotted">
        <color theme="0" tint="-0.24994659260841701"/>
      </left>
      <right style="dotted">
        <color theme="0" tint="-0.24994659260841701"/>
      </right>
      <top/>
      <bottom style="thin">
        <color theme="0" tint="-0.24994659260841701"/>
      </bottom>
      <diagonal/>
    </border>
    <border>
      <left style="thin">
        <color theme="0" tint="-0.24994659260841701"/>
      </left>
      <right style="dotted">
        <color theme="0" tint="-0.24994659260841701"/>
      </right>
      <top/>
      <bottom style="thin">
        <color theme="0" tint="-0.24994659260841701"/>
      </bottom>
      <diagonal/>
    </border>
    <border>
      <left/>
      <right/>
      <top/>
      <bottom style="thin">
        <color theme="0" tint="-0.499984740745262"/>
      </bottom>
      <diagonal/>
    </border>
    <border>
      <left/>
      <right/>
      <top style="thin">
        <color theme="0" tint="-0.499984740745262"/>
      </top>
      <bottom style="thin">
        <color theme="0" tint="-0.34998626667073579"/>
      </bottom>
      <diagonal/>
    </border>
    <border>
      <left style="dotted">
        <color indexed="22"/>
      </left>
      <right style="dotted">
        <color indexed="22"/>
      </right>
      <top style="thin">
        <color indexed="22"/>
      </top>
      <bottom style="thin">
        <color indexed="22"/>
      </bottom>
      <diagonal/>
    </border>
    <border>
      <left style="thin">
        <color theme="6"/>
      </left>
      <right/>
      <top style="thin">
        <color theme="0" tint="-0.24994659260841701"/>
      </top>
      <bottom style="thin">
        <color theme="0" tint="-0.24994659260841701"/>
      </bottom>
      <diagonal/>
    </border>
  </borders>
  <cellStyleXfs count="344">
    <xf numFmtId="0" fontId="0" fillId="0" borderId="0" applyProtection="0"/>
    <xf numFmtId="0" fontId="39"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0" borderId="1" applyNumberFormat="0" applyFill="0" applyAlignment="0" applyProtection="0"/>
    <xf numFmtId="0" fontId="17" fillId="0" borderId="2"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17" fillId="16" borderId="4" applyNumberFormat="0" applyAlignment="0" applyProtection="0"/>
    <xf numFmtId="0" fontId="17" fillId="0" borderId="5" applyNumberFormat="0" applyFill="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20" borderId="0" applyNumberFormat="0" applyBorder="0" applyAlignment="0" applyProtection="0"/>
    <xf numFmtId="0" fontId="17" fillId="4" borderId="0" applyNumberFormat="0" applyBorder="0" applyAlignment="0" applyProtection="0"/>
    <xf numFmtId="0" fontId="17" fillId="7" borderId="4" applyNumberFormat="0" applyAlignment="0" applyProtection="0"/>
    <xf numFmtId="44" fontId="17" fillId="0" borderId="0" applyFont="0" applyFill="0" applyBorder="0" applyAlignment="0" applyProtection="0"/>
    <xf numFmtId="0" fontId="17" fillId="3" borderId="0" applyNumberFormat="0" applyBorder="0" applyAlignment="0" applyProtection="0"/>
    <xf numFmtId="0" fontId="17" fillId="21" borderId="0" applyNumberFormat="0" applyBorder="0" applyAlignment="0" applyProtection="0"/>
    <xf numFmtId="0" fontId="48" fillId="0" borderId="0"/>
    <xf numFmtId="0" fontId="39" fillId="0" borderId="0"/>
    <xf numFmtId="0" fontId="39" fillId="0" borderId="0" applyProtection="0"/>
    <xf numFmtId="0" fontId="17" fillId="0" borderId="0"/>
    <xf numFmtId="0" fontId="17" fillId="22" borderId="6" applyNumberFormat="0" applyFont="0" applyAlignment="0" applyProtection="0"/>
    <xf numFmtId="0" fontId="17" fillId="16" borderId="7" applyNumberFormat="0" applyAlignment="0" applyProtection="0"/>
    <xf numFmtId="0" fontId="17"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8" applyNumberFormat="0" applyFill="0" applyAlignment="0" applyProtection="0"/>
    <xf numFmtId="0" fontId="17" fillId="23" borderId="9" applyNumberFormat="0" applyAlignment="0" applyProtection="0"/>
    <xf numFmtId="164" fontId="39" fillId="0" borderId="0" applyFont="0" applyFill="0" applyBorder="0" applyAlignment="0" applyProtection="0"/>
    <xf numFmtId="0" fontId="49"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164" fontId="51" fillId="0" borderId="0" applyFont="0" applyFill="0" applyBorder="0" applyAlignment="0" applyProtection="0"/>
    <xf numFmtId="0" fontId="17" fillId="0" borderId="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applyProtection="0"/>
    <xf numFmtId="0" fontId="17" fillId="0" borderId="0"/>
    <xf numFmtId="0" fontId="17" fillId="0" borderId="0"/>
    <xf numFmtId="0" fontId="17" fillId="0" borderId="0"/>
    <xf numFmtId="0" fontId="17" fillId="0" borderId="0"/>
    <xf numFmtId="0" fontId="81" fillId="0" borderId="0"/>
    <xf numFmtId="0" fontId="103" fillId="0" borderId="0" applyNumberFormat="0" applyFill="0" applyBorder="0" applyAlignment="0" applyProtection="0">
      <alignment vertical="top"/>
      <protection locked="0"/>
    </xf>
    <xf numFmtId="0" fontId="16" fillId="0" borderId="0"/>
    <xf numFmtId="0" fontId="17" fillId="0" borderId="0" applyProtection="0"/>
    <xf numFmtId="0" fontId="17" fillId="0" borderId="0"/>
    <xf numFmtId="0" fontId="17" fillId="0" borderId="0"/>
    <xf numFmtId="0" fontId="110" fillId="0" borderId="54" applyNumberFormat="0" applyBorder="0" applyProtection="0">
      <alignment horizontal="center"/>
    </xf>
    <xf numFmtId="0" fontId="111" fillId="0" borderId="0" applyFill="0" applyBorder="0" applyProtection="0"/>
    <xf numFmtId="0" fontId="110" fillId="41" borderId="55" applyNumberFormat="0" applyBorder="0" applyProtection="0">
      <alignment horizontal="center"/>
    </xf>
    <xf numFmtId="0" fontId="112" fillId="0" borderId="0" applyNumberFormat="0" applyFill="0" applyProtection="0"/>
    <xf numFmtId="0" fontId="110" fillId="0" borderId="0" applyNumberFormat="0" applyFill="0" applyBorder="0" applyProtection="0">
      <alignment horizontal="left"/>
    </xf>
    <xf numFmtId="0" fontId="17"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0" borderId="1" applyNumberFormat="0" applyFill="0" applyAlignment="0" applyProtection="0"/>
    <xf numFmtId="0" fontId="17" fillId="0" borderId="2"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17" fillId="16" borderId="4" applyNumberFormat="0" applyAlignment="0" applyProtection="0"/>
    <xf numFmtId="0" fontId="17" fillId="0" borderId="5" applyNumberFormat="0" applyFill="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20" borderId="0" applyNumberFormat="0" applyBorder="0" applyAlignment="0" applyProtection="0"/>
    <xf numFmtId="0" fontId="17" fillId="4" borderId="0" applyNumberFormat="0" applyBorder="0" applyAlignment="0" applyProtection="0"/>
    <xf numFmtId="0" fontId="17" fillId="7" borderId="4" applyNumberFormat="0" applyAlignment="0" applyProtection="0"/>
    <xf numFmtId="0" fontId="17" fillId="3" borderId="0" applyNumberFormat="0" applyBorder="0" applyAlignment="0" applyProtection="0"/>
    <xf numFmtId="0" fontId="17" fillId="21" borderId="0" applyNumberFormat="0" applyBorder="0" applyAlignment="0" applyProtection="0"/>
    <xf numFmtId="0" fontId="17" fillId="22" borderId="6" applyNumberFormat="0" applyFont="0" applyAlignment="0" applyProtection="0"/>
    <xf numFmtId="0" fontId="17" fillId="16" borderId="7"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8" applyNumberFormat="0" applyFill="0" applyAlignment="0" applyProtection="0"/>
    <xf numFmtId="0" fontId="17" fillId="23" borderId="9" applyNumberFormat="0" applyAlignment="0" applyProtection="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4" fontId="17" fillId="0" borderId="0" applyFont="0" applyFill="0" applyBorder="0" applyAlignment="0" applyProtection="0"/>
    <xf numFmtId="164"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177" fontId="15" fillId="0" borderId="0" applyFont="0" applyFill="0" applyBorder="0" applyAlignment="0" applyProtection="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0" borderId="0"/>
    <xf numFmtId="9" fontId="127" fillId="0" borderId="0" applyFont="0" applyFill="0" applyBorder="0" applyAlignment="0" applyProtection="0"/>
    <xf numFmtId="0" fontId="103" fillId="0" borderId="0" applyNumberFormat="0" applyFill="0" applyBorder="0" applyAlignment="0" applyProtection="0">
      <alignment vertical="top"/>
      <protection locked="0"/>
    </xf>
    <xf numFmtId="177" fontId="13" fillId="0" borderId="0" applyFont="0" applyFill="0" applyBorder="0" applyAlignment="0" applyProtection="0"/>
    <xf numFmtId="0" fontId="13" fillId="0" borderId="0"/>
    <xf numFmtId="0" fontId="13" fillId="0" borderId="0"/>
    <xf numFmtId="0" fontId="13" fillId="0" borderId="0"/>
    <xf numFmtId="0" fontId="13" fillId="0" borderId="0"/>
    <xf numFmtId="0" fontId="17" fillId="0" borderId="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0" fontId="17" fillId="0" borderId="0" applyProtection="0"/>
    <xf numFmtId="0" fontId="9" fillId="0" borderId="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7" fillId="0" borderId="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75" fillId="0" borderId="0"/>
    <xf numFmtId="43" fontId="188" fillId="0" borderId="0" applyFont="0" applyFill="0" applyBorder="0" applyAlignment="0" applyProtection="0"/>
    <xf numFmtId="0" fontId="5" fillId="0" borderId="0"/>
    <xf numFmtId="0" fontId="195" fillId="0" borderId="0" applyNumberFormat="0" applyFill="0" applyBorder="0" applyAlignment="0" applyProtection="0"/>
    <xf numFmtId="0" fontId="4" fillId="0" borderId="0"/>
    <xf numFmtId="9" fontId="4" fillId="0" borderId="0" applyFont="0" applyFill="0" applyBorder="0" applyAlignment="0" applyProtection="0"/>
    <xf numFmtId="0" fontId="200" fillId="0" borderId="0" applyNumberForma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7" fillId="0" borderId="0"/>
    <xf numFmtId="0" fontId="17" fillId="0" borderId="0"/>
  </cellStyleXfs>
  <cellXfs count="2605">
    <xf numFmtId="0" fontId="0" fillId="0" borderId="0" xfId="0"/>
    <xf numFmtId="0" fontId="0" fillId="0" borderId="0" xfId="0" applyBorder="1"/>
    <xf numFmtId="0" fontId="0" fillId="25" borderId="0" xfId="0" applyFill="1"/>
    <xf numFmtId="0" fontId="20" fillId="25" borderId="0" xfId="0" applyFont="1" applyFill="1" applyBorder="1"/>
    <xf numFmtId="0" fontId="0" fillId="25" borderId="0" xfId="0" applyFill="1" applyBorder="1"/>
    <xf numFmtId="0" fontId="22" fillId="25" borderId="0" xfId="0" applyFont="1" applyFill="1" applyBorder="1"/>
    <xf numFmtId="0" fontId="0" fillId="25" borderId="0" xfId="0" applyFill="1" applyAlignment="1">
      <alignment vertical="center"/>
    </xf>
    <xf numFmtId="0" fontId="0" fillId="0" borderId="0" xfId="0" applyAlignment="1">
      <alignment vertical="center"/>
    </xf>
    <xf numFmtId="0" fontId="25" fillId="25" borderId="0" xfId="0" applyFont="1" applyFill="1" applyBorder="1"/>
    <xf numFmtId="0" fontId="26" fillId="25" borderId="0" xfId="0" applyFont="1" applyFill="1" applyBorder="1"/>
    <xf numFmtId="0" fontId="26" fillId="25" borderId="0" xfId="0" applyFont="1" applyFill="1" applyBorder="1" applyAlignment="1">
      <alignment horizontal="center"/>
    </xf>
    <xf numFmtId="165" fontId="27" fillId="24" borderId="0" xfId="40" applyNumberFormat="1" applyFont="1" applyFill="1" applyBorder="1" applyAlignment="1">
      <alignment horizontal="center" wrapText="1"/>
    </xf>
    <xf numFmtId="0" fontId="26" fillId="24" borderId="0" xfId="40" applyFont="1" applyFill="1" applyBorder="1"/>
    <xf numFmtId="0" fontId="27" fillId="25" borderId="0" xfId="0" applyFont="1" applyFill="1" applyBorder="1"/>
    <xf numFmtId="0" fontId="0" fillId="25" borderId="0" xfId="0" applyFill="1" applyBorder="1" applyAlignment="1">
      <alignment vertical="center"/>
    </xf>
    <xf numFmtId="0" fontId="28" fillId="25" borderId="0" xfId="0" applyFont="1" applyFill="1" applyBorder="1"/>
    <xf numFmtId="0" fontId="31" fillId="25" borderId="0" xfId="0" applyFont="1" applyFill="1" applyBorder="1" applyAlignment="1">
      <alignment horizontal="right"/>
    </xf>
    <xf numFmtId="165" fontId="33" fillId="25" borderId="0" xfId="0" applyNumberFormat="1" applyFont="1" applyFill="1" applyBorder="1" applyAlignment="1">
      <alignment horizontal="center"/>
    </xf>
    <xf numFmtId="165" fontId="27" fillId="25" borderId="0" xfId="40" applyNumberFormat="1" applyFont="1" applyFill="1" applyBorder="1" applyAlignment="1">
      <alignment horizontal="center" wrapText="1"/>
    </xf>
    <xf numFmtId="0" fontId="36" fillId="25" borderId="0" xfId="0" applyFont="1" applyFill="1" applyBorder="1" applyAlignment="1">
      <alignment horizontal="left"/>
    </xf>
    <xf numFmtId="0" fontId="18" fillId="25" borderId="0" xfId="0" applyFont="1" applyFill="1" applyBorder="1"/>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18" fillId="25" borderId="0" xfId="0" applyFont="1" applyFill="1" applyAlignment="1">
      <alignment readingOrder="1"/>
    </xf>
    <xf numFmtId="0" fontId="18" fillId="25" borderId="0" xfId="0" applyFont="1" applyFill="1" applyBorder="1" applyAlignment="1">
      <alignment readingOrder="1"/>
    </xf>
    <xf numFmtId="0" fontId="18" fillId="25" borderId="0" xfId="0" applyFont="1" applyFill="1" applyAlignment="1">
      <alignment readingOrder="2"/>
    </xf>
    <xf numFmtId="0" fontId="18" fillId="0" borderId="0" xfId="0" applyFont="1" applyAlignment="1">
      <alignment readingOrder="2"/>
    </xf>
    <xf numFmtId="0" fontId="27" fillId="25" borderId="0" xfId="0" applyFont="1" applyFill="1" applyBorder="1" applyAlignment="1">
      <alignment horizontal="center" vertical="top" readingOrder="1"/>
    </xf>
    <xf numFmtId="0" fontId="27" fillId="25" borderId="0" xfId="0" applyFont="1" applyFill="1" applyBorder="1" applyAlignment="1">
      <alignment horizontal="right" readingOrder="1"/>
    </xf>
    <xf numFmtId="0" fontId="27" fillId="25" borderId="0" xfId="0" applyFont="1" applyFill="1" applyBorder="1" applyAlignment="1">
      <alignment horizontal="justify" vertical="top" readingOrder="1"/>
    </xf>
    <xf numFmtId="0" fontId="26" fillId="25" borderId="0" xfId="0" applyFont="1" applyFill="1" applyBorder="1" applyAlignment="1">
      <alignment readingOrder="1"/>
    </xf>
    <xf numFmtId="0" fontId="26" fillId="24" borderId="0" xfId="40" applyFont="1" applyFill="1" applyBorder="1" applyAlignment="1">
      <alignment readingOrder="1"/>
    </xf>
    <xf numFmtId="0" fontId="27" fillId="25" borderId="0" xfId="0" applyFont="1" applyFill="1" applyBorder="1" applyAlignment="1">
      <alignment readingOrder="1"/>
    </xf>
    <xf numFmtId="0" fontId="26" fillId="25" borderId="0" xfId="0" applyFont="1" applyFill="1" applyBorder="1" applyAlignment="1">
      <alignment horizontal="center" readingOrder="1"/>
    </xf>
    <xf numFmtId="165" fontId="27" fillId="24" borderId="0" xfId="40" applyNumberFormat="1" applyFont="1" applyFill="1" applyBorder="1" applyAlignment="1">
      <alignment horizontal="center" readingOrder="1"/>
    </xf>
    <xf numFmtId="0" fontId="18" fillId="0" borderId="0" xfId="0" applyFont="1" applyAlignment="1">
      <alignment horizontal="right" readingOrder="2"/>
    </xf>
    <xf numFmtId="0" fontId="41" fillId="25" borderId="0" xfId="0" applyFont="1" applyFill="1" applyBorder="1"/>
    <xf numFmtId="0" fontId="27" fillId="25" borderId="0" xfId="0" applyFont="1" applyFill="1" applyBorder="1" applyAlignment="1">
      <alignment horizontal="center" vertical="center" readingOrder="1"/>
    </xf>
    <xf numFmtId="0" fontId="27" fillId="25" borderId="0" xfId="0" applyFont="1" applyFill="1" applyBorder="1" applyAlignment="1">
      <alignment vertical="center" readingOrder="1"/>
    </xf>
    <xf numFmtId="0" fontId="27" fillId="25" borderId="0" xfId="0" applyFont="1" applyFill="1" applyBorder="1" applyAlignment="1">
      <alignment horizontal="right" vertical="center" readingOrder="1"/>
    </xf>
    <xf numFmtId="0" fontId="0" fillId="0" borderId="0" xfId="0" applyFill="1"/>
    <xf numFmtId="0" fontId="46" fillId="25" borderId="0" xfId="0" applyFont="1" applyFill="1" applyBorder="1" applyAlignment="1">
      <alignment horizontal="justify" vertical="center" readingOrder="1"/>
    </xf>
    <xf numFmtId="165" fontId="27" fillId="26" borderId="0" xfId="40" applyNumberFormat="1" applyFont="1" applyFill="1" applyBorder="1" applyAlignment="1">
      <alignment horizontal="center" wrapText="1"/>
    </xf>
    <xf numFmtId="1" fontId="26" fillId="24" borderId="0" xfId="40" applyNumberFormat="1" applyFont="1" applyFill="1" applyBorder="1" applyAlignment="1">
      <alignment horizontal="center" wrapText="1"/>
    </xf>
    <xf numFmtId="0" fontId="41" fillId="24" borderId="0" xfId="40" applyFont="1" applyFill="1" applyBorder="1"/>
    <xf numFmtId="165" fontId="31" fillId="27" borderId="0" xfId="40" applyNumberFormat="1" applyFont="1" applyFill="1" applyBorder="1" applyAlignment="1">
      <alignment horizontal="center" wrapText="1"/>
    </xf>
    <xf numFmtId="3" fontId="27" fillId="27" borderId="0" xfId="40" applyNumberFormat="1" applyFont="1" applyFill="1" applyBorder="1" applyAlignment="1">
      <alignment horizontal="right" wrapText="1"/>
    </xf>
    <xf numFmtId="3" fontId="26" fillId="24" borderId="0" xfId="40" applyNumberFormat="1" applyFont="1" applyFill="1" applyBorder="1" applyAlignment="1">
      <alignment horizontal="right" wrapText="1"/>
    </xf>
    <xf numFmtId="0" fontId="41" fillId="24" borderId="0" xfId="40" applyFont="1" applyFill="1" applyBorder="1" applyAlignment="1">
      <alignment wrapText="1"/>
    </xf>
    <xf numFmtId="0" fontId="31" fillId="24" borderId="0" xfId="40" applyFont="1" applyFill="1" applyBorder="1"/>
    <xf numFmtId="0" fontId="54" fillId="24" borderId="0" xfId="40" applyFont="1" applyFill="1" applyBorder="1" applyAlignment="1">
      <alignment wrapText="1"/>
    </xf>
    <xf numFmtId="0" fontId="68" fillId="25" borderId="0" xfId="0" applyFont="1" applyFill="1"/>
    <xf numFmtId="0" fontId="0" fillId="0" borderId="0" xfId="0"/>
    <xf numFmtId="0" fontId="27" fillId="24" borderId="0" xfId="40" applyFont="1" applyFill="1" applyBorder="1" applyAlignment="1">
      <alignment horizontal="left"/>
    </xf>
    <xf numFmtId="0" fontId="31" fillId="24" borderId="0" xfId="40" applyFont="1" applyFill="1" applyBorder="1" applyAlignment="1">
      <alignment horizontal="left" indent="1"/>
    </xf>
    <xf numFmtId="0" fontId="26"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25" fillId="25" borderId="0" xfId="51" applyFont="1" applyFill="1" applyBorder="1"/>
    <xf numFmtId="49" fontId="0" fillId="25" borderId="0" xfId="51" applyNumberFormat="1" applyFont="1" applyFill="1"/>
    <xf numFmtId="0" fontId="26" fillId="24" borderId="0" xfId="61" applyFont="1" applyFill="1" applyBorder="1" applyAlignment="1">
      <alignment horizontal="left" indent="1"/>
    </xf>
    <xf numFmtId="0" fontId="28" fillId="26" borderId="0" xfId="51" applyFont="1" applyFill="1"/>
    <xf numFmtId="0" fontId="27" fillId="24" borderId="0" xfId="61" applyFont="1" applyFill="1" applyBorder="1" applyAlignment="1">
      <alignment horizontal="left" indent="1"/>
    </xf>
    <xf numFmtId="4" fontId="27" fillId="27" borderId="0" xfId="61" applyNumberFormat="1" applyFont="1" applyFill="1" applyBorder="1" applyAlignment="1">
      <alignment horizontal="right" wrapText="1" indent="4"/>
    </xf>
    <xf numFmtId="0" fontId="28" fillId="0" borderId="0" xfId="51" applyFont="1"/>
    <xf numFmtId="0" fontId="38" fillId="26" borderId="0" xfId="51" applyFont="1" applyFill="1"/>
    <xf numFmtId="0" fontId="38" fillId="0" borderId="0" xfId="51" applyFont="1"/>
    <xf numFmtId="0" fontId="55" fillId="26" borderId="0" xfId="51" applyFont="1" applyFill="1" applyAlignment="1">
      <alignment horizontal="center"/>
    </xf>
    <xf numFmtId="0" fontId="55" fillId="0" borderId="0" xfId="51" applyFont="1" applyAlignment="1">
      <alignment horizontal="center"/>
    </xf>
    <xf numFmtId="0" fontId="17" fillId="26" borderId="0" xfId="51" applyFont="1" applyFill="1"/>
    <xf numFmtId="0" fontId="17" fillId="0" borderId="0" xfId="51" applyFont="1"/>
    <xf numFmtId="0" fontId="53" fillId="26" borderId="0" xfId="51" applyFont="1" applyFill="1"/>
    <xf numFmtId="0" fontId="53" fillId="0" borderId="0" xfId="51" applyFont="1"/>
    <xf numFmtId="0" fontId="76" fillId="26" borderId="0" xfId="51" applyFont="1" applyFill="1"/>
    <xf numFmtId="0" fontId="76" fillId="0" borderId="0" xfId="51" applyFont="1"/>
    <xf numFmtId="0" fontId="68" fillId="26" borderId="0" xfId="51" applyFont="1" applyFill="1"/>
    <xf numFmtId="0" fontId="68" fillId="25" borderId="0" xfId="51" applyFont="1" applyFill="1"/>
    <xf numFmtId="0" fontId="68" fillId="0" borderId="0" xfId="51" applyFont="1"/>
    <xf numFmtId="0" fontId="17" fillId="24" borderId="0" xfId="61" applyFont="1" applyFill="1" applyBorder="1" applyAlignment="1">
      <alignment horizontal="left" indent="1"/>
    </xf>
    <xf numFmtId="0" fontId="31" fillId="24" borderId="0" xfId="61" applyFont="1" applyFill="1" applyBorder="1" applyAlignment="1">
      <alignment horizontal="left" indent="1"/>
    </xf>
    <xf numFmtId="1" fontId="31" fillId="24" borderId="0" xfId="61" applyNumberFormat="1" applyFont="1" applyFill="1" applyBorder="1" applyAlignment="1">
      <alignment horizontal="center" wrapText="1"/>
    </xf>
    <xf numFmtId="166" fontId="31" fillId="24" borderId="0" xfId="61" applyNumberFormat="1" applyFont="1" applyFill="1" applyBorder="1" applyAlignment="1">
      <alignment horizontal="center" wrapText="1"/>
    </xf>
    <xf numFmtId="0" fontId="24" fillId="25" borderId="0" xfId="51" applyFont="1" applyFill="1"/>
    <xf numFmtId="0" fontId="24" fillId="0" borderId="0" xfId="51" applyFont="1"/>
    <xf numFmtId="0" fontId="46" fillId="24" borderId="0" xfId="61" applyFont="1" applyFill="1" applyBorder="1"/>
    <xf numFmtId="0" fontId="26" fillId="24" borderId="0" xfId="61" applyFont="1" applyFill="1" applyBorder="1"/>
    <xf numFmtId="0" fontId="17" fillId="25" borderId="0" xfId="62" applyFill="1"/>
    <xf numFmtId="0" fontId="17" fillId="0" borderId="0" xfId="62"/>
    <xf numFmtId="0" fontId="17" fillId="25" borderId="0" xfId="62" applyFill="1" applyBorder="1"/>
    <xf numFmtId="0" fontId="28" fillId="25" borderId="0" xfId="62" applyFont="1" applyFill="1" applyBorder="1"/>
    <xf numFmtId="0" fontId="17" fillId="25" borderId="0" xfId="62" applyFill="1" applyAlignment="1">
      <alignment vertical="center"/>
    </xf>
    <xf numFmtId="0" fontId="17" fillId="25" borderId="0" xfId="62" applyFill="1" applyBorder="1" applyAlignment="1">
      <alignment vertical="center"/>
    </xf>
    <xf numFmtId="0" fontId="17" fillId="0" borderId="0" xfId="62" applyAlignment="1">
      <alignment vertical="center"/>
    </xf>
    <xf numFmtId="0" fontId="27" fillId="25" borderId="0" xfId="62" applyFont="1" applyFill="1" applyBorder="1" applyAlignment="1">
      <alignment vertical="center"/>
    </xf>
    <xf numFmtId="0" fontId="25" fillId="25" borderId="0" xfId="62" applyFont="1" applyFill="1" applyBorder="1"/>
    <xf numFmtId="0" fontId="20" fillId="25" borderId="0" xfId="62" applyFont="1" applyFill="1" applyBorder="1"/>
    <xf numFmtId="0" fontId="27" fillId="25" borderId="0" xfId="62" applyFont="1" applyFill="1" applyBorder="1"/>
    <xf numFmtId="168" fontId="27" fillId="25" borderId="0" xfId="62" applyNumberFormat="1" applyFont="1" applyFill="1" applyBorder="1" applyAlignment="1">
      <alignment horizontal="right" indent="2"/>
    </xf>
    <xf numFmtId="165" fontId="31" fillId="25" borderId="0" xfId="40" applyNumberFormat="1" applyFont="1" applyFill="1" applyBorder="1" applyAlignment="1">
      <alignment horizontal="right" wrapText="1"/>
    </xf>
    <xf numFmtId="3" fontId="31" fillId="25" borderId="0" xfId="40" applyNumberFormat="1" applyFont="1" applyFill="1" applyBorder="1" applyAlignment="1">
      <alignment horizontal="right" wrapText="1"/>
    </xf>
    <xf numFmtId="168" fontId="64" fillId="24" borderId="0" xfId="40" applyNumberFormat="1" applyFont="1" applyFill="1" applyBorder="1" applyAlignment="1">
      <alignment horizontal="center" wrapText="1"/>
    </xf>
    <xf numFmtId="165" fontId="26" fillId="24" borderId="0" xfId="40" applyNumberFormat="1" applyFont="1" applyFill="1" applyBorder="1" applyAlignment="1">
      <alignment horizontal="right" wrapText="1" indent="2"/>
    </xf>
    <xf numFmtId="0" fontId="31" fillId="24" borderId="0" xfId="40" applyFont="1" applyFill="1" applyBorder="1" applyAlignment="1">
      <alignment vertical="top" wrapText="1"/>
    </xf>
    <xf numFmtId="0" fontId="31" fillId="0" borderId="0" xfId="40" applyFont="1" applyFill="1" applyBorder="1" applyAlignment="1">
      <alignment vertical="top" wrapText="1"/>
    </xf>
    <xf numFmtId="0" fontId="57" fillId="25" borderId="0" xfId="62" applyFont="1" applyFill="1"/>
    <xf numFmtId="0" fontId="57" fillId="25" borderId="0" xfId="62" applyFont="1" applyFill="1" applyBorder="1"/>
    <xf numFmtId="0" fontId="57" fillId="0" borderId="0" xfId="62" applyFont="1"/>
    <xf numFmtId="0" fontId="17" fillId="25" borderId="0" xfId="62" applyFill="1" applyBorder="1" applyAlignment="1"/>
    <xf numFmtId="165" fontId="31" fillId="26" borderId="0" xfId="40" applyNumberFormat="1" applyFont="1" applyFill="1" applyBorder="1" applyAlignment="1">
      <alignment horizontal="right" wrapText="1"/>
    </xf>
    <xf numFmtId="0" fontId="68" fillId="25" borderId="0" xfId="62" applyFont="1" applyFill="1"/>
    <xf numFmtId="0" fontId="68" fillId="25" borderId="0" xfId="62" applyFont="1" applyFill="1" applyBorder="1" applyAlignment="1">
      <alignment vertical="center"/>
    </xf>
    <xf numFmtId="3" fontId="26" fillId="25" borderId="0" xfId="62" applyNumberFormat="1" applyFont="1" applyFill="1" applyBorder="1" applyAlignment="1">
      <alignment horizontal="right" indent="2"/>
    </xf>
    <xf numFmtId="3" fontId="27" fillId="25" borderId="0" xfId="62" applyNumberFormat="1" applyFont="1" applyFill="1" applyBorder="1" applyAlignment="1">
      <alignment horizontal="right" indent="2"/>
    </xf>
    <xf numFmtId="0" fontId="68" fillId="0" borderId="0" xfId="62" applyFont="1" applyAlignment="1"/>
    <xf numFmtId="0" fontId="68" fillId="25" borderId="0" xfId="62" applyFont="1" applyFill="1" applyAlignment="1"/>
    <xf numFmtId="0" fontId="68" fillId="25" borderId="0" xfId="62" applyFont="1" applyFill="1" applyBorder="1" applyAlignment="1"/>
    <xf numFmtId="3" fontId="33" fillId="25" borderId="0" xfId="62" applyNumberFormat="1" applyFont="1" applyFill="1" applyBorder="1" applyAlignment="1">
      <alignment horizontal="right"/>
    </xf>
    <xf numFmtId="0" fontId="68" fillId="0" borderId="0" xfId="62" applyFont="1"/>
    <xf numFmtId="0" fontId="68" fillId="25" borderId="0" xfId="62" applyFont="1" applyFill="1" applyBorder="1"/>
    <xf numFmtId="0" fontId="27" fillId="25" borderId="0" xfId="0" applyNumberFormat="1" applyFont="1" applyFill="1" applyBorder="1" applyAlignment="1"/>
    <xf numFmtId="0" fontId="27" fillId="25" borderId="0" xfId="62" applyFont="1" applyFill="1" applyBorder="1" applyAlignment="1">
      <alignment horizontal="right"/>
    </xf>
    <xf numFmtId="0" fontId="26" fillId="24" borderId="0" xfId="40" applyFont="1" applyFill="1" applyBorder="1"/>
    <xf numFmtId="3" fontId="31" fillId="26" borderId="0" xfId="40" applyNumberFormat="1" applyFont="1" applyFill="1" applyBorder="1" applyAlignment="1">
      <alignment horizontal="right" wrapText="1"/>
    </xf>
    <xf numFmtId="168" fontId="31" fillId="26" borderId="0" xfId="40" applyNumberFormat="1" applyFont="1" applyFill="1" applyBorder="1" applyAlignment="1">
      <alignment horizontal="right" wrapText="1"/>
    </xf>
    <xf numFmtId="0" fontId="27" fillId="25" borderId="0" xfId="0" applyFont="1" applyFill="1" applyBorder="1" applyAlignment="1"/>
    <xf numFmtId="0" fontId="24" fillId="25" borderId="0" xfId="62" applyFont="1" applyFill="1" applyBorder="1" applyAlignment="1">
      <alignment horizontal="right"/>
    </xf>
    <xf numFmtId="165" fontId="63" fillId="27" borderId="0" xfId="40" applyNumberFormat="1" applyFont="1" applyFill="1" applyBorder="1" applyAlignment="1">
      <alignment horizontal="center" wrapText="1"/>
    </xf>
    <xf numFmtId="166" fontId="58" fillId="26" borderId="0" xfId="40" applyNumberFormat="1" applyFont="1" applyFill="1" applyBorder="1" applyAlignment="1">
      <alignment horizontal="center" wrapText="1"/>
    </xf>
    <xf numFmtId="166" fontId="27" fillId="26" borderId="0" xfId="40" applyNumberFormat="1" applyFont="1" applyFill="1" applyBorder="1" applyAlignment="1">
      <alignment horizontal="center" wrapText="1"/>
    </xf>
    <xf numFmtId="166" fontId="27" fillId="27" borderId="0" xfId="40" applyNumberFormat="1" applyFont="1" applyFill="1" applyBorder="1" applyAlignment="1">
      <alignment horizontal="center" wrapText="1"/>
    </xf>
    <xf numFmtId="0" fontId="65" fillId="25" borderId="0" xfId="62" applyFont="1" applyFill="1" applyBorder="1"/>
    <xf numFmtId="0" fontId="26" fillId="24" borderId="0" xfId="40" applyFont="1" applyFill="1" applyBorder="1" applyAlignment="1"/>
    <xf numFmtId="3" fontId="64" fillId="25" borderId="0" xfId="62" applyNumberFormat="1" applyFont="1" applyFill="1" applyBorder="1" applyAlignment="1">
      <alignment horizontal="right"/>
    </xf>
    <xf numFmtId="0" fontId="61" fillId="25" borderId="0" xfId="62" applyFont="1" applyFill="1" applyBorder="1"/>
    <xf numFmtId="0" fontId="65" fillId="25" borderId="0" xfId="62" applyFont="1" applyFill="1" applyBorder="1" applyAlignment="1">
      <alignment vertical="center"/>
    </xf>
    <xf numFmtId="0" fontId="26" fillId="24" borderId="0" xfId="40" applyFont="1" applyFill="1" applyBorder="1" applyAlignment="1">
      <alignment horizontal="center" vertical="center"/>
    </xf>
    <xf numFmtId="3" fontId="31" fillId="24" borderId="0" xfId="40" applyNumberFormat="1" applyFont="1" applyFill="1" applyBorder="1" applyAlignment="1">
      <alignment horizontal="center" wrapText="1"/>
    </xf>
    <xf numFmtId="49" fontId="27" fillId="25" borderId="0" xfId="62" applyNumberFormat="1" applyFont="1" applyFill="1" applyBorder="1" applyAlignment="1">
      <alignment vertical="center"/>
    </xf>
    <xf numFmtId="166" fontId="33" fillId="24" borderId="0" xfId="40" applyNumberFormat="1" applyFont="1" applyFill="1" applyBorder="1" applyAlignment="1">
      <alignment horizontal="center" vertical="center" wrapText="1"/>
    </xf>
    <xf numFmtId="166" fontId="27" fillId="27" borderId="0" xfId="40" applyNumberFormat="1" applyFont="1" applyFill="1" applyBorder="1" applyAlignment="1">
      <alignment horizontal="left" wrapText="1"/>
    </xf>
    <xf numFmtId="0" fontId="26" fillId="24" borderId="0" xfId="40" applyFont="1" applyFill="1" applyBorder="1" applyAlignment="1">
      <alignment horizontal="left"/>
    </xf>
    <xf numFmtId="0" fontId="32" fillId="25" borderId="0" xfId="0" applyFont="1" applyFill="1" applyBorder="1" applyAlignment="1"/>
    <xf numFmtId="165" fontId="36" fillId="24" borderId="0" xfId="40" applyNumberFormat="1" applyFont="1" applyFill="1" applyBorder="1" applyAlignment="1">
      <alignment wrapText="1"/>
    </xf>
    <xf numFmtId="165" fontId="32" fillId="24" borderId="0" xfId="40" applyNumberFormat="1" applyFont="1" applyFill="1" applyBorder="1" applyAlignment="1">
      <alignment wrapText="1"/>
    </xf>
    <xf numFmtId="0" fontId="26" fillId="25" borderId="0" xfId="0" applyFont="1" applyFill="1" applyBorder="1" applyAlignment="1">
      <alignment horizontal="justify" vertical="center" readingOrder="1"/>
    </xf>
    <xf numFmtId="0" fontId="27" fillId="25" borderId="0" xfId="0" applyFont="1" applyFill="1" applyBorder="1" applyAlignment="1">
      <alignment horizontal="justify" vertical="center" readingOrder="1"/>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9" fillId="29" borderId="20" xfId="0" applyFont="1" applyFill="1" applyBorder="1" applyAlignment="1">
      <alignment horizontal="center" vertical="center"/>
    </xf>
    <xf numFmtId="0" fontId="26" fillId="25" borderId="18" xfId="0" applyFont="1" applyFill="1" applyBorder="1" applyAlignment="1">
      <alignment horizontal="right"/>
    </xf>
    <xf numFmtId="0" fontId="82" fillId="24" borderId="0" xfId="40" applyFont="1" applyFill="1" applyBorder="1"/>
    <xf numFmtId="0" fontId="24" fillId="25" borderId="23" xfId="0" applyFont="1" applyFill="1" applyBorder="1" applyAlignment="1">
      <alignment horizontal="left"/>
    </xf>
    <xf numFmtId="0" fontId="24"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8" fillId="25" borderId="20" xfId="0" applyFont="1" applyFill="1" applyBorder="1"/>
    <xf numFmtId="0" fontId="53" fillId="25" borderId="0" xfId="62" applyFont="1" applyFill="1" applyBorder="1" applyAlignment="1">
      <alignment horizontal="left"/>
    </xf>
    <xf numFmtId="0" fontId="17" fillId="25" borderId="18" xfId="62" applyFill="1" applyBorder="1"/>
    <xf numFmtId="0" fontId="17" fillId="25" borderId="22" xfId="62" applyFill="1" applyBorder="1"/>
    <xf numFmtId="0" fontId="17" fillId="25" borderId="21" xfId="62" applyFill="1" applyBorder="1"/>
    <xf numFmtId="0" fontId="17" fillId="25" borderId="19" xfId="62" applyFill="1" applyBorder="1"/>
    <xf numFmtId="0" fontId="28" fillId="0" borderId="0" xfId="62" applyFont="1" applyBorder="1"/>
    <xf numFmtId="0" fontId="68" fillId="0" borderId="0" xfId="62" applyFont="1" applyBorder="1" applyAlignment="1"/>
    <xf numFmtId="0" fontId="17" fillId="25" borderId="19" xfId="62" applyFill="1" applyBorder="1" applyAlignment="1"/>
    <xf numFmtId="0" fontId="38" fillId="25" borderId="0" xfId="62" applyFont="1" applyFill="1" applyBorder="1"/>
    <xf numFmtId="0" fontId="17" fillId="25" borderId="18" xfId="62" applyFill="1" applyBorder="1" applyAlignment="1">
      <alignment horizontal="left"/>
    </xf>
    <xf numFmtId="0" fontId="24" fillId="25" borderId="23" xfId="62" applyFont="1" applyFill="1" applyBorder="1" applyAlignment="1">
      <alignment horizontal="left"/>
    </xf>
    <xf numFmtId="0" fontId="17" fillId="25" borderId="20" xfId="62" applyFill="1" applyBorder="1"/>
    <xf numFmtId="0" fontId="17" fillId="25" borderId="20" xfId="62" applyFill="1" applyBorder="1" applyAlignment="1">
      <alignment vertical="center"/>
    </xf>
    <xf numFmtId="49" fontId="17" fillId="25" borderId="20" xfId="62" applyNumberFormat="1" applyFill="1" applyBorder="1" applyAlignment="1">
      <alignment vertical="center"/>
    </xf>
    <xf numFmtId="0" fontId="28" fillId="25" borderId="20" xfId="62" applyFont="1" applyFill="1" applyBorder="1"/>
    <xf numFmtId="0" fontId="29" fillId="30" borderId="20" xfId="62" applyFont="1" applyFill="1" applyBorder="1" applyAlignment="1">
      <alignment horizontal="center" vertical="center"/>
    </xf>
    <xf numFmtId="0" fontId="82" fillId="24" borderId="0" xfId="40" applyFont="1" applyFill="1" applyBorder="1" applyAlignment="1">
      <alignment horizontal="left" indent="1"/>
    </xf>
    <xf numFmtId="0" fontId="84" fillId="25" borderId="0" xfId="62" applyFont="1" applyFill="1" applyBorder="1"/>
    <xf numFmtId="3" fontId="94" fillId="25" borderId="0" xfId="62" applyNumberFormat="1" applyFont="1" applyFill="1" applyBorder="1" applyAlignment="1">
      <alignment horizontal="right"/>
    </xf>
    <xf numFmtId="168" fontId="85" fillId="25" borderId="0" xfId="62" applyNumberFormat="1" applyFont="1" applyFill="1" applyBorder="1" applyAlignment="1">
      <alignment horizontal="right" indent="2"/>
    </xf>
    <xf numFmtId="0" fontId="85" fillId="25" borderId="0" xfId="62" applyFont="1" applyFill="1" applyBorder="1"/>
    <xf numFmtId="0" fontId="17" fillId="26" borderId="32" xfId="62" applyFont="1" applyFill="1" applyBorder="1" applyAlignment="1">
      <alignment vertical="center"/>
    </xf>
    <xf numFmtId="0" fontId="17" fillId="26" borderId="33" xfId="62" applyFont="1" applyFill="1" applyBorder="1" applyAlignment="1">
      <alignment vertical="center"/>
    </xf>
    <xf numFmtId="0" fontId="53" fillId="26" borderId="32" xfId="62" applyFont="1" applyFill="1" applyBorder="1" applyAlignment="1">
      <alignment vertical="center"/>
    </xf>
    <xf numFmtId="0" fontId="53" fillId="26" borderId="33" xfId="62" applyFont="1" applyFill="1" applyBorder="1" applyAlignment="1">
      <alignment vertical="center"/>
    </xf>
    <xf numFmtId="0" fontId="29" fillId="30" borderId="19" xfId="62" applyFont="1" applyFill="1" applyBorder="1" applyAlignment="1">
      <alignment horizontal="center" vertical="center"/>
    </xf>
    <xf numFmtId="0" fontId="0" fillId="0" borderId="18" xfId="0" applyBorder="1"/>
    <xf numFmtId="0" fontId="17" fillId="31" borderId="0" xfId="62" applyFill="1"/>
    <xf numFmtId="0" fontId="24" fillId="31" borderId="0" xfId="62" applyFont="1" applyFill="1" applyBorder="1" applyAlignment="1"/>
    <xf numFmtId="0" fontId="25" fillId="31" borderId="0" xfId="62" applyFont="1" applyFill="1" applyBorder="1" applyAlignment="1">
      <alignment horizontal="justify" vertical="top" wrapText="1"/>
    </xf>
    <xf numFmtId="0" fontId="17" fillId="31" borderId="0" xfId="62" applyFill="1" applyBorder="1"/>
    <xf numFmtId="0" fontId="100" fillId="31" borderId="0" xfId="62" applyFont="1" applyFill="1" applyBorder="1" applyAlignment="1">
      <alignment horizontal="right"/>
    </xf>
    <xf numFmtId="0" fontId="25" fillId="32" borderId="0" xfId="62" applyFont="1" applyFill="1" applyBorder="1" applyAlignment="1">
      <alignment horizontal="justify" vertical="top" wrapText="1"/>
    </xf>
    <xf numFmtId="0" fontId="17" fillId="32" borderId="0" xfId="62" applyFill="1" applyBorder="1"/>
    <xf numFmtId="0" fontId="31" fillId="32" borderId="0" xfId="62" applyFont="1" applyFill="1" applyBorder="1" applyAlignment="1">
      <alignment horizontal="right"/>
    </xf>
    <xf numFmtId="0" fontId="17" fillId="0" borderId="0" xfId="62" applyAlignment="1">
      <alignment horizontal="right"/>
    </xf>
    <xf numFmtId="0" fontId="17" fillId="32" borderId="0" xfId="62" applyFill="1"/>
    <xf numFmtId="0" fontId="34" fillId="32" borderId="0" xfId="62" applyFont="1" applyFill="1" applyBorder="1" applyAlignment="1">
      <alignment horizontal="center" vertical="center"/>
    </xf>
    <xf numFmtId="0" fontId="18" fillId="32" borderId="0" xfId="62" applyFont="1" applyFill="1" applyBorder="1"/>
    <xf numFmtId="165" fontId="33" fillId="32" borderId="0" xfId="62" applyNumberFormat="1" applyFont="1" applyFill="1" applyBorder="1" applyAlignment="1">
      <alignment horizontal="center"/>
    </xf>
    <xf numFmtId="165" fontId="27" fillId="32" borderId="0" xfId="40" applyNumberFormat="1" applyFont="1" applyFill="1" applyBorder="1" applyAlignment="1">
      <alignment horizontal="center" wrapText="1"/>
    </xf>
    <xf numFmtId="165" fontId="27" fillId="33" borderId="0" xfId="40" applyNumberFormat="1" applyFont="1" applyFill="1" applyBorder="1" applyAlignment="1">
      <alignment horizontal="center" wrapText="1"/>
    </xf>
    <xf numFmtId="0" fontId="27" fillId="32" borderId="0" xfId="62" applyFont="1" applyFill="1" applyBorder="1"/>
    <xf numFmtId="0" fontId="26" fillId="32" borderId="0" xfId="62" applyFont="1" applyFill="1" applyBorder="1" applyAlignment="1">
      <alignment horizontal="center"/>
    </xf>
    <xf numFmtId="0" fontId="17" fillId="32" borderId="0" xfId="62" applyFill="1" applyAlignment="1">
      <alignment horizontal="center" vertical="center"/>
    </xf>
    <xf numFmtId="0" fontId="25" fillId="34" borderId="0" xfId="62" applyFont="1" applyFill="1" applyBorder="1" applyAlignment="1">
      <alignment horizontal="justify" vertical="top" wrapText="1"/>
    </xf>
    <xf numFmtId="0" fontId="25" fillId="35" borderId="0" xfId="62" applyFont="1" applyFill="1" applyBorder="1" applyAlignment="1">
      <alignment horizontal="justify" vertical="top" wrapText="1"/>
    </xf>
    <xf numFmtId="0" fontId="27" fillId="35" borderId="0" xfId="62" applyFont="1" applyFill="1" applyBorder="1"/>
    <xf numFmtId="0" fontId="25" fillId="35" borderId="0" xfId="62" applyFont="1" applyFill="1" applyBorder="1"/>
    <xf numFmtId="0" fontId="17" fillId="35" borderId="0" xfId="62" applyFill="1"/>
    <xf numFmtId="0" fontId="17" fillId="35" borderId="0" xfId="62" applyFill="1" applyBorder="1"/>
    <xf numFmtId="0" fontId="17" fillId="35" borderId="0" xfId="62" applyFill="1" applyAlignment="1">
      <alignment vertical="center"/>
    </xf>
    <xf numFmtId="165" fontId="27" fillId="35" borderId="0" xfId="40" applyNumberFormat="1" applyFont="1" applyFill="1" applyBorder="1" applyAlignment="1">
      <alignment horizontal="center" wrapText="1"/>
    </xf>
    <xf numFmtId="165" fontId="26" fillId="35" borderId="0" xfId="40" applyNumberFormat="1" applyFont="1" applyFill="1" applyBorder="1" applyAlignment="1">
      <alignment horizontal="left" wrapText="1"/>
    </xf>
    <xf numFmtId="0" fontId="28" fillId="35" borderId="0" xfId="62" applyFont="1" applyFill="1" applyBorder="1"/>
    <xf numFmtId="0" fontId="40" fillId="35" borderId="0" xfId="62" applyFont="1" applyFill="1" applyBorder="1" applyAlignment="1">
      <alignment vertical="center"/>
    </xf>
    <xf numFmtId="0" fontId="27" fillId="35" borderId="0" xfId="62" applyFont="1" applyFill="1" applyBorder="1" applyAlignment="1">
      <alignment horizontal="justify" vertical="top"/>
    </xf>
    <xf numFmtId="0" fontId="18" fillId="35" borderId="0" xfId="62" applyFont="1" applyFill="1" applyBorder="1"/>
    <xf numFmtId="165" fontId="33" fillId="35" borderId="0" xfId="62" applyNumberFormat="1" applyFont="1" applyFill="1" applyBorder="1" applyAlignment="1">
      <alignment horizontal="center"/>
    </xf>
    <xf numFmtId="0" fontId="25" fillId="35" borderId="38" xfId="62" applyFont="1" applyFill="1" applyBorder="1" applyAlignment="1">
      <alignment horizontal="justify" vertical="top" wrapText="1"/>
    </xf>
    <xf numFmtId="0" fontId="25" fillId="35" borderId="0" xfId="62" applyFont="1" applyFill="1" applyBorder="1" applyAlignment="1">
      <alignment horizontal="justify" vertical="center" wrapText="1"/>
    </xf>
    <xf numFmtId="0" fontId="38" fillId="35" borderId="38" xfId="62" applyFont="1" applyFill="1" applyBorder="1"/>
    <xf numFmtId="0" fontId="101" fillId="37" borderId="0" xfId="62" applyFont="1" applyFill="1" applyBorder="1" applyAlignment="1">
      <alignment horizontal="center" vertical="center"/>
    </xf>
    <xf numFmtId="0" fontId="17" fillId="35" borderId="39" xfId="62" applyFill="1" applyBorder="1"/>
    <xf numFmtId="0" fontId="17" fillId="30" borderId="30" xfId="62" applyFill="1" applyBorder="1"/>
    <xf numFmtId="0" fontId="17" fillId="29" borderId="14" xfId="62" applyFill="1" applyBorder="1"/>
    <xf numFmtId="0" fontId="17" fillId="35" borderId="40" xfId="62" applyFill="1" applyBorder="1"/>
    <xf numFmtId="0" fontId="17" fillId="35" borderId="14" xfId="62" applyFill="1" applyBorder="1"/>
    <xf numFmtId="0" fontId="0" fillId="0" borderId="41" xfId="0" applyFill="1" applyBorder="1"/>
    <xf numFmtId="165" fontId="32" fillId="24" borderId="43" xfId="40" applyNumberFormat="1" applyFont="1" applyFill="1" applyBorder="1" applyAlignment="1">
      <alignment horizontal="left" wrapText="1"/>
    </xf>
    <xf numFmtId="165" fontId="32" fillId="24" borderId="18" xfId="40" applyNumberFormat="1" applyFont="1" applyFill="1" applyBorder="1" applyAlignment="1">
      <alignment horizontal="left" wrapText="1"/>
    </xf>
    <xf numFmtId="165" fontId="27" fillId="24" borderId="18" xfId="40" applyNumberFormat="1" applyFont="1" applyFill="1" applyBorder="1" applyAlignment="1">
      <alignment horizontal="center" wrapText="1"/>
    </xf>
    <xf numFmtId="0" fontId="27" fillId="25" borderId="22" xfId="0" applyFont="1" applyFill="1" applyBorder="1"/>
    <xf numFmtId="0" fontId="27" fillId="25" borderId="21" xfId="0" applyFont="1" applyFill="1" applyBorder="1"/>
    <xf numFmtId="0" fontId="27" fillId="25" borderId="19" xfId="0" applyFont="1" applyFill="1" applyBorder="1"/>
    <xf numFmtId="165" fontId="27" fillId="24" borderId="19" xfId="40" applyNumberFormat="1" applyFont="1" applyFill="1" applyBorder="1" applyAlignment="1">
      <alignment horizontal="center" wrapText="1"/>
    </xf>
    <xf numFmtId="165" fontId="27" fillId="24" borderId="41" xfId="40" applyNumberFormat="1" applyFont="1" applyFill="1" applyBorder="1" applyAlignment="1">
      <alignment horizontal="center" readingOrder="1"/>
    </xf>
    <xf numFmtId="0" fontId="27" fillId="25" borderId="18" xfId="0" applyFont="1" applyFill="1" applyBorder="1" applyAlignment="1">
      <alignment readingOrder="1"/>
    </xf>
    <xf numFmtId="165" fontId="27" fillId="24" borderId="18" xfId="40" applyNumberFormat="1" applyFont="1" applyFill="1" applyBorder="1" applyAlignment="1">
      <alignment horizontal="center" readingOrder="1"/>
    </xf>
    <xf numFmtId="0" fontId="26" fillId="24" borderId="42" xfId="40" applyFont="1" applyFill="1" applyBorder="1" applyAlignment="1">
      <alignment horizontal="right" readingOrder="1"/>
    </xf>
    <xf numFmtId="0" fontId="27" fillId="25" borderId="23" xfId="0" applyFont="1" applyFill="1" applyBorder="1" applyAlignment="1">
      <alignment readingOrder="1"/>
    </xf>
    <xf numFmtId="0" fontId="32" fillId="25" borderId="20" xfId="0" applyFont="1" applyFill="1" applyBorder="1" applyAlignment="1">
      <alignment horizontal="left" indent="1" readingOrder="1"/>
    </xf>
    <xf numFmtId="165" fontId="27" fillId="24" borderId="23" xfId="40" applyNumberFormat="1" applyFont="1" applyFill="1" applyBorder="1" applyAlignment="1">
      <alignment horizontal="center" readingOrder="1"/>
    </xf>
    <xf numFmtId="165" fontId="27" fillId="24" borderId="22" xfId="40" applyNumberFormat="1" applyFont="1" applyFill="1" applyBorder="1" applyAlignment="1">
      <alignment horizontal="center" readingOrder="1"/>
    </xf>
    <xf numFmtId="165" fontId="27" fillId="24" borderId="20" xfId="40" applyNumberFormat="1" applyFont="1" applyFill="1" applyBorder="1" applyAlignment="1">
      <alignment horizontal="center" readingOrder="1"/>
    </xf>
    <xf numFmtId="0" fontId="0" fillId="0" borderId="0" xfId="0" applyBorder="1" applyAlignment="1">
      <alignment readingOrder="2"/>
    </xf>
    <xf numFmtId="0" fontId="24"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18" fillId="25" borderId="19" xfId="0" applyFont="1" applyFill="1" applyBorder="1" applyAlignment="1">
      <alignment readingOrder="1"/>
    </xf>
    <xf numFmtId="0" fontId="24" fillId="25" borderId="0" xfId="0" applyFont="1" applyFill="1" applyBorder="1" applyAlignment="1">
      <alignment horizontal="left" readingOrder="1"/>
    </xf>
    <xf numFmtId="0" fontId="0" fillId="35" borderId="0" xfId="0" applyFill="1"/>
    <xf numFmtId="0" fontId="0" fillId="35" borderId="0" xfId="0" applyFill="1" applyBorder="1"/>
    <xf numFmtId="0" fontId="27" fillId="35" borderId="0" xfId="0" applyFont="1" applyFill="1" applyBorder="1"/>
    <xf numFmtId="0" fontId="26" fillId="36" borderId="0" xfId="40" applyFont="1" applyFill="1" applyBorder="1"/>
    <xf numFmtId="3" fontId="27" fillId="25" borderId="0" xfId="59" applyNumberFormat="1" applyFont="1" applyFill="1" applyBorder="1" applyAlignment="1">
      <alignment horizontal="right"/>
    </xf>
    <xf numFmtId="168" fontId="27" fillId="25" borderId="0" xfId="59" applyNumberFormat="1" applyFont="1" applyFill="1" applyBorder="1" applyAlignment="1">
      <alignment horizontal="right"/>
    </xf>
    <xf numFmtId="3" fontId="27" fillId="25" borderId="0" xfId="59" applyNumberFormat="1" applyFont="1" applyFill="1" applyBorder="1"/>
    <xf numFmtId="0" fontId="0" fillId="26" borderId="0" xfId="51" applyFont="1" applyFill="1" applyBorder="1"/>
    <xf numFmtId="0" fontId="17" fillId="26" borderId="0" xfId="51" applyFont="1" applyFill="1" applyBorder="1"/>
    <xf numFmtId="0" fontId="53" fillId="26" borderId="0" xfId="51" applyFont="1" applyFill="1" applyBorder="1"/>
    <xf numFmtId="0" fontId="76" fillId="26" borderId="0" xfId="51" applyFont="1" applyFill="1" applyBorder="1"/>
    <xf numFmtId="0" fontId="82" fillId="24" borderId="0" xfId="40" applyFont="1" applyFill="1" applyBorder="1" applyAlignment="1">
      <alignment vertical="center"/>
    </xf>
    <xf numFmtId="166" fontId="82" fillId="27" borderId="0" xfId="40" applyNumberFormat="1" applyFont="1" applyFill="1" applyBorder="1" applyAlignment="1">
      <alignment horizontal="right"/>
    </xf>
    <xf numFmtId="0" fontId="24" fillId="26" borderId="41" xfId="0" applyFont="1" applyFill="1" applyBorder="1" applyAlignment="1">
      <alignment horizontal="center" vertical="center" readingOrder="1"/>
    </xf>
    <xf numFmtId="0" fontId="31" fillId="26" borderId="41" xfId="0" applyFont="1" applyFill="1" applyBorder="1" applyAlignment="1">
      <alignment horizontal="center" vertical="center"/>
    </xf>
    <xf numFmtId="165" fontId="27" fillId="37" borderId="39" xfId="40" applyNumberFormat="1" applyFont="1" applyFill="1" applyBorder="1" applyAlignment="1">
      <alignment horizontal="center" wrapText="1"/>
    </xf>
    <xf numFmtId="0" fontId="27" fillId="35" borderId="0" xfId="62" applyFont="1" applyFill="1" applyBorder="1" applyAlignment="1">
      <alignment horizontal="left" vertical="center"/>
    </xf>
    <xf numFmtId="0" fontId="25" fillId="35" borderId="0" xfId="62" applyFont="1" applyFill="1" applyBorder="1" applyAlignment="1">
      <alignment horizontal="left" vertical="center"/>
    </xf>
    <xf numFmtId="0" fontId="26" fillId="25" borderId="0" xfId="0" applyFont="1" applyFill="1" applyBorder="1" applyAlignment="1">
      <alignment horizontal="center"/>
    </xf>
    <xf numFmtId="0" fontId="26" fillId="38" borderId="0" xfId="40" applyFont="1" applyFill="1" applyBorder="1"/>
    <xf numFmtId="0" fontId="26" fillId="40" borderId="0" xfId="40" applyFont="1" applyFill="1" applyBorder="1"/>
    <xf numFmtId="0" fontId="26" fillId="30" borderId="0" xfId="0" applyFont="1" applyFill="1" applyBorder="1"/>
    <xf numFmtId="0" fontId="0" fillId="34" borderId="0" xfId="0" applyFill="1" applyBorder="1"/>
    <xf numFmtId="0" fontId="26" fillId="39" borderId="0" xfId="40" applyFont="1" applyFill="1" applyBorder="1"/>
    <xf numFmtId="0" fontId="27" fillId="34" borderId="0" xfId="0" applyFont="1" applyFill="1" applyBorder="1"/>
    <xf numFmtId="0" fontId="40" fillId="34" borderId="0" xfId="0" applyFont="1" applyFill="1" applyBorder="1"/>
    <xf numFmtId="0" fontId="26" fillId="34" borderId="0" xfId="0" applyFont="1" applyFill="1" applyBorder="1"/>
    <xf numFmtId="0" fontId="0" fillId="34" borderId="18" xfId="0" applyFill="1" applyBorder="1"/>
    <xf numFmtId="0" fontId="26" fillId="34" borderId="18" xfId="0" applyFont="1" applyFill="1" applyBorder="1"/>
    <xf numFmtId="0" fontId="27" fillId="34" borderId="18" xfId="0" applyFont="1" applyFill="1" applyBorder="1"/>
    <xf numFmtId="0" fontId="104" fillId="39" borderId="0" xfId="40" applyFont="1" applyFill="1" applyBorder="1"/>
    <xf numFmtId="0" fontId="17" fillId="28" borderId="47" xfId="62" applyFill="1" applyBorder="1"/>
    <xf numFmtId="3" fontId="82" fillId="25" borderId="0" xfId="59" applyNumberFormat="1" applyFont="1" applyFill="1" applyBorder="1" applyAlignment="1">
      <alignment horizontal="right"/>
    </xf>
    <xf numFmtId="0" fontId="0" fillId="26" borderId="0" xfId="51" applyFont="1" applyFill="1" applyBorder="1" applyAlignment="1">
      <alignment vertical="center"/>
    </xf>
    <xf numFmtId="0" fontId="28" fillId="26" borderId="0" xfId="51" applyFont="1" applyFill="1" applyBorder="1"/>
    <xf numFmtId="0" fontId="38" fillId="26" borderId="0" xfId="51" applyFont="1" applyFill="1" applyBorder="1"/>
    <xf numFmtId="0" fontId="55" fillId="26" borderId="0" xfId="51" applyFont="1" applyFill="1" applyBorder="1" applyAlignment="1">
      <alignment horizontal="center"/>
    </xf>
    <xf numFmtId="0" fontId="68" fillId="26" borderId="0" xfId="51" applyFont="1" applyFill="1" applyBorder="1"/>
    <xf numFmtId="0" fontId="24" fillId="26" borderId="0" xfId="51" applyFont="1" applyFill="1" applyBorder="1"/>
    <xf numFmtId="0" fontId="104" fillId="27" borderId="0" xfId="61" applyFont="1" applyFill="1" applyBorder="1" applyAlignment="1">
      <alignment horizontal="left" indent="1"/>
    </xf>
    <xf numFmtId="0" fontId="87" fillId="26" borderId="15" xfId="62" applyFont="1" applyFill="1" applyBorder="1" applyAlignment="1">
      <alignment vertical="center"/>
    </xf>
    <xf numFmtId="3" fontId="82" fillId="24" borderId="0" xfId="40" applyNumberFormat="1" applyFont="1" applyFill="1" applyBorder="1" applyAlignment="1">
      <alignment horizontal="right" wrapText="1"/>
    </xf>
    <xf numFmtId="3" fontId="82" fillId="24" borderId="0" xfId="40" applyNumberFormat="1" applyFont="1" applyFill="1" applyBorder="1" applyAlignment="1">
      <alignment horizontal="right" vertical="center" wrapText="1"/>
    </xf>
    <xf numFmtId="0" fontId="87" fillId="26" borderId="15" xfId="0" applyFont="1" applyFill="1" applyBorder="1" applyAlignment="1">
      <alignment vertical="center"/>
    </xf>
    <xf numFmtId="0" fontId="28" fillId="26" borderId="16" xfId="62" applyFont="1" applyFill="1" applyBorder="1" applyAlignment="1">
      <alignment vertical="center"/>
    </xf>
    <xf numFmtId="0" fontId="19" fillId="26" borderId="16" xfId="62" applyFont="1" applyFill="1" applyBorder="1" applyAlignment="1">
      <alignment vertical="center"/>
    </xf>
    <xf numFmtId="0" fontId="19" fillId="26" borderId="17" xfId="62" applyFont="1" applyFill="1" applyBorder="1" applyAlignment="1">
      <alignment vertical="center"/>
    </xf>
    <xf numFmtId="0" fontId="29" fillId="29" borderId="50" xfId="62" applyFont="1" applyFill="1" applyBorder="1" applyAlignment="1">
      <alignment horizontal="center" vertical="center"/>
    </xf>
    <xf numFmtId="0" fontId="24" fillId="25" borderId="0" xfId="62" applyFont="1" applyFill="1" applyBorder="1" applyAlignment="1">
      <alignment horizontal="left"/>
    </xf>
    <xf numFmtId="165" fontId="95" fillId="25" borderId="0" xfId="40" applyNumberFormat="1" applyFont="1" applyFill="1" applyBorder="1" applyAlignment="1">
      <alignment horizontal="right" wrapText="1"/>
    </xf>
    <xf numFmtId="165" fontId="95" fillId="26" borderId="0" xfId="40" applyNumberFormat="1" applyFont="1" applyFill="1" applyBorder="1" applyAlignment="1">
      <alignment horizontal="right" wrapText="1"/>
    </xf>
    <xf numFmtId="0" fontId="26" fillId="25" borderId="0" xfId="62" applyFont="1" applyFill="1" applyBorder="1" applyAlignment="1">
      <alignment horizontal="center"/>
    </xf>
    <xf numFmtId="0" fontId="17" fillId="25" borderId="0" xfId="70" applyFill="1"/>
    <xf numFmtId="0" fontId="17" fillId="25" borderId="18" xfId="70" applyFill="1" applyBorder="1" applyAlignment="1">
      <alignment horizontal="left"/>
    </xf>
    <xf numFmtId="0" fontId="18" fillId="25" borderId="18" xfId="70" applyFont="1" applyFill="1" applyBorder="1"/>
    <xf numFmtId="0" fontId="18" fillId="0" borderId="18" xfId="70" applyFont="1" applyBorder="1"/>
    <xf numFmtId="0" fontId="17" fillId="25" borderId="18" xfId="70" applyFill="1" applyBorder="1"/>
    <xf numFmtId="0" fontId="17" fillId="0" borderId="0" xfId="70"/>
    <xf numFmtId="0" fontId="23" fillId="25" borderId="0" xfId="70" applyFont="1" applyFill="1" applyBorder="1" applyAlignment="1">
      <alignment horizontal="left"/>
    </xf>
    <xf numFmtId="0" fontId="18" fillId="25" borderId="0" xfId="70" applyFont="1" applyFill="1" applyBorder="1"/>
    <xf numFmtId="0" fontId="27" fillId="25" borderId="0" xfId="70" applyFont="1" applyFill="1" applyBorder="1"/>
    <xf numFmtId="0" fontId="17" fillId="25" borderId="21" xfId="70" applyFill="1" applyBorder="1"/>
    <xf numFmtId="0" fontId="17" fillId="25" borderId="0" xfId="70" applyFill="1" applyBorder="1"/>
    <xf numFmtId="0" fontId="20" fillId="25" borderId="19" xfId="70" applyFont="1" applyFill="1" applyBorder="1"/>
    <xf numFmtId="0" fontId="17" fillId="25" borderId="0" xfId="70" applyFill="1" applyAlignment="1">
      <alignment vertical="center"/>
    </xf>
    <xf numFmtId="0" fontId="17" fillId="25" borderId="0" xfId="70" applyFill="1" applyBorder="1" applyAlignment="1">
      <alignment vertical="center"/>
    </xf>
    <xf numFmtId="0" fontId="17" fillId="0" borderId="0" xfId="70" applyAlignment="1">
      <alignment vertical="center"/>
    </xf>
    <xf numFmtId="0" fontId="25" fillId="25" borderId="0" xfId="70" applyFont="1" applyFill="1" applyBorder="1"/>
    <xf numFmtId="0" fontId="18" fillId="0" borderId="0" xfId="70" applyFont="1"/>
    <xf numFmtId="0" fontId="26" fillId="25" borderId="0" xfId="70" applyFont="1" applyFill="1" applyBorder="1" applyAlignment="1"/>
    <xf numFmtId="0" fontId="26" fillId="25" borderId="0" xfId="70" applyFont="1" applyFill="1" applyBorder="1" applyAlignment="1">
      <alignment horizontal="center"/>
    </xf>
    <xf numFmtId="0" fontId="25" fillId="25" borderId="0" xfId="70" applyFont="1" applyFill="1" applyBorder="1" applyAlignment="1">
      <alignment vertical="center"/>
    </xf>
    <xf numFmtId="0" fontId="42" fillId="25" borderId="0" xfId="70" applyFont="1" applyFill="1"/>
    <xf numFmtId="0" fontId="42" fillId="25" borderId="0" xfId="70" applyFont="1" applyFill="1" applyBorder="1"/>
    <xf numFmtId="3" fontId="45" fillId="25" borderId="0" xfId="70" applyNumberFormat="1" applyFont="1" applyFill="1" applyBorder="1" applyAlignment="1">
      <alignment horizontal="right"/>
    </xf>
    <xf numFmtId="0" fontId="42" fillId="0" borderId="0" xfId="70" applyFont="1"/>
    <xf numFmtId="0" fontId="27" fillId="25" borderId="0" xfId="70" applyFont="1" applyFill="1" applyBorder="1" applyAlignment="1">
      <alignment horizontal="right"/>
    </xf>
    <xf numFmtId="0" fontId="44" fillId="25" borderId="19" xfId="70" applyFont="1" applyFill="1" applyBorder="1"/>
    <xf numFmtId="0" fontId="27" fillId="26" borderId="0" xfId="70" applyFont="1" applyFill="1" applyBorder="1"/>
    <xf numFmtId="0" fontId="17" fillId="0" borderId="0" xfId="70" applyFill="1"/>
    <xf numFmtId="0" fontId="17" fillId="25" borderId="0" xfId="70" applyFill="1" applyAlignment="1">
      <alignment vertical="top"/>
    </xf>
    <xf numFmtId="0" fontId="20" fillId="25" borderId="19" xfId="70" applyFont="1" applyFill="1" applyBorder="1" applyAlignment="1">
      <alignment vertical="top"/>
    </xf>
    <xf numFmtId="0" fontId="56" fillId="25" borderId="0" xfId="70" applyFont="1" applyFill="1" applyBorder="1" applyAlignment="1">
      <alignment vertical="top" wrapText="1"/>
    </xf>
    <xf numFmtId="0" fontId="17" fillId="0" borderId="0" xfId="70" applyAlignment="1">
      <alignment vertical="top"/>
    </xf>
    <xf numFmtId="0" fontId="56" fillId="25" borderId="0" xfId="70" applyFont="1" applyFill="1" applyBorder="1" applyAlignment="1">
      <alignment wrapText="1"/>
    </xf>
    <xf numFmtId="0" fontId="26" fillId="25" borderId="0" xfId="70" applyFont="1" applyFill="1" applyBorder="1" applyAlignment="1">
      <alignment horizontal="right"/>
    </xf>
    <xf numFmtId="0" fontId="17" fillId="25" borderId="0" xfId="70" applyFill="1" applyAlignment="1"/>
    <xf numFmtId="0" fontId="17" fillId="25" borderId="0" xfId="70" applyFill="1" applyBorder="1" applyAlignment="1"/>
    <xf numFmtId="3" fontId="82" fillId="26" borderId="0" xfId="70" applyNumberFormat="1" applyFont="1" applyFill="1" applyBorder="1" applyAlignment="1">
      <alignment horizontal="right"/>
    </xf>
    <xf numFmtId="0" fontId="20" fillId="25" borderId="19" xfId="70" applyFont="1" applyFill="1" applyBorder="1" applyAlignment="1"/>
    <xf numFmtId="0" fontId="17" fillId="0" borderId="0" xfId="70" applyAlignment="1"/>
    <xf numFmtId="0" fontId="20" fillId="25" borderId="19" xfId="70" applyFont="1" applyFill="1" applyBorder="1" applyAlignment="1">
      <alignment vertical="center"/>
    </xf>
    <xf numFmtId="0" fontId="25" fillId="26" borderId="0" xfId="70" applyFont="1" applyFill="1" applyBorder="1"/>
    <xf numFmtId="0" fontId="26" fillId="26" borderId="0" xfId="70" applyFont="1" applyFill="1" applyBorder="1" applyAlignment="1">
      <alignment horizontal="right"/>
    </xf>
    <xf numFmtId="0" fontId="41" fillId="25" borderId="0" xfId="70" applyFont="1" applyFill="1" applyBorder="1" applyAlignment="1">
      <alignment vertical="center"/>
    </xf>
    <xf numFmtId="0" fontId="29" fillId="37" borderId="19" xfId="70" applyFont="1" applyFill="1" applyBorder="1" applyAlignment="1">
      <alignment horizontal="center" vertical="center"/>
    </xf>
    <xf numFmtId="0" fontId="27" fillId="0" borderId="0" xfId="70" applyFont="1"/>
    <xf numFmtId="0" fontId="17" fillId="0" borderId="0" xfId="62" applyBorder="1"/>
    <xf numFmtId="0" fontId="17" fillId="26" borderId="0" xfId="71" applyFill="1" applyBorder="1"/>
    <xf numFmtId="0" fontId="17" fillId="25" borderId="21" xfId="72" applyFill="1" applyBorder="1"/>
    <xf numFmtId="0" fontId="17" fillId="25" borderId="19" xfId="72" applyFill="1" applyBorder="1"/>
    <xf numFmtId="0" fontId="59" fillId="0" borderId="0" xfId="70" applyFont="1"/>
    <xf numFmtId="0" fontId="17" fillId="25" borderId="22" xfId="70" applyFill="1" applyBorder="1"/>
    <xf numFmtId="0" fontId="17" fillId="26" borderId="0" xfId="70" applyFill="1" applyBorder="1"/>
    <xf numFmtId="0" fontId="26" fillId="24" borderId="0" xfId="40" applyFont="1" applyFill="1" applyBorder="1" applyAlignment="1">
      <alignment vertical="center"/>
    </xf>
    <xf numFmtId="165" fontId="31" fillId="25" borderId="0" xfId="40" applyNumberFormat="1" applyFont="1" applyFill="1" applyBorder="1" applyAlignment="1">
      <alignment horizontal="right" vertical="center" wrapText="1"/>
    </xf>
    <xf numFmtId="165" fontId="31" fillId="26" borderId="0" xfId="40" applyNumberFormat="1" applyFont="1" applyFill="1" applyBorder="1" applyAlignment="1">
      <alignment horizontal="right" vertical="center" wrapText="1"/>
    </xf>
    <xf numFmtId="0" fontId="26" fillId="24" borderId="0" xfId="40" applyFont="1" applyFill="1" applyBorder="1" applyAlignment="1">
      <alignment horizontal="justify" vertical="center"/>
    </xf>
    <xf numFmtId="3" fontId="17" fillId="0" borderId="0" xfId="70" applyNumberFormat="1"/>
    <xf numFmtId="0" fontId="26" fillId="27" borderId="0" xfId="40" applyFont="1" applyFill="1" applyBorder="1" applyAlignment="1">
      <alignment horizontal="left"/>
    </xf>
    <xf numFmtId="0" fontId="28" fillId="25" borderId="0" xfId="70" applyFont="1" applyFill="1" applyBorder="1"/>
    <xf numFmtId="0" fontId="31" fillId="27" borderId="0" xfId="40" applyFont="1" applyFill="1" applyBorder="1" applyAlignment="1">
      <alignment horizontal="left" indent="1"/>
    </xf>
    <xf numFmtId="0" fontId="26" fillId="26" borderId="0" xfId="70" applyFont="1" applyFill="1" applyBorder="1" applyAlignment="1">
      <alignment horizontal="left"/>
    </xf>
    <xf numFmtId="0" fontId="17" fillId="0" borderId="0" xfId="70" applyBorder="1"/>
    <xf numFmtId="0" fontId="17" fillId="25" borderId="20" xfId="70" applyFill="1" applyBorder="1"/>
    <xf numFmtId="0" fontId="27" fillId="27" borderId="0" xfId="40" applyFont="1" applyFill="1" applyBorder="1" applyAlignment="1">
      <alignment horizontal="left"/>
    </xf>
    <xf numFmtId="0" fontId="31" fillId="25" borderId="0" xfId="70" applyFont="1" applyFill="1" applyBorder="1" applyAlignment="1">
      <alignment horizontal="left"/>
    </xf>
    <xf numFmtId="0" fontId="31" fillId="26" borderId="0" xfId="70" applyFont="1" applyFill="1" applyBorder="1" applyAlignment="1">
      <alignment horizontal="right"/>
    </xf>
    <xf numFmtId="168" fontId="95" fillId="26" borderId="0" xfId="40" applyNumberFormat="1" applyFont="1" applyFill="1" applyBorder="1" applyAlignment="1">
      <alignment horizontal="right" wrapText="1"/>
    </xf>
    <xf numFmtId="0" fontId="41" fillId="25" borderId="0" xfId="70" applyFont="1" applyFill="1" applyBorder="1"/>
    <xf numFmtId="0" fontId="0" fillId="26" borderId="0" xfId="0" applyFill="1"/>
    <xf numFmtId="0" fontId="27" fillId="25" borderId="0" xfId="62" applyFont="1" applyFill="1" applyBorder="1" applyAlignment="1">
      <alignment horizontal="left" indent="1"/>
    </xf>
    <xf numFmtId="0" fontId="82" fillId="25" borderId="0" xfId="62" applyFont="1" applyFill="1" applyBorder="1" applyAlignment="1">
      <alignment horizontal="left"/>
    </xf>
    <xf numFmtId="0" fontId="24" fillId="25" borderId="0" xfId="70" applyFont="1" applyFill="1" applyBorder="1" applyAlignment="1">
      <alignment horizontal="right"/>
    </xf>
    <xf numFmtId="0" fontId="57" fillId="25" borderId="0" xfId="70" applyFont="1" applyFill="1"/>
    <xf numFmtId="0" fontId="57" fillId="25" borderId="20" xfId="70" applyFont="1" applyFill="1" applyBorder="1"/>
    <xf numFmtId="1" fontId="95" fillId="26" borderId="0" xfId="70" applyNumberFormat="1" applyFont="1" applyFill="1" applyBorder="1" applyAlignment="1">
      <alignment horizontal="right"/>
    </xf>
    <xf numFmtId="0" fontId="57" fillId="25" borderId="0" xfId="70" applyFont="1" applyFill="1" applyBorder="1"/>
    <xf numFmtId="0" fontId="57" fillId="0" borderId="0" xfId="70" applyFont="1"/>
    <xf numFmtId="0" fontId="28" fillId="25" borderId="0" xfId="70" applyFont="1" applyFill="1"/>
    <xf numFmtId="0" fontId="28" fillId="25" borderId="20" xfId="70" applyFont="1" applyFill="1" applyBorder="1"/>
    <xf numFmtId="1" fontId="31" fillId="26" borderId="0" xfId="70" applyNumberFormat="1" applyFont="1" applyFill="1" applyBorder="1" applyAlignment="1">
      <alignment horizontal="right"/>
    </xf>
    <xf numFmtId="0" fontId="28" fillId="0" borderId="0" xfId="70" applyFont="1"/>
    <xf numFmtId="0" fontId="27" fillId="26" borderId="0" xfId="70" applyFont="1" applyFill="1" applyBorder="1" applyAlignment="1">
      <alignment horizontal="left"/>
    </xf>
    <xf numFmtId="0" fontId="59" fillId="25" borderId="0" xfId="70" applyFont="1" applyFill="1"/>
    <xf numFmtId="0" fontId="86" fillId="25" borderId="20" xfId="70" applyFont="1" applyFill="1" applyBorder="1"/>
    <xf numFmtId="0" fontId="91" fillId="25" borderId="0" xfId="70" applyFont="1" applyFill="1" applyBorder="1" applyAlignment="1">
      <alignment horizontal="left"/>
    </xf>
    <xf numFmtId="0" fontId="41" fillId="25" borderId="0" xfId="70" applyFont="1" applyFill="1"/>
    <xf numFmtId="0" fontId="93" fillId="25" borderId="20" xfId="70" applyFont="1" applyFill="1" applyBorder="1"/>
    <xf numFmtId="3" fontId="95" fillId="26" borderId="0" xfId="70" applyNumberFormat="1" applyFont="1" applyFill="1" applyBorder="1" applyAlignment="1">
      <alignment horizontal="right"/>
    </xf>
    <xf numFmtId="0" fontId="41" fillId="0" borderId="0" xfId="70" applyFont="1"/>
    <xf numFmtId="3" fontId="20" fillId="25" borderId="0" xfId="70" applyNumberFormat="1" applyFont="1" applyFill="1" applyBorder="1"/>
    <xf numFmtId="0" fontId="41" fillId="25" borderId="0" xfId="70" applyFont="1" applyFill="1" applyBorder="1" applyAlignment="1"/>
    <xf numFmtId="0" fontId="59" fillId="25" borderId="0" xfId="70" applyFont="1" applyFill="1" applyBorder="1" applyAlignment="1"/>
    <xf numFmtId="0" fontId="17" fillId="26" borderId="20" xfId="70" applyFill="1" applyBorder="1"/>
    <xf numFmtId="0" fontId="60" fillId="26" borderId="0" xfId="70" applyFont="1" applyFill="1" applyBorder="1" applyAlignment="1"/>
    <xf numFmtId="0" fontId="41" fillId="26" borderId="0" xfId="70" applyFont="1" applyFill="1" applyBorder="1"/>
    <xf numFmtId="0" fontId="31" fillId="26" borderId="0" xfId="70" applyFont="1" applyFill="1" applyBorder="1" applyAlignment="1">
      <alignment horizontal="left" wrapText="1"/>
    </xf>
    <xf numFmtId="0" fontId="20" fillId="26" borderId="0" xfId="70" applyFont="1" applyFill="1" applyBorder="1"/>
    <xf numFmtId="0" fontId="59" fillId="26" borderId="0" xfId="70" applyFont="1" applyFill="1" applyBorder="1"/>
    <xf numFmtId="0" fontId="26" fillId="26" borderId="0" xfId="70" applyFont="1" applyFill="1" applyBorder="1" applyAlignment="1">
      <alignment horizontal="center"/>
    </xf>
    <xf numFmtId="0" fontId="33" fillId="26" borderId="0" xfId="70" applyFont="1" applyFill="1" applyBorder="1" applyAlignment="1">
      <alignment horizontal="left"/>
    </xf>
    <xf numFmtId="0" fontId="25" fillId="25" borderId="0" xfId="70" applyFont="1" applyFill="1"/>
    <xf numFmtId="0" fontId="25" fillId="26" borderId="20" xfId="70" applyFont="1" applyFill="1" applyBorder="1"/>
    <xf numFmtId="0" fontId="26" fillId="26" borderId="0" xfId="70" applyFont="1" applyFill="1" applyBorder="1" applyAlignment="1">
      <alignment horizontal="left" indent="1"/>
    </xf>
    <xf numFmtId="0" fontId="25" fillId="0" borderId="0" xfId="70" applyFont="1"/>
    <xf numFmtId="168" fontId="27" fillId="26" borderId="0" xfId="70" applyNumberFormat="1" applyFont="1" applyFill="1" applyBorder="1" applyAlignment="1">
      <alignment horizontal="center"/>
    </xf>
    <xf numFmtId="166" fontId="24" fillId="26" borderId="0" xfId="70" applyNumberFormat="1" applyFont="1" applyFill="1" applyBorder="1" applyAlignment="1">
      <alignment horizontal="center"/>
    </xf>
    <xf numFmtId="0" fontId="28" fillId="26" borderId="20" xfId="70" applyFont="1" applyFill="1" applyBorder="1"/>
    <xf numFmtId="0" fontId="27" fillId="26" borderId="20" xfId="70" applyFont="1" applyFill="1" applyBorder="1"/>
    <xf numFmtId="0" fontId="18" fillId="26" borderId="0" xfId="70" applyFont="1" applyFill="1" applyBorder="1" applyAlignment="1">
      <alignment horizontal="center" wrapText="1"/>
    </xf>
    <xf numFmtId="0" fontId="18" fillId="26" borderId="0" xfId="70" applyFont="1" applyFill="1" applyBorder="1"/>
    <xf numFmtId="0" fontId="24" fillId="26" borderId="0" xfId="70" applyFont="1" applyFill="1" applyBorder="1" applyAlignment="1">
      <alignment horizontal="left" indent="1"/>
    </xf>
    <xf numFmtId="0" fontId="18" fillId="26" borderId="20" xfId="70" applyFont="1" applyFill="1" applyBorder="1"/>
    <xf numFmtId="0" fontId="96" fillId="26" borderId="0" xfId="70" applyFont="1" applyFill="1" applyBorder="1" applyAlignment="1">
      <alignment horizontal="left"/>
    </xf>
    <xf numFmtId="0" fontId="24" fillId="25" borderId="23" xfId="70" applyFont="1" applyFill="1" applyBorder="1" applyAlignment="1">
      <alignment horizontal="left"/>
    </xf>
    <xf numFmtId="0" fontId="24" fillId="25" borderId="22" xfId="70" applyFont="1" applyFill="1" applyBorder="1" applyAlignment="1">
      <alignment horizontal="left"/>
    </xf>
    <xf numFmtId="0" fontId="20" fillId="25" borderId="0" xfId="70" applyFont="1" applyFill="1" applyBorder="1"/>
    <xf numFmtId="0" fontId="68" fillId="0" borderId="0" xfId="0" applyFont="1"/>
    <xf numFmtId="0" fontId="71" fillId="25" borderId="0" xfId="0" applyFont="1" applyFill="1" applyBorder="1"/>
    <xf numFmtId="0" fontId="0" fillId="25" borderId="21" xfId="0" applyFill="1" applyBorder="1"/>
    <xf numFmtId="0" fontId="20" fillId="25" borderId="19" xfId="0" applyFont="1" applyFill="1" applyBorder="1"/>
    <xf numFmtId="0" fontId="0" fillId="26" borderId="0" xfId="0" applyFill="1" applyBorder="1" applyAlignment="1">
      <alignment vertical="justify" wrapText="1"/>
    </xf>
    <xf numFmtId="0" fontId="57" fillId="25" borderId="0" xfId="0" applyFont="1" applyFill="1"/>
    <xf numFmtId="0" fontId="57" fillId="25" borderId="0" xfId="0" applyFont="1" applyFill="1" applyBorder="1"/>
    <xf numFmtId="0" fontId="57" fillId="0" borderId="0" xfId="0" applyFont="1"/>
    <xf numFmtId="2" fontId="31" fillId="26" borderId="0" xfId="0" applyNumberFormat="1" applyFont="1" applyFill="1" applyBorder="1" applyAlignment="1">
      <alignment horizontal="right"/>
    </xf>
    <xf numFmtId="0" fontId="0" fillId="0" borderId="0" xfId="0" applyAlignment="1"/>
    <xf numFmtId="0" fontId="31" fillId="26" borderId="0" xfId="0" applyFont="1" applyFill="1" applyBorder="1" applyAlignment="1">
      <alignment horizontal="right"/>
    </xf>
    <xf numFmtId="165" fontId="31" fillId="25" borderId="0" xfId="0" applyNumberFormat="1" applyFont="1" applyFill="1" applyBorder="1" applyAlignment="1">
      <alignment horizontal="right"/>
    </xf>
    <xf numFmtId="0" fontId="108" fillId="26" borderId="16" xfId="0" applyFont="1" applyFill="1" applyBorder="1" applyAlignment="1">
      <alignment vertical="center"/>
    </xf>
    <xf numFmtId="0" fontId="108" fillId="26" borderId="17" xfId="0" applyFont="1" applyFill="1" applyBorder="1" applyAlignment="1">
      <alignment vertical="center"/>
    </xf>
    <xf numFmtId="165" fontId="95" fillId="25" borderId="0" xfId="0" applyNumberFormat="1" applyFont="1" applyFill="1" applyBorder="1" applyAlignment="1">
      <alignment horizontal="right"/>
    </xf>
    <xf numFmtId="165" fontId="95"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20" fillId="25" borderId="0" xfId="0" applyFont="1" applyFill="1" applyBorder="1" applyAlignment="1"/>
    <xf numFmtId="0" fontId="68" fillId="25" borderId="0" xfId="0" applyFont="1" applyFill="1" applyAlignment="1"/>
    <xf numFmtId="0" fontId="68" fillId="25" borderId="20" xfId="0" applyFont="1" applyFill="1" applyBorder="1" applyAlignment="1"/>
    <xf numFmtId="0" fontId="95" fillId="25" borderId="0" xfId="0" applyFont="1" applyFill="1" applyBorder="1" applyAlignment="1"/>
    <xf numFmtId="0" fontId="95" fillId="26" borderId="0" xfId="0" applyFont="1" applyFill="1" applyBorder="1" applyAlignment="1"/>
    <xf numFmtId="0" fontId="84" fillId="25" borderId="0" xfId="0" applyFont="1" applyFill="1" applyBorder="1" applyAlignment="1"/>
    <xf numFmtId="0" fontId="68" fillId="0" borderId="0" xfId="0" applyFont="1" applyAlignment="1"/>
    <xf numFmtId="0" fontId="71" fillId="25" borderId="0" xfId="0" applyFont="1" applyFill="1" applyBorder="1" applyAlignment="1"/>
    <xf numFmtId="0" fontId="0" fillId="26" borderId="20" xfId="0" applyFill="1" applyBorder="1" applyAlignment="1"/>
    <xf numFmtId="0" fontId="54" fillId="25" borderId="0" xfId="0" applyFont="1" applyFill="1" applyBorder="1" applyAlignment="1">
      <alignment vertical="top"/>
    </xf>
    <xf numFmtId="0" fontId="24" fillId="25" borderId="0" xfId="0" applyFont="1" applyFill="1" applyBorder="1"/>
    <xf numFmtId="0" fontId="109" fillId="26" borderId="16" xfId="0" applyFont="1" applyFill="1" applyBorder="1" applyAlignment="1">
      <alignment vertical="center"/>
    </xf>
    <xf numFmtId="0" fontId="109" fillId="26" borderId="17" xfId="0" applyFont="1" applyFill="1" applyBorder="1" applyAlignment="1">
      <alignment vertical="center"/>
    </xf>
    <xf numFmtId="0" fontId="24" fillId="26" borderId="0" xfId="0" applyFont="1" applyFill="1" applyBorder="1"/>
    <xf numFmtId="0" fontId="78" fillId="25" borderId="0" xfId="0" applyFont="1" applyFill="1" applyBorder="1" applyAlignment="1">
      <alignment vertical="center"/>
    </xf>
    <xf numFmtId="0" fontId="58" fillId="25" borderId="0" xfId="0" applyFont="1" applyFill="1" applyBorder="1"/>
    <xf numFmtId="0" fontId="35" fillId="25" borderId="0" xfId="0" applyFont="1" applyFill="1" applyBorder="1"/>
    <xf numFmtId="165" fontId="27" fillId="27" borderId="0" xfId="40" applyNumberFormat="1" applyFont="1" applyFill="1" applyBorder="1" applyAlignment="1">
      <alignment horizontal="center" wrapText="1"/>
    </xf>
    <xf numFmtId="2" fontId="27" fillId="27" borderId="0" xfId="40" applyNumberFormat="1" applyFont="1" applyFill="1" applyBorder="1" applyAlignment="1">
      <alignment horizontal="right" wrapText="1" indent="1"/>
    </xf>
    <xf numFmtId="0" fontId="31" fillId="25" borderId="0" xfId="62" applyFont="1" applyFill="1" applyBorder="1" applyAlignment="1">
      <alignment horizontal="right"/>
    </xf>
    <xf numFmtId="0" fontId="17" fillId="25" borderId="0" xfId="62" applyFill="1" applyBorder="1" applyAlignment="1">
      <alignment vertical="top"/>
    </xf>
    <xf numFmtId="0" fontId="31" fillId="24" borderId="0" xfId="40" applyFont="1" applyFill="1" applyBorder="1" applyAlignment="1">
      <alignment vertical="top"/>
    </xf>
    <xf numFmtId="0" fontId="17" fillId="25" borderId="20" xfId="70" applyFill="1" applyBorder="1" applyAlignment="1">
      <alignment vertical="center"/>
    </xf>
    <xf numFmtId="0" fontId="27" fillId="25" borderId="0" xfId="70" applyFont="1" applyFill="1" applyBorder="1" applyAlignment="1">
      <alignment horizontal="left"/>
    </xf>
    <xf numFmtId="0" fontId="17" fillId="26" borderId="0" xfId="70" applyFill="1"/>
    <xf numFmtId="0" fontId="31" fillId="25" borderId="0" xfId="70" applyFont="1" applyFill="1" applyBorder="1" applyAlignment="1">
      <alignment horizontal="right"/>
    </xf>
    <xf numFmtId="0" fontId="17" fillId="0" borderId="18" xfId="70" applyFill="1" applyBorder="1"/>
    <xf numFmtId="0" fontId="53" fillId="25" borderId="0" xfId="70" applyFont="1" applyFill="1" applyBorder="1" applyAlignment="1">
      <alignment horizontal="left"/>
    </xf>
    <xf numFmtId="0" fontId="17" fillId="0" borderId="0" xfId="70" applyAlignment="1">
      <alignment horizontal="center"/>
    </xf>
    <xf numFmtId="0" fontId="17" fillId="26" borderId="0" xfId="70" applyFill="1" applyBorder="1" applyAlignment="1">
      <alignment vertical="center"/>
    </xf>
    <xf numFmtId="3" fontId="27" fillId="25" borderId="0" xfId="70" applyNumberFormat="1" applyFont="1" applyFill="1" applyBorder="1" applyAlignment="1">
      <alignment horizontal="right"/>
    </xf>
    <xf numFmtId="0" fontId="18" fillId="25" borderId="0" xfId="70" applyFont="1" applyFill="1" applyAlignment="1">
      <alignment vertical="top"/>
    </xf>
    <xf numFmtId="0" fontId="18" fillId="25" borderId="20" xfId="70" applyFont="1" applyFill="1" applyBorder="1" applyAlignment="1">
      <alignment vertical="top"/>
    </xf>
    <xf numFmtId="0" fontId="18" fillId="0" borderId="0" xfId="70" applyFont="1" applyAlignment="1">
      <alignment vertical="top"/>
    </xf>
    <xf numFmtId="0" fontId="18" fillId="25" borderId="0" xfId="70" applyFont="1" applyFill="1" applyBorder="1" applyAlignment="1">
      <alignment horizontal="center"/>
    </xf>
    <xf numFmtId="0" fontId="20" fillId="25" borderId="0" xfId="70" applyFont="1" applyFill="1" applyBorder="1" applyAlignment="1">
      <alignment vertical="top"/>
    </xf>
    <xf numFmtId="0" fontId="17" fillId="0" borderId="0" xfId="70" applyFill="1" applyAlignment="1">
      <alignment vertical="top"/>
    </xf>
    <xf numFmtId="0" fontId="17" fillId="0" borderId="0" xfId="70" applyFill="1" applyBorder="1" applyAlignment="1">
      <alignment vertical="top"/>
    </xf>
    <xf numFmtId="0" fontId="41" fillId="0" borderId="0" xfId="70" applyFont="1" applyFill="1" applyBorder="1"/>
    <xf numFmtId="0" fontId="20" fillId="0" borderId="0" xfId="70" applyFont="1" applyFill="1" applyBorder="1" applyAlignment="1">
      <alignment vertical="top"/>
    </xf>
    <xf numFmtId="0" fontId="103" fillId="34" borderId="0" xfId="68" applyFill="1" applyBorder="1" applyAlignment="1" applyProtection="1"/>
    <xf numFmtId="0" fontId="26" fillId="25" borderId="0" xfId="62" applyFont="1" applyFill="1" applyBorder="1" applyAlignment="1">
      <alignment horizontal="left" indent="1"/>
    </xf>
    <xf numFmtId="0" fontId="24" fillId="25" borderId="22" xfId="62" applyFont="1" applyFill="1" applyBorder="1" applyAlignment="1">
      <alignment horizontal="left"/>
    </xf>
    <xf numFmtId="0" fontId="61" fillId="25" borderId="19" xfId="0" applyFont="1" applyFill="1" applyBorder="1"/>
    <xf numFmtId="0" fontId="20" fillId="25" borderId="19" xfId="0" applyFont="1" applyFill="1" applyBorder="1" applyAlignment="1"/>
    <xf numFmtId="0" fontId="17" fillId="0" borderId="0" xfId="62" applyFill="1" applyBorder="1"/>
    <xf numFmtId="3" fontId="17" fillId="25" borderId="0" xfId="70" applyNumberFormat="1" applyFill="1"/>
    <xf numFmtId="0" fontId="26" fillId="25" borderId="18" xfId="70" applyFont="1" applyFill="1" applyBorder="1" applyAlignment="1"/>
    <xf numFmtId="168" fontId="79" fillId="26" borderId="0" xfId="62" applyNumberFormat="1" applyFont="1" applyFill="1" applyBorder="1" applyAlignment="1">
      <alignment horizontal="center"/>
    </xf>
    <xf numFmtId="168" fontId="27" fillId="26" borderId="0" xfId="62" applyNumberFormat="1" applyFont="1" applyFill="1" applyBorder="1" applyAlignment="1">
      <alignment horizontal="center"/>
    </xf>
    <xf numFmtId="165" fontId="63" fillId="26" borderId="0" xfId="40" applyNumberFormat="1" applyFont="1" applyFill="1" applyBorder="1" applyAlignment="1">
      <alignment horizontal="center" wrapText="1"/>
    </xf>
    <xf numFmtId="166" fontId="99" fillId="26" borderId="0" xfId="70" applyNumberFormat="1" applyFont="1" applyFill="1" applyBorder="1"/>
    <xf numFmtId="0" fontId="24" fillId="26" borderId="0" xfId="62" applyFont="1" applyFill="1" applyBorder="1" applyAlignment="1">
      <alignment horizontal="left" indent="1"/>
    </xf>
    <xf numFmtId="0" fontId="24" fillId="26" borderId="0" xfId="62" applyFont="1" applyFill="1" applyBorder="1" applyAlignment="1"/>
    <xf numFmtId="0" fontId="80" fillId="26" borderId="0" xfId="62" applyFont="1" applyFill="1" applyBorder="1" applyAlignment="1">
      <alignment horizontal="left" indent="1"/>
    </xf>
    <xf numFmtId="0" fontId="24" fillId="26" borderId="36" xfId="62" applyFont="1" applyFill="1" applyBorder="1" applyAlignment="1">
      <alignment horizontal="left" indent="1"/>
    </xf>
    <xf numFmtId="0" fontId="24" fillId="26" borderId="36" xfId="62" applyFont="1" applyFill="1" applyBorder="1" applyAlignment="1"/>
    <xf numFmtId="166" fontId="27" fillId="26" borderId="0" xfId="70" applyNumberFormat="1" applyFont="1" applyFill="1" applyBorder="1" applyAlignment="1">
      <alignment horizontal="center"/>
    </xf>
    <xf numFmtId="0" fontId="31" fillId="25" borderId="0" xfId="0" applyFont="1" applyFill="1" applyBorder="1" applyAlignment="1">
      <alignment horizontal="right"/>
    </xf>
    <xf numFmtId="0" fontId="26" fillId="25" borderId="11" xfId="0" applyFont="1" applyFill="1" applyBorder="1" applyAlignment="1">
      <alignment horizontal="center"/>
    </xf>
    <xf numFmtId="0" fontId="82" fillId="25" borderId="0" xfId="0" applyFont="1" applyFill="1" applyBorder="1" applyAlignment="1">
      <alignment horizontal="left"/>
    </xf>
    <xf numFmtId="0" fontId="31" fillId="25" borderId="0" xfId="0" applyFont="1" applyFill="1" applyBorder="1" applyAlignment="1">
      <alignment vertical="top"/>
    </xf>
    <xf numFmtId="0" fontId="20" fillId="25" borderId="0" xfId="0" applyFont="1" applyFill="1" applyBorder="1"/>
    <xf numFmtId="0" fontId="27" fillId="25" borderId="0" xfId="0" applyFont="1" applyFill="1" applyBorder="1" applyAlignment="1">
      <alignment horizontal="right"/>
    </xf>
    <xf numFmtId="0" fontId="24" fillId="25" borderId="0" xfId="70" applyFont="1" applyFill="1" applyBorder="1" applyAlignment="1">
      <alignment horizontal="left"/>
    </xf>
    <xf numFmtId="0" fontId="25" fillId="25" borderId="0" xfId="0" applyFont="1" applyFill="1" applyBorder="1"/>
    <xf numFmtId="0" fontId="17" fillId="25" borderId="19" xfId="70" applyFill="1" applyBorder="1"/>
    <xf numFmtId="0" fontId="87" fillId="26" borderId="15" xfId="70" applyFont="1" applyFill="1" applyBorder="1" applyAlignment="1">
      <alignment vertical="center"/>
    </xf>
    <xf numFmtId="0" fontId="108" fillId="26" borderId="16" xfId="70" applyFont="1" applyFill="1" applyBorder="1" applyAlignment="1">
      <alignment vertical="center"/>
    </xf>
    <xf numFmtId="0" fontId="108" fillId="26" borderId="17" xfId="70" applyFont="1" applyFill="1" applyBorder="1" applyAlignment="1">
      <alignment vertical="center"/>
    </xf>
    <xf numFmtId="0" fontId="68" fillId="25" borderId="0" xfId="70" applyFont="1" applyFill="1"/>
    <xf numFmtId="0" fontId="68" fillId="25" borderId="0" xfId="70" applyFont="1" applyFill="1" applyBorder="1"/>
    <xf numFmtId="0" fontId="71" fillId="25" borderId="19" xfId="70" applyFont="1" applyFill="1" applyBorder="1"/>
    <xf numFmtId="0" fontId="68" fillId="0" borderId="0" xfId="70" applyFont="1"/>
    <xf numFmtId="0" fontId="69" fillId="0" borderId="0" xfId="70" applyFont="1"/>
    <xf numFmtId="0" fontId="69" fillId="25" borderId="0" xfId="70" applyFont="1" applyFill="1"/>
    <xf numFmtId="0" fontId="69" fillId="25" borderId="0" xfId="70" applyFont="1" applyFill="1" applyBorder="1"/>
    <xf numFmtId="0" fontId="75" fillId="25" borderId="19" xfId="70" applyFont="1" applyFill="1" applyBorder="1"/>
    <xf numFmtId="0" fontId="69" fillId="26" borderId="0" xfId="70" applyFont="1" applyFill="1"/>
    <xf numFmtId="0" fontId="20" fillId="25" borderId="0" xfId="70" applyFont="1" applyFill="1" applyBorder="1" applyAlignment="1">
      <alignment vertical="center"/>
    </xf>
    <xf numFmtId="0" fontId="17" fillId="0" borderId="0" xfId="70" applyBorder="1" applyAlignment="1">
      <alignment vertical="center"/>
    </xf>
    <xf numFmtId="0" fontId="29" fillId="29" borderId="19" xfId="70" applyFont="1" applyFill="1" applyBorder="1" applyAlignment="1">
      <alignment horizontal="center" vertical="center"/>
    </xf>
    <xf numFmtId="3" fontId="18" fillId="25" borderId="22" xfId="70" applyNumberFormat="1" applyFont="1" applyFill="1" applyBorder="1" applyAlignment="1">
      <alignment horizontal="center"/>
    </xf>
    <xf numFmtId="0" fontId="18" fillId="25" borderId="22" xfId="70" applyFont="1" applyFill="1" applyBorder="1" applyAlignment="1">
      <alignment horizontal="center"/>
    </xf>
    <xf numFmtId="3" fontId="18" fillId="25" borderId="0" xfId="70" applyNumberFormat="1" applyFont="1" applyFill="1" applyBorder="1" applyAlignment="1">
      <alignment horizontal="center"/>
    </xf>
    <xf numFmtId="0" fontId="30" fillId="26" borderId="16" xfId="70" applyFont="1" applyFill="1" applyBorder="1" applyAlignment="1">
      <alignment vertical="center"/>
    </xf>
    <xf numFmtId="0" fontId="63" fillId="26" borderId="16" xfId="70" applyFont="1" applyFill="1" applyBorder="1" applyAlignment="1">
      <alignment horizontal="center" vertical="center"/>
    </xf>
    <xf numFmtId="0" fontId="63" fillId="26" borderId="17" xfId="70" applyFont="1" applyFill="1" applyBorder="1" applyAlignment="1">
      <alignment horizontal="center" vertical="center"/>
    </xf>
    <xf numFmtId="0" fontId="30" fillId="25" borderId="0" xfId="70" applyFont="1" applyFill="1" applyBorder="1" applyAlignment="1">
      <alignment vertical="center"/>
    </xf>
    <xf numFmtId="0" fontId="63" fillId="25" borderId="0" xfId="70" applyFont="1" applyFill="1" applyBorder="1" applyAlignment="1">
      <alignment horizontal="center" vertical="center"/>
    </xf>
    <xf numFmtId="0" fontId="83" fillId="25" borderId="0" xfId="70" applyFont="1" applyFill="1"/>
    <xf numFmtId="0" fontId="83" fillId="0" borderId="0" xfId="70" applyFont="1" applyFill="1"/>
    <xf numFmtId="166" fontId="85" fillId="26" borderId="0" xfId="70" applyNumberFormat="1" applyFont="1" applyFill="1" applyBorder="1" applyAlignment="1">
      <alignment horizontal="right" vertical="center"/>
    </xf>
    <xf numFmtId="166" fontId="27" fillId="26" borderId="0" xfId="70" applyNumberFormat="1" applyFont="1" applyFill="1" applyBorder="1" applyAlignment="1">
      <alignment horizontal="right" vertical="center"/>
    </xf>
    <xf numFmtId="166" fontId="18" fillId="25" borderId="0" xfId="70" applyNumberFormat="1" applyFont="1" applyFill="1" applyBorder="1" applyAlignment="1">
      <alignment horizontal="right" vertical="center"/>
    </xf>
    <xf numFmtId="0" fontId="82" fillId="25" borderId="0" xfId="70" applyFont="1" applyFill="1" applyBorder="1" applyAlignment="1">
      <alignment horizontal="center" vertical="center"/>
    </xf>
    <xf numFmtId="166" fontId="85" fillId="25" borderId="0" xfId="70" applyNumberFormat="1" applyFont="1" applyFill="1" applyBorder="1" applyAlignment="1">
      <alignment horizontal="center" vertical="center"/>
    </xf>
    <xf numFmtId="166" fontId="82" fillId="26" borderId="0" xfId="70" applyNumberFormat="1" applyFont="1" applyFill="1" applyBorder="1" applyAlignment="1">
      <alignment horizontal="right" vertical="center" wrapText="1"/>
    </xf>
    <xf numFmtId="0" fontId="86" fillId="25" borderId="0" xfId="70" applyFont="1" applyFill="1" applyAlignment="1">
      <alignment vertical="center"/>
    </xf>
    <xf numFmtId="0" fontId="86" fillId="0" borderId="0" xfId="70" applyFont="1" applyFill="1" applyBorder="1" applyAlignment="1">
      <alignment vertical="center"/>
    </xf>
    <xf numFmtId="166" fontId="82" fillId="26" borderId="0" xfId="70" applyNumberFormat="1" applyFont="1" applyFill="1" applyBorder="1" applyAlignment="1">
      <alignment horizontal="right" vertical="center"/>
    </xf>
    <xf numFmtId="0" fontId="86" fillId="0" borderId="0" xfId="70" applyFont="1" applyFill="1" applyAlignment="1">
      <alignment vertical="center"/>
    </xf>
    <xf numFmtId="49" fontId="27" fillId="25" borderId="0" xfId="70" applyNumberFormat="1" applyFont="1" applyFill="1" applyBorder="1" applyAlignment="1">
      <alignment horizontal="left" indent="1"/>
    </xf>
    <xf numFmtId="166" fontId="18" fillId="25" borderId="0" xfId="70" applyNumberFormat="1" applyFont="1" applyFill="1" applyBorder="1" applyAlignment="1">
      <alignment horizontal="center" vertical="center"/>
    </xf>
    <xf numFmtId="49" fontId="85" fillId="25" borderId="0" xfId="70" applyNumberFormat="1" applyFont="1" applyFill="1" applyBorder="1" applyAlignment="1">
      <alignment horizontal="left" indent="1"/>
    </xf>
    <xf numFmtId="0" fontId="38" fillId="25" borderId="0" xfId="70" applyFont="1" applyFill="1"/>
    <xf numFmtId="49" fontId="26" fillId="25" borderId="0" xfId="70" applyNumberFormat="1" applyFont="1" applyFill="1" applyBorder="1" applyAlignment="1">
      <alignment horizontal="left" indent="1"/>
    </xf>
    <xf numFmtId="0" fontId="38" fillId="0" borderId="0" xfId="70" applyFont="1" applyFill="1"/>
    <xf numFmtId="0" fontId="82" fillId="25" borderId="0" xfId="70" applyFont="1" applyFill="1"/>
    <xf numFmtId="49" fontId="82" fillId="25" borderId="0" xfId="70" applyNumberFormat="1" applyFont="1" applyFill="1" applyBorder="1" applyAlignment="1">
      <alignment horizontal="left" indent="1"/>
    </xf>
    <xf numFmtId="0" fontId="82" fillId="0" borderId="0" xfId="70" applyFont="1" applyFill="1"/>
    <xf numFmtId="0" fontId="67" fillId="25" borderId="0" xfId="70" applyFont="1" applyFill="1" applyBorder="1" applyAlignment="1">
      <alignment horizontal="left"/>
    </xf>
    <xf numFmtId="0" fontId="67" fillId="25" borderId="0" xfId="70" applyFont="1" applyFill="1" applyBorder="1" applyAlignment="1">
      <alignment horizontal="justify" vertical="center"/>
    </xf>
    <xf numFmtId="166" fontId="67" fillId="25" borderId="0" xfId="70" applyNumberFormat="1" applyFont="1" applyFill="1" applyBorder="1" applyAlignment="1">
      <alignment horizontal="center" vertical="center"/>
    </xf>
    <xf numFmtId="166" fontId="67" fillId="25" borderId="0" xfId="70" applyNumberFormat="1" applyFont="1" applyFill="1" applyBorder="1" applyAlignment="1">
      <alignment horizontal="right" vertical="center" wrapText="1"/>
    </xf>
    <xf numFmtId="49" fontId="18" fillId="25" borderId="0" xfId="70" applyNumberFormat="1" applyFont="1" applyFill="1" applyBorder="1" applyAlignment="1">
      <alignment horizontal="center"/>
    </xf>
    <xf numFmtId="49" fontId="27" fillId="25" borderId="0" xfId="70" applyNumberFormat="1" applyFont="1" applyFill="1" applyBorder="1" applyAlignment="1">
      <alignment horizontal="center"/>
    </xf>
    <xf numFmtId="3" fontId="17" fillId="0" borderId="0" xfId="70" applyNumberFormat="1" applyAlignment="1">
      <alignment horizontal="center"/>
    </xf>
    <xf numFmtId="0" fontId="82" fillId="25" borderId="0" xfId="70" applyFont="1" applyFill="1" applyBorder="1" applyAlignment="1">
      <alignment horizontal="left"/>
    </xf>
    <xf numFmtId="0" fontId="42" fillId="25" borderId="0" xfId="70" applyFont="1" applyFill="1" applyAlignment="1">
      <alignment vertical="center"/>
    </xf>
    <xf numFmtId="0" fontId="42" fillId="25" borderId="20" xfId="70" applyFont="1" applyFill="1" applyBorder="1" applyAlignment="1">
      <alignment vertical="center"/>
    </xf>
    <xf numFmtId="0" fontId="82" fillId="25" borderId="0" xfId="70" applyFont="1" applyFill="1" applyBorder="1" applyAlignment="1">
      <alignment horizontal="left" vertical="center"/>
    </xf>
    <xf numFmtId="0" fontId="91" fillId="25" borderId="0" xfId="70" applyFont="1" applyFill="1" applyBorder="1" applyAlignment="1">
      <alignment horizontal="left" vertical="center"/>
    </xf>
    <xf numFmtId="0" fontId="42" fillId="0" borderId="0" xfId="70" applyFont="1" applyAlignment="1">
      <alignment vertical="center"/>
    </xf>
    <xf numFmtId="0" fontId="42" fillId="26" borderId="0" xfId="70" applyFont="1" applyFill="1" applyBorder="1" applyAlignment="1">
      <alignment vertical="center"/>
    </xf>
    <xf numFmtId="0" fontId="44" fillId="26" borderId="0" xfId="70" applyFont="1" applyFill="1" applyBorder="1" applyAlignment="1">
      <alignment vertical="center"/>
    </xf>
    <xf numFmtId="0" fontId="42" fillId="0" borderId="0" xfId="70" applyFont="1" applyBorder="1" applyAlignment="1">
      <alignment vertical="center"/>
    </xf>
    <xf numFmtId="165" fontId="17" fillId="26" borderId="0" xfId="70" applyNumberFormat="1" applyFill="1" applyBorder="1"/>
    <xf numFmtId="0" fontId="28" fillId="25" borderId="0" xfId="70" applyFont="1" applyFill="1" applyBorder="1" applyAlignment="1">
      <alignment vertical="center"/>
    </xf>
    <xf numFmtId="0" fontId="19" fillId="25" borderId="0" xfId="70" applyFont="1" applyFill="1" applyBorder="1" applyAlignment="1">
      <alignment vertical="center"/>
    </xf>
    <xf numFmtId="0" fontId="42" fillId="25" borderId="20" xfId="70" applyFont="1" applyFill="1" applyBorder="1"/>
    <xf numFmtId="0" fontId="44" fillId="25" borderId="0" xfId="70" applyFont="1" applyFill="1" applyBorder="1"/>
    <xf numFmtId="3" fontId="27" fillId="25" borderId="0" xfId="70" applyNumberFormat="1" applyFont="1" applyFill="1" applyBorder="1"/>
    <xf numFmtId="0" fontId="24" fillId="25" borderId="0" xfId="70" applyFont="1" applyFill="1" applyAlignment="1"/>
    <xf numFmtId="0" fontId="24" fillId="25" borderId="20" xfId="70" applyFont="1" applyFill="1" applyBorder="1" applyAlignment="1"/>
    <xf numFmtId="0" fontId="24" fillId="0" borderId="0" xfId="70" applyFont="1" applyAlignment="1"/>
    <xf numFmtId="3" fontId="18" fillId="25" borderId="0" xfId="70" applyNumberFormat="1" applyFont="1" applyFill="1" applyBorder="1"/>
    <xf numFmtId="0" fontId="17" fillId="0" borderId="20" xfId="70" applyBorder="1"/>
    <xf numFmtId="0" fontId="27" fillId="25" borderId="0" xfId="70" applyFont="1" applyFill="1" applyBorder="1" applyAlignment="1">
      <alignment horizontal="left" vertical="center"/>
    </xf>
    <xf numFmtId="0" fontId="29" fillId="37" borderId="20" xfId="70" applyFont="1" applyFill="1" applyBorder="1" applyAlignment="1">
      <alignment horizontal="center" vertical="center"/>
    </xf>
    <xf numFmtId="0" fontId="26" fillId="24" borderId="0" xfId="40" applyFont="1" applyFill="1" applyBorder="1" applyAlignment="1">
      <alignment horizontal="left" indent="2"/>
    </xf>
    <xf numFmtId="0" fontId="41" fillId="24" borderId="0" xfId="40" applyFont="1" applyFill="1" applyBorder="1" applyAlignment="1">
      <alignment horizontal="left" vertical="top" wrapText="1"/>
    </xf>
    <xf numFmtId="49" fontId="27" fillId="25" borderId="0" xfId="70" applyNumberFormat="1" applyFont="1" applyFill="1" applyBorder="1" applyAlignment="1">
      <alignment horizontal="left"/>
    </xf>
    <xf numFmtId="3" fontId="17" fillId="0" borderId="0" xfId="70" applyNumberFormat="1" applyFill="1" applyAlignment="1">
      <alignment horizontal="center"/>
    </xf>
    <xf numFmtId="0" fontId="27" fillId="25" borderId="0" xfId="0" applyFont="1" applyFill="1" applyBorder="1" applyAlignment="1">
      <alignment horizontal="left"/>
    </xf>
    <xf numFmtId="0" fontId="31" fillId="25" borderId="0" xfId="0" applyFont="1" applyFill="1" applyBorder="1" applyAlignment="1">
      <alignment horizontal="right"/>
    </xf>
    <xf numFmtId="0" fontId="26" fillId="25" borderId="11" xfId="0" applyFont="1" applyFill="1" applyBorder="1" applyAlignment="1">
      <alignment horizontal="center"/>
    </xf>
    <xf numFmtId="0" fontId="38" fillId="26" borderId="0" xfId="62" applyFont="1" applyFill="1" applyBorder="1"/>
    <xf numFmtId="3" fontId="27" fillId="26" borderId="0" xfId="62" applyNumberFormat="1" applyFont="1" applyFill="1" applyBorder="1" applyAlignment="1">
      <alignment horizontal="right" indent="2"/>
    </xf>
    <xf numFmtId="0" fontId="68" fillId="26" borderId="0" xfId="62" applyFont="1" applyFill="1" applyBorder="1" applyAlignment="1"/>
    <xf numFmtId="0" fontId="28" fillId="26" borderId="0" xfId="62" applyFont="1" applyFill="1" applyBorder="1"/>
    <xf numFmtId="0" fontId="27" fillId="26" borderId="0" xfId="0" applyFont="1" applyFill="1" applyBorder="1" applyAlignment="1">
      <alignment horizontal="left"/>
    </xf>
    <xf numFmtId="0" fontId="31" fillId="26" borderId="0" xfId="70" applyFont="1" applyFill="1" applyBorder="1" applyAlignment="1">
      <alignment horizontal="left"/>
    </xf>
    <xf numFmtId="0" fontId="82" fillId="25" borderId="0" xfId="70" applyFont="1" applyFill="1" applyBorder="1" applyAlignment="1"/>
    <xf numFmtId="0" fontId="82" fillId="25" borderId="20" xfId="70" applyFont="1" applyFill="1" applyBorder="1" applyAlignment="1">
      <alignment horizontal="left" indent="1"/>
    </xf>
    <xf numFmtId="0" fontId="17" fillId="43" borderId="0" xfId="70" applyFill="1" applyBorder="1"/>
    <xf numFmtId="0" fontId="27" fillId="43" borderId="0" xfId="70" applyFont="1" applyFill="1" applyBorder="1"/>
    <xf numFmtId="165" fontId="27" fillId="44" borderId="0" xfId="40" applyNumberFormat="1" applyFont="1" applyFill="1" applyBorder="1" applyAlignment="1">
      <alignment horizontal="center" wrapText="1"/>
    </xf>
    <xf numFmtId="0" fontId="20" fillId="43" borderId="0" xfId="70" applyFont="1" applyFill="1" applyBorder="1"/>
    <xf numFmtId="0" fontId="17" fillId="34" borderId="0" xfId="70" applyFill="1" applyBorder="1"/>
    <xf numFmtId="165" fontId="17" fillId="34" borderId="0" xfId="70" applyNumberFormat="1" applyFill="1" applyBorder="1"/>
    <xf numFmtId="0" fontId="31" fillId="34" borderId="0" xfId="70" applyFont="1" applyFill="1" applyBorder="1" applyAlignment="1">
      <alignment horizontal="right"/>
    </xf>
    <xf numFmtId="0" fontId="20" fillId="34" borderId="0" xfId="70" applyFont="1" applyFill="1" applyBorder="1"/>
    <xf numFmtId="0" fontId="113" fillId="0" borderId="0" xfId="70" applyFont="1" applyBorder="1" applyAlignment="1">
      <alignment vertical="center"/>
    </xf>
    <xf numFmtId="0" fontId="17" fillId="0" borderId="0" xfId="70" applyFill="1" applyAlignment="1">
      <alignment vertical="center"/>
    </xf>
    <xf numFmtId="0" fontId="17" fillId="0" borderId="20" xfId="70" applyFill="1" applyBorder="1" applyAlignment="1">
      <alignment vertical="center"/>
    </xf>
    <xf numFmtId="0" fontId="17" fillId="0" borderId="0" xfId="70" applyFill="1" applyBorder="1" applyAlignment="1">
      <alignment vertical="center"/>
    </xf>
    <xf numFmtId="0" fontId="17" fillId="26" borderId="0" xfId="70" applyFill="1" applyAlignment="1">
      <alignment vertical="center"/>
    </xf>
    <xf numFmtId="0" fontId="42" fillId="0" borderId="0" xfId="70" applyFont="1" applyFill="1"/>
    <xf numFmtId="168" fontId="82" fillId="26" borderId="0" xfId="59" applyNumberFormat="1" applyFont="1" applyFill="1" applyBorder="1" applyAlignment="1">
      <alignment horizontal="right"/>
    </xf>
    <xf numFmtId="168" fontId="27" fillId="26" borderId="0" xfId="59" applyNumberFormat="1" applyFont="1" applyFill="1" applyBorder="1" applyAlignment="1">
      <alignment horizontal="right"/>
    </xf>
    <xf numFmtId="168" fontId="27" fillId="26" borderId="0" xfId="59" applyNumberFormat="1" applyFont="1" applyFill="1" applyBorder="1" applyAlignment="1">
      <alignment horizontal="right" indent="1"/>
    </xf>
    <xf numFmtId="2" fontId="24" fillId="26" borderId="0" xfId="62" applyNumberFormat="1" applyFont="1" applyFill="1" applyBorder="1" applyAlignment="1">
      <alignment horizontal="left" indent="1"/>
    </xf>
    <xf numFmtId="0" fontId="31" fillId="25" borderId="0" xfId="70" applyFont="1" applyFill="1" applyBorder="1" applyAlignment="1">
      <alignment horizontal="right"/>
    </xf>
    <xf numFmtId="0" fontId="17" fillId="25" borderId="20" xfId="70" applyFill="1" applyBorder="1" applyAlignment="1"/>
    <xf numFmtId="0" fontId="27" fillId="24" borderId="0" xfId="61" applyFont="1" applyFill="1" applyBorder="1" applyAlignment="1">
      <alignment horizontal="left"/>
    </xf>
    <xf numFmtId="0" fontId="104" fillId="27" borderId="0" xfId="61" applyFont="1" applyFill="1" applyBorder="1" applyAlignment="1">
      <alignment horizontal="left"/>
    </xf>
    <xf numFmtId="0" fontId="27" fillId="24" borderId="0" xfId="61" applyFont="1" applyFill="1" applyBorder="1" applyAlignment="1"/>
    <xf numFmtId="0" fontId="26" fillId="24" borderId="0" xfId="40" applyFont="1" applyFill="1" applyBorder="1" applyAlignment="1" applyProtection="1">
      <alignment horizontal="left" indent="1"/>
    </xf>
    <xf numFmtId="0" fontId="31" fillId="24" borderId="0" xfId="40" applyFont="1" applyFill="1" applyBorder="1" applyAlignment="1" applyProtection="1">
      <alignment horizontal="left" indent="1"/>
    </xf>
    <xf numFmtId="169" fontId="27" fillId="24" borderId="0" xfId="40" applyNumberFormat="1" applyFont="1" applyFill="1" applyBorder="1" applyAlignment="1" applyProtection="1">
      <alignment horizontal="right" wrapText="1"/>
    </xf>
    <xf numFmtId="0" fontId="26" fillId="24" borderId="0" xfId="40" applyFont="1" applyFill="1" applyBorder="1" applyProtection="1"/>
    <xf numFmtId="0" fontId="27" fillId="24" borderId="0" xfId="40" applyFont="1" applyFill="1" applyBorder="1" applyProtection="1"/>
    <xf numFmtId="0" fontId="82" fillId="24" borderId="0" xfId="40" applyFont="1" applyFill="1" applyBorder="1" applyProtection="1"/>
    <xf numFmtId="0" fontId="26" fillId="24" borderId="0" xfId="40" applyFont="1" applyFill="1" applyBorder="1" applyAlignment="1" applyProtection="1">
      <alignment horizontal="left"/>
    </xf>
    <xf numFmtId="0" fontId="82" fillId="43" borderId="0" xfId="70" applyFont="1" applyFill="1" applyBorder="1" applyAlignment="1">
      <alignment horizontal="right"/>
    </xf>
    <xf numFmtId="168" fontId="82" fillId="25" borderId="0" xfId="59" applyNumberFormat="1" applyFont="1" applyFill="1" applyBorder="1" applyAlignment="1">
      <alignment horizontal="right" indent="1"/>
    </xf>
    <xf numFmtId="171" fontId="26" fillId="25" borderId="11" xfId="70" applyNumberFormat="1" applyFont="1" applyFill="1" applyBorder="1" applyAlignment="1">
      <alignment horizontal="center"/>
    </xf>
    <xf numFmtId="172" fontId="31" fillId="26" borderId="0" xfId="40" applyNumberFormat="1" applyFont="1" applyFill="1" applyBorder="1" applyAlignment="1">
      <alignment horizontal="right" wrapText="1"/>
    </xf>
    <xf numFmtId="172" fontId="31" fillId="25" borderId="0" xfId="40" applyNumberFormat="1" applyFont="1" applyFill="1" applyBorder="1" applyAlignment="1">
      <alignment horizontal="right" wrapText="1"/>
    </xf>
    <xf numFmtId="0" fontId="26" fillId="25" borderId="11" xfId="70" applyFont="1" applyFill="1" applyBorder="1" applyAlignment="1" applyProtection="1">
      <alignment horizontal="center"/>
    </xf>
    <xf numFmtId="0" fontId="59" fillId="25" borderId="0" xfId="70" applyFont="1" applyFill="1" applyAlignment="1"/>
    <xf numFmtId="0" fontId="59" fillId="0" borderId="0" xfId="70" applyFont="1" applyBorder="1" applyAlignment="1"/>
    <xf numFmtId="0" fontId="20" fillId="25" borderId="0" xfId="70" applyFont="1" applyFill="1" applyBorder="1" applyAlignment="1"/>
    <xf numFmtId="0" fontId="59" fillId="0" borderId="0" xfId="70" applyFont="1" applyAlignment="1"/>
    <xf numFmtId="168" fontId="18" fillId="26" borderId="0" xfId="70" applyNumberFormat="1" applyFont="1" applyFill="1" applyBorder="1" applyAlignment="1">
      <alignment horizontal="right" indent="3"/>
    </xf>
    <xf numFmtId="168" fontId="104" fillId="26" borderId="0" xfId="70" applyNumberFormat="1" applyFont="1" applyFill="1" applyBorder="1" applyAlignment="1">
      <alignment horizontal="right" indent="3"/>
    </xf>
    <xf numFmtId="0" fontId="0" fillId="25" borderId="22" xfId="51" applyFont="1" applyFill="1" applyBorder="1"/>
    <xf numFmtId="0" fontId="27" fillId="0" borderId="0" xfId="0" applyFont="1" applyAlignment="1">
      <alignment readingOrder="2"/>
    </xf>
    <xf numFmtId="0" fontId="27" fillId="24" borderId="0" xfId="40" applyFont="1" applyFill="1" applyBorder="1"/>
    <xf numFmtId="0" fontId="27" fillId="35" borderId="0" xfId="62" applyFont="1" applyFill="1" applyAlignment="1">
      <alignment vertical="center" wrapText="1"/>
    </xf>
    <xf numFmtId="0" fontId="101" fillId="37" borderId="0" xfId="62" applyFont="1" applyFill="1" applyBorder="1" applyAlignment="1">
      <alignment vertical="center"/>
    </xf>
    <xf numFmtId="0" fontId="18" fillId="35" borderId="0" xfId="62" applyFont="1" applyFill="1" applyAlignment="1">
      <alignment horizontal="left" vertical="center"/>
    </xf>
    <xf numFmtId="0" fontId="25" fillId="35" borderId="0" xfId="62" applyFont="1" applyFill="1" applyBorder="1" applyAlignment="1">
      <alignment horizontal="right" vertical="top" wrapText="1"/>
    </xf>
    <xf numFmtId="0" fontId="24" fillId="31" borderId="0" xfId="62" applyFont="1" applyFill="1" applyBorder="1" applyAlignment="1">
      <alignment horizontal="right"/>
    </xf>
    <xf numFmtId="0" fontId="25" fillId="35" borderId="38" xfId="62" applyFont="1" applyFill="1" applyBorder="1" applyAlignment="1">
      <alignment horizontal="right" vertical="top" wrapText="1"/>
    </xf>
    <xf numFmtId="0" fontId="26" fillId="35" borderId="0" xfId="62" applyFont="1" applyFill="1" applyBorder="1" applyAlignment="1">
      <alignment horizontal="right" vertical="center"/>
    </xf>
    <xf numFmtId="0" fontId="27" fillId="35" borderId="0" xfId="62" applyFont="1" applyFill="1" applyBorder="1" applyAlignment="1">
      <alignment horizontal="right" vertical="center" wrapText="1"/>
    </xf>
    <xf numFmtId="0" fontId="26" fillId="35" borderId="0" xfId="62" applyFont="1" applyFill="1" applyBorder="1" applyAlignment="1">
      <alignment horizontal="right" vertical="center" wrapText="1"/>
    </xf>
    <xf numFmtId="0" fontId="27" fillId="35" borderId="0" xfId="62" applyFont="1" applyFill="1" applyBorder="1" applyAlignment="1">
      <alignment horizontal="right" vertical="top" wrapText="1"/>
    </xf>
    <xf numFmtId="0" fontId="27" fillId="35" borderId="0" xfId="62" applyFont="1" applyFill="1" applyBorder="1" applyAlignment="1">
      <alignment horizontal="right" vertical="center"/>
    </xf>
    <xf numFmtId="0" fontId="27" fillId="35" borderId="0" xfId="62" applyFont="1" applyFill="1" applyBorder="1" applyAlignment="1">
      <alignment horizontal="right"/>
    </xf>
    <xf numFmtId="0" fontId="27" fillId="35" borderId="0" xfId="62" applyFont="1" applyFill="1" applyBorder="1" applyAlignment="1">
      <alignment horizontal="right" wrapText="1"/>
    </xf>
    <xf numFmtId="0" fontId="17" fillId="35" borderId="0" xfId="62" applyFill="1" applyBorder="1" applyAlignment="1">
      <alignment horizontal="right" vertical="center"/>
    </xf>
    <xf numFmtId="0" fontId="17" fillId="35" borderId="0" xfId="62" applyFill="1" applyBorder="1" applyAlignment="1">
      <alignment horizontal="right"/>
    </xf>
    <xf numFmtId="0" fontId="26" fillId="0" borderId="11" xfId="0" applyFont="1" applyFill="1" applyBorder="1" applyAlignment="1">
      <alignment horizontal="center"/>
    </xf>
    <xf numFmtId="165" fontId="17" fillId="0" borderId="0" xfId="70" applyNumberFormat="1" applyFill="1"/>
    <xf numFmtId="166" fontId="17" fillId="0" borderId="0" xfId="70" applyNumberFormat="1" applyFill="1" applyAlignment="1">
      <alignment vertical="center"/>
    </xf>
    <xf numFmtId="0" fontId="68" fillId="0" borderId="0" xfId="70" applyFont="1" applyFill="1"/>
    <xf numFmtId="167" fontId="17" fillId="0" borderId="0" xfId="70" applyNumberFormat="1" applyFill="1"/>
    <xf numFmtId="0" fontId="26" fillId="26" borderId="12" xfId="70" applyFont="1" applyFill="1" applyBorder="1" applyAlignment="1">
      <alignment horizontal="center"/>
    </xf>
    <xf numFmtId="0" fontId="17" fillId="26" borderId="0" xfId="52" applyFill="1" applyBorder="1"/>
    <xf numFmtId="0" fontId="26" fillId="25" borderId="0" xfId="52" applyFont="1" applyFill="1" applyBorder="1" applyAlignment="1">
      <alignment horizontal="left"/>
    </xf>
    <xf numFmtId="0" fontId="105" fillId="25" borderId="0" xfId="52" applyFont="1" applyFill="1" applyBorder="1" applyAlignment="1">
      <alignment horizontal="left"/>
    </xf>
    <xf numFmtId="0" fontId="26" fillId="25" borderId="0" xfId="51" applyFont="1" applyFill="1" applyBorder="1" applyAlignment="1">
      <alignment horizontal="right"/>
    </xf>
    <xf numFmtId="0" fontId="24" fillId="25" borderId="22" xfId="51" applyFont="1" applyFill="1" applyBorder="1" applyAlignment="1">
      <alignment horizontal="left"/>
    </xf>
    <xf numFmtId="0" fontId="53" fillId="25" borderId="22" xfId="51" applyFont="1" applyFill="1" applyBorder="1" applyAlignment="1">
      <alignment horizontal="left"/>
    </xf>
    <xf numFmtId="0" fontId="0" fillId="0" borderId="22" xfId="51" applyFont="1" applyBorder="1"/>
    <xf numFmtId="0" fontId="31" fillId="0" borderId="0" xfId="51" applyFont="1" applyBorder="1" applyAlignment="1">
      <alignment vertical="top"/>
    </xf>
    <xf numFmtId="0" fontId="20" fillId="25" borderId="0" xfId="51" applyFont="1" applyFill="1" applyBorder="1"/>
    <xf numFmtId="0" fontId="26" fillId="25" borderId="11" xfId="51" applyFont="1" applyFill="1" applyBorder="1" applyAlignment="1">
      <alignment horizontal="center" vertical="center"/>
    </xf>
    <xf numFmtId="0" fontId="26" fillId="25" borderId="0" xfId="51" applyFont="1" applyFill="1" applyBorder="1" applyAlignment="1">
      <alignment horizontal="center" vertical="center"/>
    </xf>
    <xf numFmtId="49" fontId="26" fillId="25" borderId="0" xfId="51" applyNumberFormat="1" applyFont="1" applyFill="1" applyBorder="1" applyAlignment="1">
      <alignment horizontal="center" vertical="center" wrapText="1"/>
    </xf>
    <xf numFmtId="0" fontId="24" fillId="26" borderId="0" xfId="51" applyFont="1" applyFill="1" applyBorder="1" applyAlignment="1">
      <alignment horizontal="center"/>
    </xf>
    <xf numFmtId="0" fontId="31" fillId="25" borderId="0" xfId="51" applyFont="1" applyFill="1" applyBorder="1" applyAlignment="1">
      <alignment horizontal="center"/>
    </xf>
    <xf numFmtId="1" fontId="31" fillId="25" borderId="10" xfId="51" applyNumberFormat="1" applyFont="1" applyFill="1" applyBorder="1" applyAlignment="1">
      <alignment horizontal="center"/>
    </xf>
    <xf numFmtId="3" fontId="31" fillId="24" borderId="0" xfId="61" applyNumberFormat="1" applyFont="1" applyFill="1" applyBorder="1" applyAlignment="1">
      <alignment horizontal="center" wrapText="1"/>
    </xf>
    <xf numFmtId="0" fontId="24" fillId="25" borderId="0" xfId="51" applyFont="1" applyFill="1" applyAlignment="1">
      <alignment horizontal="center"/>
    </xf>
    <xf numFmtId="0" fontId="24" fillId="0" borderId="0" xfId="51" applyFont="1" applyAlignment="1">
      <alignment horizontal="center"/>
    </xf>
    <xf numFmtId="166" fontId="27" fillId="27" borderId="0" xfId="61" applyNumberFormat="1" applyFont="1" applyFill="1" applyBorder="1" applyAlignment="1">
      <alignment horizontal="center" wrapText="1"/>
    </xf>
    <xf numFmtId="166" fontId="26" fillId="27" borderId="0" xfId="61" applyNumberFormat="1" applyFont="1" applyFill="1" applyBorder="1" applyAlignment="1">
      <alignment horizontal="center" wrapText="1"/>
    </xf>
    <xf numFmtId="0" fontId="26" fillId="39" borderId="0" xfId="61" applyFont="1" applyFill="1" applyBorder="1" applyAlignment="1">
      <alignment horizontal="left"/>
    </xf>
    <xf numFmtId="168" fontId="23" fillId="34" borderId="0" xfId="70" applyNumberFormat="1" applyFont="1" applyFill="1" applyBorder="1" applyAlignment="1">
      <alignment horizontal="right" indent="3"/>
    </xf>
    <xf numFmtId="4" fontId="26" fillId="39" borderId="0" xfId="61" applyNumberFormat="1" applyFont="1" applyFill="1" applyBorder="1" applyAlignment="1">
      <alignment horizontal="right" wrapText="1" indent="4"/>
    </xf>
    <xf numFmtId="4" fontId="104" fillId="27" borderId="0" xfId="61" applyNumberFormat="1" applyFont="1" applyFill="1" applyBorder="1" applyAlignment="1">
      <alignment horizontal="right" wrapText="1" indent="4"/>
    </xf>
    <xf numFmtId="166" fontId="118" fillId="27" borderId="0" xfId="61" applyNumberFormat="1" applyFont="1" applyFill="1" applyBorder="1" applyAlignment="1">
      <alignment horizontal="center" wrapText="1"/>
    </xf>
    <xf numFmtId="166" fontId="68" fillId="0" borderId="0" xfId="70" applyNumberFormat="1" applyFont="1" applyFill="1"/>
    <xf numFmtId="0" fontId="26" fillId="25" borderId="52" xfId="70" applyFont="1" applyFill="1" applyBorder="1" applyAlignment="1">
      <alignment horizontal="center"/>
    </xf>
    <xf numFmtId="0" fontId="26" fillId="25" borderId="11" xfId="70" applyFont="1" applyFill="1" applyBorder="1" applyAlignment="1">
      <alignment horizontal="center"/>
    </xf>
    <xf numFmtId="0" fontId="53" fillId="0" borderId="0" xfId="70" applyFont="1" applyProtection="1">
      <protection locked="0"/>
    </xf>
    <xf numFmtId="0" fontId="27" fillId="25" borderId="0" xfId="70" applyFont="1" applyFill="1" applyBorder="1" applyAlignment="1">
      <alignment vertical="center"/>
    </xf>
    <xf numFmtId="0" fontId="53" fillId="25" borderId="0" xfId="70" applyFont="1" applyFill="1" applyAlignment="1">
      <alignment vertical="center"/>
    </xf>
    <xf numFmtId="0" fontId="53" fillId="25" borderId="20" xfId="70" applyFont="1" applyFill="1" applyBorder="1" applyAlignment="1">
      <alignment vertical="center"/>
    </xf>
    <xf numFmtId="0" fontId="53" fillId="0" borderId="0" xfId="70" applyFont="1" applyAlignment="1">
      <alignment vertical="center"/>
    </xf>
    <xf numFmtId="0" fontId="18" fillId="25" borderId="0" xfId="70" applyFont="1" applyFill="1" applyAlignment="1">
      <alignment vertical="center"/>
    </xf>
    <xf numFmtId="0" fontId="18" fillId="25" borderId="20" xfId="70" applyFont="1" applyFill="1" applyBorder="1" applyAlignment="1">
      <alignment vertical="center"/>
    </xf>
    <xf numFmtId="0" fontId="18" fillId="0" borderId="0" xfId="70" applyFont="1" applyAlignment="1">
      <alignment vertical="center"/>
    </xf>
    <xf numFmtId="0" fontId="27" fillId="39" borderId="0" xfId="61" applyFont="1" applyFill="1" applyBorder="1" applyAlignment="1">
      <alignment horizontal="left" indent="1"/>
    </xf>
    <xf numFmtId="3" fontId="31" fillId="39" borderId="0" xfId="61" applyNumberFormat="1" applyFont="1" applyFill="1" applyBorder="1" applyAlignment="1">
      <alignment horizontal="center" wrapText="1"/>
    </xf>
    <xf numFmtId="0" fontId="27" fillId="39" borderId="0" xfId="61" applyFont="1" applyFill="1" applyBorder="1" applyAlignment="1"/>
    <xf numFmtId="1" fontId="57" fillId="0" borderId="0" xfId="70" applyNumberFormat="1" applyFont="1"/>
    <xf numFmtId="0" fontId="53" fillId="25" borderId="0" xfId="70" applyFont="1" applyFill="1" applyProtection="1">
      <protection locked="0"/>
    </xf>
    <xf numFmtId="0" fontId="26" fillId="26" borderId="60" xfId="70" applyFont="1" applyFill="1" applyBorder="1" applyAlignment="1"/>
    <xf numFmtId="0" fontId="17" fillId="26" borderId="0" xfId="62" applyFill="1"/>
    <xf numFmtId="0" fontId="57" fillId="26" borderId="0" xfId="62" applyFont="1" applyFill="1"/>
    <xf numFmtId="0" fontId="53" fillId="25" borderId="19" xfId="70" applyFont="1" applyFill="1" applyBorder="1" applyProtection="1">
      <protection locked="0"/>
    </xf>
    <xf numFmtId="0" fontId="53" fillId="25" borderId="0" xfId="70" applyFont="1" applyFill="1" applyBorder="1" applyProtection="1">
      <protection locked="0"/>
    </xf>
    <xf numFmtId="0" fontId="24" fillId="25" borderId="0" xfId="0" applyFont="1" applyFill="1" applyBorder="1" applyAlignment="1">
      <alignment horizontal="left" vertical="center"/>
    </xf>
    <xf numFmtId="49" fontId="62" fillId="36" borderId="0" xfId="40" applyNumberFormat="1" applyFont="1" applyFill="1" applyBorder="1" applyAlignment="1">
      <alignment horizontal="center" vertical="center" readingOrder="1"/>
    </xf>
    <xf numFmtId="2" fontId="54" fillId="26" borderId="0" xfId="70" applyNumberFormat="1" applyFont="1" applyFill="1" applyBorder="1" applyAlignment="1">
      <alignment horizontal="center"/>
    </xf>
    <xf numFmtId="0" fontId="26" fillId="25" borderId="0" xfId="0" applyFont="1" applyFill="1" applyBorder="1" applyAlignment="1">
      <alignment horizontal="center"/>
    </xf>
    <xf numFmtId="0" fontId="26" fillId="25" borderId="0" xfId="0" applyFont="1" applyFill="1" applyBorder="1" applyAlignment="1">
      <alignment horizontal="center"/>
    </xf>
    <xf numFmtId="3" fontId="28" fillId="0" borderId="0" xfId="70" applyNumberFormat="1" applyFont="1"/>
    <xf numFmtId="0" fontId="92" fillId="26" borderId="0" xfId="62" applyFont="1" applyFill="1" applyBorder="1" applyAlignment="1">
      <alignment horizontal="center" vertical="center"/>
    </xf>
    <xf numFmtId="1" fontId="82" fillId="25" borderId="0" xfId="62" applyNumberFormat="1" applyFont="1" applyFill="1" applyBorder="1" applyAlignment="1">
      <alignment horizontal="right"/>
    </xf>
    <xf numFmtId="3" fontId="82" fillId="25" borderId="0" xfId="62" applyNumberFormat="1" applyFont="1" applyFill="1" applyBorder="1" applyAlignment="1">
      <alignment horizontal="right"/>
    </xf>
    <xf numFmtId="0" fontId="57" fillId="0" borderId="0" xfId="62" applyFont="1" applyFill="1" applyBorder="1"/>
    <xf numFmtId="0" fontId="68" fillId="0" borderId="0" xfId="62" applyFont="1" applyFill="1" applyBorder="1" applyAlignment="1"/>
    <xf numFmtId="0" fontId="57" fillId="26" borderId="0" xfId="62" applyFont="1" applyFill="1" applyBorder="1"/>
    <xf numFmtId="0" fontId="26" fillId="26" borderId="0" xfId="62" applyFont="1" applyFill="1" applyBorder="1" applyAlignment="1">
      <alignment horizontal="left" indent="1"/>
    </xf>
    <xf numFmtId="0" fontId="17" fillId="26" borderId="0" xfId="62" applyFill="1" applyBorder="1"/>
    <xf numFmtId="0" fontId="82" fillId="26" borderId="0" xfId="62" applyFont="1" applyFill="1" applyBorder="1" applyAlignment="1">
      <alignment horizontal="left"/>
    </xf>
    <xf numFmtId="3" fontId="52" fillId="26" borderId="0" xfId="62" applyNumberFormat="1" applyFont="1" applyFill="1" applyBorder="1" applyAlignment="1">
      <alignment horizontal="right"/>
    </xf>
    <xf numFmtId="0" fontId="41" fillId="26" borderId="0" xfId="40" applyFont="1" applyFill="1" applyBorder="1"/>
    <xf numFmtId="0" fontId="31" fillId="26" borderId="0" xfId="62" applyFont="1" applyFill="1" applyBorder="1" applyAlignment="1">
      <alignment horizontal="justify" wrapText="1"/>
    </xf>
    <xf numFmtId="0" fontId="71" fillId="26" borderId="0" xfId="62" applyFont="1" applyFill="1" applyBorder="1" applyAlignment="1">
      <alignment horizontal="left" vertical="center" indent="1"/>
    </xf>
    <xf numFmtId="0" fontId="69" fillId="26" borderId="0" xfId="62" applyFont="1" applyFill="1" applyBorder="1" applyAlignment="1">
      <alignment vertical="center"/>
    </xf>
    <xf numFmtId="0" fontId="68" fillId="26" borderId="0" xfId="62" applyFont="1" applyFill="1" applyBorder="1" applyAlignment="1">
      <alignment vertical="center"/>
    </xf>
    <xf numFmtId="1" fontId="26" fillId="26" borderId="0" xfId="40" applyNumberFormat="1" applyFont="1" applyFill="1" applyBorder="1" applyAlignment="1">
      <alignment horizontal="center" wrapText="1"/>
    </xf>
    <xf numFmtId="165" fontId="26" fillId="26" borderId="0" xfId="40" applyNumberFormat="1" applyFont="1" applyFill="1" applyBorder="1" applyAlignment="1">
      <alignment horizontal="right" wrapText="1" indent="2"/>
    </xf>
    <xf numFmtId="0" fontId="68" fillId="26" borderId="0" xfId="62" applyFont="1" applyFill="1" applyBorder="1"/>
    <xf numFmtId="1" fontId="82" fillId="25" borderId="0" xfId="62" applyNumberFormat="1" applyFont="1" applyFill="1" applyBorder="1" applyAlignment="1">
      <alignment horizontal="center"/>
    </xf>
    <xf numFmtId="3" fontId="82" fillId="25" borderId="0" xfId="62" applyNumberFormat="1" applyFont="1" applyFill="1" applyBorder="1" applyAlignment="1">
      <alignment horizontal="center"/>
    </xf>
    <xf numFmtId="3" fontId="26" fillId="25" borderId="0" xfId="62" applyNumberFormat="1" applyFont="1" applyFill="1" applyBorder="1" applyAlignment="1">
      <alignment horizontal="center"/>
    </xf>
    <xf numFmtId="0" fontId="26" fillId="26" borderId="0" xfId="0" applyFont="1" applyFill="1" applyBorder="1" applyAlignment="1">
      <alignment horizontal="center"/>
    </xf>
    <xf numFmtId="1" fontId="82" fillId="26" borderId="0" xfId="62" applyNumberFormat="1" applyFont="1" applyFill="1" applyBorder="1" applyAlignment="1">
      <alignment horizontal="right"/>
    </xf>
    <xf numFmtId="3" fontId="26" fillId="26" borderId="0" xfId="62" applyNumberFormat="1" applyFont="1" applyFill="1" applyBorder="1" applyAlignment="1">
      <alignment horizontal="right" indent="2"/>
    </xf>
    <xf numFmtId="3" fontId="82" fillId="26" borderId="0" xfId="62" applyNumberFormat="1" applyFont="1" applyFill="1" applyBorder="1" applyAlignment="1">
      <alignment horizontal="right"/>
    </xf>
    <xf numFmtId="3" fontId="26" fillId="26" borderId="0" xfId="62" applyNumberFormat="1" applyFont="1" applyFill="1" applyBorder="1" applyAlignment="1">
      <alignment horizontal="right"/>
    </xf>
    <xf numFmtId="1" fontId="26" fillId="26" borderId="61" xfId="0" applyNumberFormat="1" applyFont="1" applyFill="1" applyBorder="1" applyAlignment="1"/>
    <xf numFmtId="1" fontId="82" fillId="26" borderId="0" xfId="62" applyNumberFormat="1" applyFont="1" applyFill="1" applyBorder="1" applyAlignment="1"/>
    <xf numFmtId="3" fontId="82" fillId="26" borderId="0" xfId="62" applyNumberFormat="1" applyFont="1" applyFill="1" applyBorder="1" applyAlignment="1"/>
    <xf numFmtId="1" fontId="26" fillId="26" borderId="61" xfId="0" applyNumberFormat="1" applyFont="1" applyFill="1" applyBorder="1" applyAlignment="1">
      <alignment horizontal="center"/>
    </xf>
    <xf numFmtId="1" fontId="82" fillId="26" borderId="0" xfId="62" applyNumberFormat="1" applyFont="1" applyFill="1" applyBorder="1" applyAlignment="1">
      <alignment horizontal="center"/>
    </xf>
    <xf numFmtId="3" fontId="26" fillId="26" borderId="0" xfId="62" applyNumberFormat="1" applyFont="1" applyFill="1" applyBorder="1" applyAlignment="1">
      <alignment horizontal="center"/>
    </xf>
    <xf numFmtId="3" fontId="82" fillId="26" borderId="0" xfId="62" applyNumberFormat="1" applyFont="1" applyFill="1" applyBorder="1" applyAlignment="1">
      <alignment horizontal="center"/>
    </xf>
    <xf numFmtId="1" fontId="26" fillId="25" borderId="61" xfId="0" applyNumberFormat="1" applyFont="1" applyFill="1" applyBorder="1" applyAlignment="1">
      <alignment horizontal="center"/>
    </xf>
    <xf numFmtId="3" fontId="82" fillId="25" borderId="0" xfId="62" applyNumberFormat="1" applyFont="1" applyFill="1" applyBorder="1" applyAlignment="1"/>
    <xf numFmtId="0" fontId="26" fillId="25" borderId="0" xfId="0" applyFont="1" applyFill="1" applyBorder="1" applyAlignment="1">
      <alignment horizontal="right"/>
    </xf>
    <xf numFmtId="3" fontId="18" fillId="26" borderId="0" xfId="70" applyNumberFormat="1" applyFont="1" applyFill="1" applyBorder="1"/>
    <xf numFmtId="0" fontId="88" fillId="26" borderId="0" xfId="70" applyFont="1" applyFill="1" applyBorder="1" applyAlignment="1">
      <alignment horizontal="left" vertical="center"/>
    </xf>
    <xf numFmtId="3" fontId="27" fillId="26" borderId="0" xfId="70" applyNumberFormat="1" applyFont="1" applyFill="1" applyBorder="1" applyAlignment="1">
      <alignment horizontal="right"/>
    </xf>
    <xf numFmtId="0" fontId="31" fillId="25" borderId="62" xfId="62" applyFont="1" applyFill="1" applyBorder="1" applyAlignment="1">
      <alignment vertical="top"/>
    </xf>
    <xf numFmtId="0" fontId="87" fillId="26" borderId="63" xfId="0" applyFont="1" applyFill="1" applyBorder="1" applyAlignment="1">
      <alignment horizontal="left" vertical="center" wrapText="1"/>
    </xf>
    <xf numFmtId="0" fontId="87" fillId="26" borderId="0" xfId="0" applyFont="1" applyFill="1" applyBorder="1" applyAlignment="1">
      <alignment horizontal="left" vertical="center" wrapText="1"/>
    </xf>
    <xf numFmtId="1" fontId="26" fillId="26" borderId="61" xfId="0" applyNumberFormat="1" applyFont="1" applyFill="1" applyBorder="1" applyAlignment="1">
      <alignment horizontal="right"/>
    </xf>
    <xf numFmtId="0" fontId="26" fillId="26" borderId="0" xfId="0" applyFont="1" applyFill="1" applyBorder="1" applyAlignment="1">
      <alignment horizontal="right"/>
    </xf>
    <xf numFmtId="0" fontId="82" fillId="26" borderId="0" xfId="62" applyFont="1" applyFill="1"/>
    <xf numFmtId="0" fontId="98" fillId="25" borderId="24" xfId="62" applyFont="1" applyFill="1" applyBorder="1" applyAlignment="1">
      <alignment horizontal="left" vertical="center" indent="1"/>
    </xf>
    <xf numFmtId="0" fontId="108" fillId="25" borderId="26" xfId="62" applyFont="1" applyFill="1" applyBorder="1" applyAlignment="1">
      <alignment vertical="center"/>
    </xf>
    <xf numFmtId="0" fontId="108" fillId="25" borderId="25" xfId="62" applyFont="1" applyFill="1" applyBorder="1" applyAlignment="1">
      <alignment vertical="center"/>
    </xf>
    <xf numFmtId="3" fontId="27" fillId="25" borderId="0" xfId="62" applyNumberFormat="1" applyFont="1" applyFill="1" applyBorder="1" applyAlignment="1">
      <alignment horizontal="center"/>
    </xf>
    <xf numFmtId="3" fontId="27" fillId="25" borderId="0" xfId="62" applyNumberFormat="1" applyFont="1" applyFill="1" applyBorder="1" applyAlignment="1">
      <alignment horizontal="right"/>
    </xf>
    <xf numFmtId="3" fontId="27" fillId="26" borderId="0" xfId="62" applyNumberFormat="1" applyFont="1" applyFill="1" applyBorder="1" applyAlignment="1"/>
    <xf numFmtId="3" fontId="27" fillId="26" borderId="0" xfId="62" applyNumberFormat="1" applyFont="1" applyFill="1" applyBorder="1" applyAlignment="1">
      <alignment horizontal="center"/>
    </xf>
    <xf numFmtId="3" fontId="27" fillId="26" borderId="0" xfId="62" applyNumberFormat="1" applyFont="1" applyFill="1" applyBorder="1" applyAlignment="1">
      <alignment horizontal="right"/>
    </xf>
    <xf numFmtId="3" fontId="27" fillId="25" borderId="0" xfId="62" applyNumberFormat="1" applyFont="1" applyFill="1" applyBorder="1" applyAlignment="1"/>
    <xf numFmtId="166" fontId="17" fillId="0" borderId="0" xfId="70" applyNumberFormat="1" applyFill="1"/>
    <xf numFmtId="0" fontId="82" fillId="25" borderId="0" xfId="70" applyFont="1" applyFill="1" applyBorder="1" applyAlignment="1">
      <alignment horizontal="left"/>
    </xf>
    <xf numFmtId="0" fontId="27" fillId="25" borderId="0" xfId="70" applyNumberFormat="1" applyFont="1" applyFill="1" applyBorder="1" applyAlignment="1">
      <alignment horizontal="right"/>
    </xf>
    <xf numFmtId="0" fontId="26" fillId="25" borderId="0" xfId="70" applyFont="1" applyFill="1" applyBorder="1" applyAlignment="1">
      <alignment horizontal="left"/>
    </xf>
    <xf numFmtId="0" fontId="24" fillId="25" borderId="22" xfId="70" applyFont="1" applyFill="1" applyBorder="1" applyAlignment="1">
      <alignment horizontal="left"/>
    </xf>
    <xf numFmtId="0" fontId="17" fillId="26" borderId="0" xfId="62" applyFill="1" applyBorder="1" applyAlignment="1">
      <alignment vertical="center"/>
    </xf>
    <xf numFmtId="0" fontId="17" fillId="25" borderId="19" xfId="62" applyFill="1" applyBorder="1" applyAlignment="1">
      <alignment vertical="center"/>
    </xf>
    <xf numFmtId="0" fontId="17" fillId="0" borderId="0" xfId="62" applyFill="1" applyBorder="1" applyAlignment="1">
      <alignment vertical="center"/>
    </xf>
    <xf numFmtId="0" fontId="68" fillId="25" borderId="0" xfId="62" applyFont="1" applyFill="1" applyAlignment="1">
      <alignment vertical="center"/>
    </xf>
    <xf numFmtId="0" fontId="26" fillId="25" borderId="0" xfId="62" applyFont="1" applyFill="1" applyBorder="1" applyAlignment="1">
      <alignment horizontal="left" vertical="center"/>
    </xf>
    <xf numFmtId="0" fontId="26" fillId="25" borderId="0" xfId="62" applyFont="1" applyFill="1" applyBorder="1" applyAlignment="1">
      <alignment horizontal="justify" vertical="center"/>
    </xf>
    <xf numFmtId="3" fontId="27" fillId="25" borderId="0" xfId="62" applyNumberFormat="1" applyFont="1" applyFill="1" applyBorder="1" applyAlignment="1">
      <alignment vertical="center"/>
    </xf>
    <xf numFmtId="0" fontId="26" fillId="25" borderId="0" xfId="62" applyFont="1" applyFill="1" applyBorder="1" applyAlignment="1">
      <alignment horizontal="left"/>
    </xf>
    <xf numFmtId="3" fontId="27" fillId="25" borderId="0" xfId="62" applyNumberFormat="1" applyFont="1" applyFill="1" applyBorder="1" applyAlignment="1">
      <alignment horizontal="center" vertical="center"/>
    </xf>
    <xf numFmtId="3" fontId="27" fillId="25" borderId="0" xfId="62" applyNumberFormat="1" applyFont="1" applyFill="1" applyBorder="1" applyAlignment="1">
      <alignment horizontal="right" vertical="center"/>
    </xf>
    <xf numFmtId="3" fontId="27" fillId="26" borderId="0" xfId="62" applyNumberFormat="1" applyFont="1" applyFill="1" applyBorder="1" applyAlignment="1">
      <alignment vertical="center"/>
    </xf>
    <xf numFmtId="3" fontId="27" fillId="26" borderId="0" xfId="62" applyNumberFormat="1" applyFont="1" applyFill="1" applyBorder="1" applyAlignment="1">
      <alignment horizontal="center" vertical="center"/>
    </xf>
    <xf numFmtId="3" fontId="27" fillId="26" borderId="0" xfId="62" applyNumberFormat="1" applyFont="1" applyFill="1" applyBorder="1" applyAlignment="1">
      <alignment horizontal="right" vertical="center"/>
    </xf>
    <xf numFmtId="165" fontId="27" fillId="27" borderId="20" xfId="40" applyNumberFormat="1" applyFont="1" applyFill="1" applyBorder="1" applyAlignment="1">
      <alignment horizontal="center" readingOrder="1"/>
    </xf>
    <xf numFmtId="165" fontId="27" fillId="27" borderId="0" xfId="40" applyNumberFormat="1" applyFont="1" applyFill="1" applyBorder="1" applyAlignment="1">
      <alignment horizontal="center" readingOrder="1"/>
    </xf>
    <xf numFmtId="0" fontId="82" fillId="25" borderId="0" xfId="70" applyFont="1" applyFill="1" applyBorder="1" applyAlignment="1">
      <alignment horizontal="left"/>
    </xf>
    <xf numFmtId="0" fontId="82" fillId="26" borderId="0" xfId="70" applyFont="1" applyFill="1" applyBorder="1" applyAlignment="1">
      <alignment horizontal="left"/>
    </xf>
    <xf numFmtId="0" fontId="26" fillId="25" borderId="0" xfId="70" applyFont="1" applyFill="1" applyBorder="1" applyAlignment="1">
      <alignment horizontal="left"/>
    </xf>
    <xf numFmtId="0" fontId="24" fillId="25" borderId="22" xfId="70" applyFont="1" applyFill="1" applyBorder="1" applyAlignment="1">
      <alignment horizontal="left"/>
    </xf>
    <xf numFmtId="1" fontId="28" fillId="0" borderId="0" xfId="70" applyNumberFormat="1" applyFont="1"/>
    <xf numFmtId="0" fontId="31" fillId="24" borderId="0" xfId="40" applyFont="1" applyFill="1" applyBorder="1" applyAlignment="1" applyProtection="1">
      <alignment horizontal="left"/>
    </xf>
    <xf numFmtId="0" fontId="26" fillId="25" borderId="0" xfId="70" applyFont="1" applyFill="1" applyBorder="1" applyAlignment="1">
      <alignment horizontal="left"/>
    </xf>
    <xf numFmtId="0" fontId="26" fillId="25" borderId="12" xfId="70" applyFont="1" applyFill="1" applyBorder="1" applyAlignment="1">
      <alignment horizontal="center"/>
    </xf>
    <xf numFmtId="0" fontId="59" fillId="25" borderId="0" xfId="70" applyFont="1" applyFill="1" applyAlignment="1">
      <alignment vertical="center"/>
    </xf>
    <xf numFmtId="0" fontId="59" fillId="25" borderId="20" xfId="70" applyFont="1" applyFill="1" applyBorder="1" applyAlignment="1">
      <alignment vertical="center"/>
    </xf>
    <xf numFmtId="0" fontId="21" fillId="25" borderId="0" xfId="70" applyFont="1" applyFill="1" applyBorder="1" applyAlignment="1">
      <alignment vertical="center"/>
    </xf>
    <xf numFmtId="0" fontId="59" fillId="25" borderId="0" xfId="70" applyFont="1" applyFill="1" applyBorder="1" applyAlignment="1">
      <alignment vertical="center"/>
    </xf>
    <xf numFmtId="0" fontId="59" fillId="0" borderId="0" xfId="70" applyFont="1" applyAlignment="1">
      <alignment vertical="center"/>
    </xf>
    <xf numFmtId="1" fontId="93" fillId="26" borderId="0" xfId="70" applyNumberFormat="1" applyFont="1" applyFill="1" applyBorder="1" applyAlignment="1">
      <alignment horizontal="right" vertical="center"/>
    </xf>
    <xf numFmtId="168" fontId="17" fillId="0" borderId="0" xfId="70" applyNumberFormat="1" applyFill="1"/>
    <xf numFmtId="0" fontId="28" fillId="0" borderId="0" xfId="70" applyFont="1" applyAlignment="1"/>
    <xf numFmtId="165" fontId="68" fillId="0" borderId="0" xfId="70" applyNumberFormat="1" applyFont="1" applyFill="1"/>
    <xf numFmtId="169" fontId="17" fillId="0" borderId="0" xfId="70" applyNumberFormat="1" applyFill="1"/>
    <xf numFmtId="0" fontId="17" fillId="0" borderId="0" xfId="219" applyFont="1"/>
    <xf numFmtId="0" fontId="20" fillId="25" borderId="0" xfId="0" applyFont="1" applyFill="1" applyBorder="1"/>
    <xf numFmtId="0" fontId="26" fillId="25" borderId="0" xfId="0" applyFont="1" applyFill="1" applyBorder="1" applyAlignment="1">
      <alignment horizontal="center"/>
    </xf>
    <xf numFmtId="0" fontId="65" fillId="26" borderId="0" xfId="62" applyFont="1" applyFill="1" applyBorder="1"/>
    <xf numFmtId="0" fontId="26" fillId="26" borderId="51" xfId="70" applyFont="1" applyFill="1" applyBorder="1" applyAlignment="1"/>
    <xf numFmtId="168" fontId="27" fillId="27" borderId="66" xfId="40" applyNumberFormat="1" applyFont="1" applyFill="1" applyBorder="1" applyAlignment="1">
      <alignment horizontal="right" wrapText="1" indent="1"/>
    </xf>
    <xf numFmtId="168" fontId="82" fillId="27" borderId="67" xfId="40" applyNumberFormat="1" applyFont="1" applyFill="1" applyBorder="1" applyAlignment="1">
      <alignment horizontal="right" wrapText="1" indent="1"/>
    </xf>
    <xf numFmtId="168" fontId="27" fillId="27" borderId="67" xfId="40" applyNumberFormat="1" applyFont="1" applyFill="1" applyBorder="1" applyAlignment="1">
      <alignment horizontal="right" wrapText="1" indent="1"/>
    </xf>
    <xf numFmtId="168" fontId="27" fillId="27" borderId="67" xfId="40" applyNumberFormat="1" applyFont="1" applyFill="1" applyBorder="1" applyAlignment="1">
      <alignment horizontal="center" wrapText="1"/>
    </xf>
    <xf numFmtId="166" fontId="82" fillId="27" borderId="67" xfId="58" applyNumberFormat="1" applyFont="1" applyFill="1" applyBorder="1" applyAlignment="1">
      <alignment horizontal="right" wrapText="1" indent="1"/>
    </xf>
    <xf numFmtId="166" fontId="27" fillId="27" borderId="67" xfId="40" applyNumberFormat="1" applyFont="1" applyFill="1" applyBorder="1" applyAlignment="1">
      <alignment horizontal="right" wrapText="1" indent="1"/>
    </xf>
    <xf numFmtId="2" fontId="27" fillId="27" borderId="67" xfId="40" applyNumberFormat="1" applyFont="1" applyFill="1" applyBorder="1" applyAlignment="1">
      <alignment horizontal="right" wrapText="1" indent="1"/>
    </xf>
    <xf numFmtId="168" fontId="82" fillId="27" borderId="66" xfId="40" applyNumberFormat="1" applyFont="1" applyFill="1" applyBorder="1" applyAlignment="1">
      <alignment horizontal="right" wrapText="1" indent="1"/>
    </xf>
    <xf numFmtId="0" fontId="79" fillId="0" borderId="0" xfId="70" applyFont="1"/>
    <xf numFmtId="1" fontId="79" fillId="0" borderId="0" xfId="70" applyNumberFormat="1" applyFont="1"/>
    <xf numFmtId="3" fontId="79" fillId="0" borderId="0" xfId="70" applyNumberFormat="1" applyFont="1"/>
    <xf numFmtId="0" fontId="79" fillId="0" borderId="0" xfId="70" applyFont="1" applyAlignment="1">
      <alignment vertical="center"/>
    </xf>
    <xf numFmtId="0" fontId="79" fillId="0" borderId="0" xfId="70" applyFont="1" applyAlignment="1"/>
    <xf numFmtId="0" fontId="79" fillId="0" borderId="0" xfId="62" applyFont="1"/>
    <xf numFmtId="0" fontId="32" fillId="25" borderId="0" xfId="0" applyFont="1" applyFill="1" applyBorder="1" applyAlignment="1"/>
    <xf numFmtId="165" fontId="27" fillId="24" borderId="0" xfId="40" applyNumberFormat="1" applyFont="1" applyFill="1" applyBorder="1" applyAlignment="1">
      <alignment wrapText="1"/>
    </xf>
    <xf numFmtId="0" fontId="27" fillId="25" borderId="0" xfId="0" applyFont="1" applyFill="1" applyBorder="1" applyAlignment="1">
      <alignment horizontal="left" indent="4"/>
    </xf>
    <xf numFmtId="0" fontId="27" fillId="26" borderId="0" xfId="0" applyFont="1" applyFill="1" applyBorder="1"/>
    <xf numFmtId="0" fontId="26" fillId="25" borderId="0" xfId="0" applyFont="1" applyFill="1" applyBorder="1" applyAlignment="1"/>
    <xf numFmtId="0" fontId="26" fillId="25" borderId="0" xfId="0" applyFont="1" applyFill="1" applyBorder="1" applyAlignment="1">
      <alignment horizontal="center"/>
    </xf>
    <xf numFmtId="0" fontId="25" fillId="25" borderId="0" xfId="0" applyFont="1" applyFill="1" applyBorder="1"/>
    <xf numFmtId="0" fontId="29" fillId="29" borderId="20" xfId="62" applyFont="1" applyFill="1" applyBorder="1" applyAlignment="1" applyProtection="1">
      <alignment horizontal="center" vertical="center"/>
    </xf>
    <xf numFmtId="0" fontId="103" fillId="34" borderId="0" xfId="68" applyFill="1" applyAlignment="1" applyProtection="1"/>
    <xf numFmtId="175" fontId="27" fillId="35" borderId="0" xfId="62" applyNumberFormat="1" applyFont="1" applyFill="1" applyAlignment="1">
      <alignment horizontal="right" vertical="center" wrapText="1"/>
    </xf>
    <xf numFmtId="168" fontId="82" fillId="26" borderId="10" xfId="0" applyNumberFormat="1" applyFont="1" applyFill="1" applyBorder="1" applyAlignment="1">
      <alignment horizontal="right" vertical="center" indent="2"/>
    </xf>
    <xf numFmtId="168" fontId="18" fillId="26" borderId="0" xfId="0" applyNumberFormat="1" applyFont="1" applyFill="1" applyBorder="1" applyAlignment="1">
      <alignment horizontal="right" indent="2"/>
    </xf>
    <xf numFmtId="166" fontId="18" fillId="26" borderId="0" xfId="0" applyNumberFormat="1" applyFont="1" applyFill="1" applyBorder="1" applyAlignment="1">
      <alignment horizontal="right" indent="2"/>
    </xf>
    <xf numFmtId="0" fontId="100" fillId="31" borderId="0" xfId="62" applyFont="1" applyFill="1" applyBorder="1" applyAlignment="1">
      <alignment wrapText="1"/>
    </xf>
    <xf numFmtId="0" fontId="26" fillId="25" borderId="0" xfId="70" applyFont="1" applyFill="1" applyBorder="1" applyAlignment="1">
      <alignment horizontal="left"/>
    </xf>
    <xf numFmtId="0" fontId="28" fillId="25" borderId="0" xfId="70" applyFont="1" applyFill="1" applyAlignment="1"/>
    <xf numFmtId="0" fontId="28" fillId="25" borderId="20" xfId="70" applyFont="1" applyFill="1" applyBorder="1" applyAlignment="1"/>
    <xf numFmtId="0" fontId="28" fillId="25" borderId="0" xfId="70" applyFont="1" applyFill="1" applyBorder="1" applyAlignment="1"/>
    <xf numFmtId="1" fontId="28" fillId="0" borderId="0" xfId="70" applyNumberFormat="1" applyFont="1" applyAlignment="1"/>
    <xf numFmtId="0" fontId="82" fillId="25" borderId="0" xfId="70" applyFont="1" applyFill="1" applyBorder="1" applyAlignment="1">
      <alignment horizontal="left"/>
    </xf>
    <xf numFmtId="0" fontId="24" fillId="25" borderId="22" xfId="70" applyFont="1" applyFill="1" applyBorder="1" applyAlignment="1">
      <alignment horizontal="left"/>
    </xf>
    <xf numFmtId="3" fontId="124" fillId="26" borderId="0" xfId="70" applyNumberFormat="1" applyFont="1" applyFill="1" applyBorder="1" applyAlignment="1">
      <alignment horizontal="right"/>
    </xf>
    <xf numFmtId="1" fontId="124" fillId="26" borderId="0" xfId="70" applyNumberFormat="1" applyFont="1" applyFill="1" applyBorder="1" applyAlignment="1">
      <alignment horizontal="right"/>
    </xf>
    <xf numFmtId="0" fontId="125" fillId="26" borderId="0" xfId="70" applyFont="1" applyFill="1"/>
    <xf numFmtId="2" fontId="126" fillId="26" borderId="0" xfId="70" applyNumberFormat="1" applyFont="1" applyFill="1" applyBorder="1" applyAlignment="1">
      <alignment horizontal="center"/>
    </xf>
    <xf numFmtId="0" fontId="125" fillId="26" borderId="0" xfId="70" applyFont="1" applyFill="1" applyBorder="1"/>
    <xf numFmtId="0" fontId="26" fillId="26" borderId="11" xfId="70" applyFont="1" applyFill="1" applyBorder="1" applyAlignment="1">
      <alignment horizontal="center"/>
    </xf>
    <xf numFmtId="166" fontId="17" fillId="0" borderId="0" xfId="70" applyNumberFormat="1" applyAlignment="1"/>
    <xf numFmtId="0" fontId="18" fillId="0" borderId="0" xfId="70" applyFont="1" applyFill="1" applyAlignment="1">
      <alignment vertical="center"/>
    </xf>
    <xf numFmtId="0" fontId="18" fillId="0" borderId="0" xfId="70" applyFont="1" applyFill="1" applyAlignment="1">
      <alignment vertical="top"/>
    </xf>
    <xf numFmtId="0" fontId="68" fillId="0" borderId="0" xfId="70" applyFont="1" applyFill="1" applyAlignment="1"/>
    <xf numFmtId="0" fontId="17" fillId="0" borderId="0" xfId="70" applyFill="1" applyBorder="1"/>
    <xf numFmtId="0" fontId="28" fillId="0" borderId="0" xfId="70" applyFont="1" applyFill="1" applyBorder="1"/>
    <xf numFmtId="0" fontId="27" fillId="0" borderId="0" xfId="70" applyFont="1" applyFill="1" applyBorder="1" applyAlignment="1"/>
    <xf numFmtId="49" fontId="27" fillId="0" borderId="0" xfId="70" applyNumberFormat="1" applyFont="1" applyFill="1" applyBorder="1" applyAlignment="1">
      <alignment horizontal="right"/>
    </xf>
    <xf numFmtId="0" fontId="17" fillId="0" borderId="0" xfId="70" applyNumberFormat="1" applyFill="1"/>
    <xf numFmtId="0" fontId="31" fillId="0" borderId="0" xfId="70" applyFont="1" applyFill="1" applyBorder="1" applyAlignment="1">
      <alignment horizontal="right"/>
    </xf>
    <xf numFmtId="0" fontId="128" fillId="25" borderId="0" xfId="68" applyNumberFormat="1" applyFont="1" applyFill="1" applyBorder="1" applyAlignment="1" applyProtection="1">
      <alignment vertical="justify" wrapText="1"/>
      <protection locked="0"/>
    </xf>
    <xf numFmtId="0" fontId="37" fillId="25" borderId="0" xfId="62" applyFont="1" applyFill="1" applyBorder="1" applyAlignment="1">
      <alignment horizontal="left" indent="1"/>
    </xf>
    <xf numFmtId="0" fontId="26" fillId="26" borderId="13" xfId="62" applyFont="1" applyFill="1" applyBorder="1" applyAlignment="1">
      <alignment horizontal="center" vertical="center"/>
    </xf>
    <xf numFmtId="49" fontId="62" fillId="27" borderId="0" xfId="40" applyNumberFormat="1" applyFont="1" applyFill="1" applyBorder="1" applyAlignment="1">
      <alignment horizontal="center" vertical="center" readingOrder="1"/>
    </xf>
    <xf numFmtId="0" fontId="123" fillId="24" borderId="0" xfId="40" applyFont="1" applyFill="1" applyBorder="1" applyAlignment="1">
      <alignment horizontal="left" vertical="center" indent="1"/>
    </xf>
    <xf numFmtId="0" fontId="50" fillId="25" borderId="0" xfId="62" applyFont="1" applyFill="1" applyBorder="1"/>
    <xf numFmtId="3" fontId="50" fillId="26" borderId="0" xfId="70" applyNumberFormat="1" applyFont="1" applyFill="1" applyBorder="1" applyAlignment="1">
      <alignment horizontal="right"/>
    </xf>
    <xf numFmtId="3" fontId="50" fillId="27" borderId="0" xfId="40" applyNumberFormat="1" applyFont="1" applyFill="1" applyBorder="1" applyAlignment="1">
      <alignment horizontal="right" wrapText="1"/>
    </xf>
    <xf numFmtId="0" fontId="131" fillId="26" borderId="0" xfId="70" applyFont="1" applyFill="1" applyBorder="1" applyAlignment="1">
      <alignment horizontal="left"/>
    </xf>
    <xf numFmtId="0" fontId="123" fillId="24" borderId="0" xfId="40" applyFont="1" applyFill="1" applyBorder="1" applyAlignment="1">
      <alignment horizontal="left" indent="1"/>
    </xf>
    <xf numFmtId="0" fontId="60" fillId="25" borderId="0" xfId="70" applyFont="1" applyFill="1" applyBorder="1" applyAlignment="1">
      <alignment vertical="center"/>
    </xf>
    <xf numFmtId="0" fontId="125" fillId="25" borderId="0" xfId="70" applyFont="1" applyFill="1" applyBorder="1"/>
    <xf numFmtId="0" fontId="123" fillId="25" borderId="0" xfId="70" applyFont="1" applyFill="1" applyBorder="1"/>
    <xf numFmtId="3" fontId="123" fillId="27" borderId="0" xfId="40" applyNumberFormat="1" applyFont="1" applyFill="1" applyBorder="1" applyAlignment="1">
      <alignment horizontal="right" wrapText="1"/>
    </xf>
    <xf numFmtId="0" fontId="50" fillId="25" borderId="0" xfId="70" applyFont="1" applyFill="1" applyBorder="1" applyAlignment="1">
      <alignment horizontal="left" indent="2"/>
    </xf>
    <xf numFmtId="3" fontId="50" fillId="26" borderId="0" xfId="70" applyNumberFormat="1" applyFont="1" applyFill="1"/>
    <xf numFmtId="0" fontId="125" fillId="25" borderId="0" xfId="70" applyFont="1" applyFill="1" applyBorder="1" applyAlignment="1">
      <alignment vertical="center"/>
    </xf>
    <xf numFmtId="0" fontId="123" fillId="25" borderId="0" xfId="70" applyFont="1" applyFill="1" applyBorder="1" applyAlignment="1">
      <alignment vertical="center"/>
    </xf>
    <xf numFmtId="0" fontId="125" fillId="25" borderId="0" xfId="70" applyFont="1" applyFill="1" applyBorder="1" applyAlignment="1">
      <alignment vertical="top"/>
    </xf>
    <xf numFmtId="0" fontId="124" fillId="25" borderId="0" xfId="70" applyFont="1" applyFill="1" applyBorder="1" applyAlignment="1">
      <alignment horizontal="right"/>
    </xf>
    <xf numFmtId="0" fontId="26" fillId="25" borderId="0" xfId="70" applyFont="1" applyFill="1" applyBorder="1" applyAlignment="1">
      <alignment horizontal="left"/>
    </xf>
    <xf numFmtId="0" fontId="50" fillId="25" borderId="0" xfId="70" applyFont="1" applyFill="1" applyBorder="1" applyAlignment="1">
      <alignment horizontal="left"/>
    </xf>
    <xf numFmtId="0" fontId="54" fillId="26" borderId="0" xfId="70" applyFont="1" applyFill="1" applyBorder="1" applyAlignment="1">
      <alignment vertical="top"/>
    </xf>
    <xf numFmtId="3" fontId="18" fillId="0" borderId="0" xfId="70" applyNumberFormat="1" applyFont="1"/>
    <xf numFmtId="3" fontId="18" fillId="0" borderId="0" xfId="121" applyNumberFormat="1" applyFont="1" applyFill="1" applyBorder="1" applyAlignment="1">
      <alignment vertical="center"/>
    </xf>
    <xf numFmtId="168" fontId="18" fillId="0" borderId="0" xfId="121" applyNumberFormat="1" applyFont="1" applyFill="1" applyBorder="1" applyAlignment="1">
      <alignment vertical="center"/>
    </xf>
    <xf numFmtId="0" fontId="26" fillId="25" borderId="10" xfId="62" applyFont="1" applyFill="1" applyBorder="1" applyAlignment="1">
      <alignment horizontal="center"/>
    </xf>
    <xf numFmtId="0" fontId="17" fillId="0" borderId="10" xfId="62" applyBorder="1"/>
    <xf numFmtId="0" fontId="17" fillId="25" borderId="18" xfId="70" applyFill="1" applyBorder="1" applyAlignment="1">
      <alignment horizontal="center"/>
    </xf>
    <xf numFmtId="0" fontId="24" fillId="25" borderId="0" xfId="70" applyFont="1" applyFill="1" applyBorder="1" applyAlignment="1">
      <alignment vertical="center"/>
    </xf>
    <xf numFmtId="0" fontId="96" fillId="25" borderId="0" xfId="0" applyFont="1" applyFill="1" applyBorder="1" applyAlignment="1"/>
    <xf numFmtId="0" fontId="31" fillId="24" borderId="0" xfId="40" applyFont="1" applyFill="1" applyBorder="1" applyAlignment="1">
      <alignment wrapText="1"/>
    </xf>
    <xf numFmtId="0" fontId="123" fillId="24" borderId="0" xfId="66" applyFont="1" applyFill="1" applyBorder="1" applyAlignment="1">
      <alignment horizontal="left" vertical="center"/>
    </xf>
    <xf numFmtId="0" fontId="60" fillId="25" borderId="0" xfId="63" applyFont="1" applyFill="1" applyBorder="1" applyAlignment="1">
      <alignment horizontal="left" vertical="center" wrapText="1"/>
    </xf>
    <xf numFmtId="0" fontId="50" fillId="25" borderId="0" xfId="70" applyFont="1" applyFill="1" applyBorder="1" applyAlignment="1">
      <alignment vertical="center"/>
    </xf>
    <xf numFmtId="0" fontId="123" fillId="24" borderId="0" xfId="40" applyFont="1" applyFill="1" applyBorder="1" applyAlignment="1">
      <alignment horizontal="left" vertical="center"/>
    </xf>
    <xf numFmtId="4" fontId="50" fillId="25" borderId="0" xfId="63" applyNumberFormat="1" applyFont="1" applyFill="1" applyBorder="1" applyAlignment="1">
      <alignment horizontal="left" vertical="center" wrapText="1"/>
    </xf>
    <xf numFmtId="4" fontId="50" fillId="26" borderId="0" xfId="63" applyNumberFormat="1" applyFont="1" applyFill="1" applyBorder="1" applyAlignment="1">
      <alignment horizontal="left" vertical="center" wrapText="1"/>
    </xf>
    <xf numFmtId="0" fontId="123" fillId="27" borderId="0" xfId="66" applyFont="1" applyFill="1" applyBorder="1" applyAlignment="1">
      <alignment horizontal="left" vertical="center"/>
    </xf>
    <xf numFmtId="0" fontId="123" fillId="27" borderId="0" xfId="40" applyFont="1" applyFill="1" applyBorder="1" applyAlignment="1">
      <alignment vertical="center"/>
    </xf>
    <xf numFmtId="0" fontId="50" fillId="25" borderId="0" xfId="70" quotePrefix="1" applyFont="1" applyFill="1" applyBorder="1" applyAlignment="1">
      <alignment vertical="center" wrapText="1"/>
    </xf>
    <xf numFmtId="0" fontId="50" fillId="25" borderId="0" xfId="70" applyFont="1" applyFill="1" applyBorder="1" applyAlignment="1">
      <alignment vertical="center" wrapText="1"/>
    </xf>
    <xf numFmtId="0" fontId="125" fillId="0" borderId="0" xfId="70" applyFont="1"/>
    <xf numFmtId="0" fontId="60" fillId="25" borderId="0" xfId="70" applyFont="1" applyFill="1" applyBorder="1" applyAlignment="1">
      <alignment vertical="top"/>
    </xf>
    <xf numFmtId="0" fontId="50" fillId="25" borderId="0" xfId="70" applyFont="1" applyFill="1" applyBorder="1" applyAlignment="1">
      <alignment vertical="top"/>
    </xf>
    <xf numFmtId="1" fontId="50" fillId="25" borderId="0" xfId="70" applyNumberFormat="1" applyFont="1" applyFill="1" applyBorder="1" applyAlignment="1">
      <alignment vertical="top"/>
    </xf>
    <xf numFmtId="0" fontId="125" fillId="25" borderId="0" xfId="70" applyNumberFormat="1" applyFont="1" applyFill="1" applyBorder="1" applyAlignment="1">
      <alignment vertical="top"/>
    </xf>
    <xf numFmtId="0" fontId="125" fillId="26" borderId="32" xfId="62" applyFont="1" applyFill="1" applyBorder="1" applyAlignment="1">
      <alignment vertical="center"/>
    </xf>
    <xf numFmtId="0" fontId="130" fillId="26" borderId="31" xfId="62" applyFont="1" applyFill="1" applyBorder="1" applyAlignment="1">
      <alignment vertical="center"/>
    </xf>
    <xf numFmtId="0" fontId="82" fillId="25" borderId="0" xfId="62" applyFont="1" applyFill="1" applyBorder="1" applyAlignment="1">
      <alignment vertical="center"/>
    </xf>
    <xf numFmtId="0" fontId="26" fillId="25" borderId="18" xfId="70" applyFont="1" applyFill="1" applyBorder="1" applyAlignment="1">
      <alignment horizontal="right"/>
    </xf>
    <xf numFmtId="3" fontId="91" fillId="26" borderId="0" xfId="70" applyNumberFormat="1" applyFont="1" applyFill="1" applyBorder="1" applyAlignment="1">
      <alignment horizontal="left"/>
    </xf>
    <xf numFmtId="3" fontId="123" fillId="27" borderId="0" xfId="40" applyNumberFormat="1" applyFont="1" applyFill="1" applyBorder="1" applyAlignment="1">
      <alignment vertical="center" wrapText="1"/>
    </xf>
    <xf numFmtId="3" fontId="134" fillId="26" borderId="0" xfId="70" applyNumberFormat="1" applyFont="1" applyFill="1" applyBorder="1" applyAlignment="1">
      <alignment horizontal="right"/>
    </xf>
    <xf numFmtId="3" fontId="23" fillId="25" borderId="0" xfId="70" applyNumberFormat="1" applyFont="1" applyFill="1" applyBorder="1" applyAlignment="1">
      <alignment horizontal="right"/>
    </xf>
    <xf numFmtId="3" fontId="18" fillId="25" borderId="0" xfId="70" applyNumberFormat="1" applyFont="1" applyFill="1" applyBorder="1" applyAlignment="1">
      <alignment horizontal="right"/>
    </xf>
    <xf numFmtId="3" fontId="23" fillId="26" borderId="0" xfId="70" applyNumberFormat="1" applyFont="1" applyFill="1" applyBorder="1" applyAlignment="1">
      <alignment horizontal="right" vertical="center"/>
    </xf>
    <xf numFmtId="3" fontId="18" fillId="26" borderId="0" xfId="70" applyNumberFormat="1" applyFont="1" applyFill="1" applyBorder="1" applyAlignment="1">
      <alignment horizontal="right" vertical="center"/>
    </xf>
    <xf numFmtId="3" fontId="18" fillId="26" borderId="0" xfId="70" applyNumberFormat="1" applyFont="1" applyFill="1" applyBorder="1" applyAlignment="1">
      <alignment horizontal="right"/>
    </xf>
    <xf numFmtId="165" fontId="122" fillId="36" borderId="0" xfId="40" applyNumberFormat="1" applyFont="1" applyFill="1" applyBorder="1" applyAlignment="1">
      <alignment vertical="center" readingOrder="1"/>
    </xf>
    <xf numFmtId="0" fontId="24" fillId="25" borderId="22" xfId="70" applyFont="1" applyFill="1" applyBorder="1" applyAlignment="1">
      <alignment horizontal="left"/>
    </xf>
    <xf numFmtId="0" fontId="23" fillId="25" borderId="22" xfId="70" applyFont="1" applyFill="1" applyBorder="1" applyAlignment="1">
      <alignment horizontal="left"/>
    </xf>
    <xf numFmtId="0" fontId="18" fillId="25" borderId="22" xfId="70" applyFont="1" applyFill="1" applyBorder="1"/>
    <xf numFmtId="0" fontId="27" fillId="25" borderId="22" xfId="70" applyFont="1" applyFill="1" applyBorder="1"/>
    <xf numFmtId="0" fontId="132" fillId="25" borderId="0" xfId="70" applyFont="1" applyFill="1" applyBorder="1"/>
    <xf numFmtId="174" fontId="27" fillId="25" borderId="0" xfId="70" applyNumberFormat="1" applyFont="1" applyFill="1" applyBorder="1" applyAlignment="1"/>
    <xf numFmtId="0" fontId="125" fillId="25" borderId="20" xfId="70" applyFont="1" applyFill="1" applyBorder="1" applyAlignment="1">
      <alignment vertical="center"/>
    </xf>
    <xf numFmtId="0" fontId="29" fillId="37" borderId="76" xfId="70" applyFont="1" applyFill="1" applyBorder="1" applyAlignment="1">
      <alignment horizontal="center" vertical="center"/>
    </xf>
    <xf numFmtId="0" fontId="24" fillId="25" borderId="22" xfId="70" applyFont="1" applyFill="1" applyBorder="1" applyAlignment="1"/>
    <xf numFmtId="0" fontId="24" fillId="25" borderId="23" xfId="70" applyFont="1" applyFill="1" applyBorder="1" applyAlignment="1"/>
    <xf numFmtId="0" fontId="83" fillId="25" borderId="0" xfId="70" applyFont="1" applyFill="1" applyBorder="1"/>
    <xf numFmtId="0" fontId="86" fillId="25" borderId="0" xfId="70" applyFont="1" applyFill="1" applyBorder="1" applyAlignment="1">
      <alignment vertical="center"/>
    </xf>
    <xf numFmtId="0" fontId="38" fillId="25" borderId="0" xfId="70" applyFont="1" applyFill="1" applyBorder="1"/>
    <xf numFmtId="0" fontId="82" fillId="25" borderId="0" xfId="70" applyFont="1" applyFill="1" applyBorder="1"/>
    <xf numFmtId="3" fontId="17" fillId="26" borderId="19" xfId="70" applyNumberFormat="1" applyFill="1" applyBorder="1" applyAlignment="1">
      <alignment horizontal="center"/>
    </xf>
    <xf numFmtId="3" fontId="26" fillId="26" borderId="19" xfId="40" applyNumberFormat="1" applyFont="1" applyFill="1" applyBorder="1" applyAlignment="1">
      <alignment horizontal="right" wrapText="1"/>
    </xf>
    <xf numFmtId="165" fontId="82" fillId="26" borderId="19" xfId="40" applyNumberFormat="1" applyFont="1" applyFill="1" applyBorder="1" applyAlignment="1">
      <alignment horizontal="right" indent="1"/>
    </xf>
    <xf numFmtId="0" fontId="83" fillId="26" borderId="19" xfId="70" applyFont="1" applyFill="1" applyBorder="1"/>
    <xf numFmtId="0" fontId="17" fillId="26" borderId="19" xfId="70" applyFill="1" applyBorder="1"/>
    <xf numFmtId="166" fontId="83" fillId="26" borderId="19" xfId="70" applyNumberFormat="1" applyFont="1" applyFill="1" applyBorder="1" applyAlignment="1">
      <alignment horizontal="center" vertical="center"/>
    </xf>
    <xf numFmtId="166" fontId="17" fillId="26" borderId="19" xfId="70" applyNumberFormat="1" applyFont="1" applyFill="1" applyBorder="1" applyAlignment="1">
      <alignment horizontal="center" vertical="center"/>
    </xf>
    <xf numFmtId="0" fontId="86" fillId="26" borderId="19" xfId="70" applyFont="1" applyFill="1" applyBorder="1" applyAlignment="1">
      <alignment vertical="center"/>
    </xf>
    <xf numFmtId="166" fontId="38" fillId="26" borderId="19" xfId="70" applyNumberFormat="1" applyFont="1" applyFill="1" applyBorder="1" applyAlignment="1">
      <alignment horizontal="center" vertical="center"/>
    </xf>
    <xf numFmtId="166" fontId="82" fillId="26" borderId="19" xfId="70" applyNumberFormat="1" applyFont="1" applyFill="1" applyBorder="1" applyAlignment="1">
      <alignment horizontal="center" vertical="center"/>
    </xf>
    <xf numFmtId="0" fontId="128" fillId="25" borderId="19" xfId="68" applyNumberFormat="1" applyFont="1" applyFill="1" applyBorder="1" applyAlignment="1" applyProtection="1">
      <alignment vertical="justify" wrapText="1"/>
      <protection locked="0"/>
    </xf>
    <xf numFmtId="3" fontId="24" fillId="26" borderId="19" xfId="70" applyNumberFormat="1" applyFont="1" applyFill="1" applyBorder="1" applyAlignment="1">
      <alignment horizontal="center"/>
    </xf>
    <xf numFmtId="3" fontId="26"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17" fillId="26" borderId="20" xfId="51" applyFont="1" applyFill="1" applyBorder="1"/>
    <xf numFmtId="0" fontId="53" fillId="26" borderId="20" xfId="51" applyFont="1" applyFill="1" applyBorder="1"/>
    <xf numFmtId="0" fontId="106" fillId="27" borderId="20" xfId="61" applyFont="1" applyFill="1" applyBorder="1" applyAlignment="1">
      <alignment horizontal="left" indent="1"/>
    </xf>
    <xf numFmtId="0" fontId="107" fillId="26" borderId="20" xfId="51" applyFont="1" applyFill="1" applyBorder="1"/>
    <xf numFmtId="49" fontId="20" fillId="25" borderId="0" xfId="51" applyNumberFormat="1" applyFont="1" applyFill="1" applyBorder="1"/>
    <xf numFmtId="0" fontId="24" fillId="25" borderId="0" xfId="51" applyFont="1" applyFill="1" applyBorder="1" applyAlignment="1">
      <alignment horizontal="center"/>
    </xf>
    <xf numFmtId="0" fontId="25" fillId="26" borderId="0" xfId="51" applyFont="1" applyFill="1" applyBorder="1"/>
    <xf numFmtId="0" fontId="20" fillId="26" borderId="0" xfId="51" applyFont="1" applyFill="1" applyBorder="1"/>
    <xf numFmtId="0" fontId="40" fillId="26" borderId="0" xfId="51" applyFont="1" applyFill="1" applyBorder="1"/>
    <xf numFmtId="0" fontId="21" fillId="26" borderId="0" xfId="51" applyFont="1" applyFill="1" applyBorder="1"/>
    <xf numFmtId="0" fontId="77" fillId="26" borderId="0" xfId="51" applyFont="1" applyFill="1" applyBorder="1"/>
    <xf numFmtId="0" fontId="71" fillId="26" borderId="0" xfId="51" applyFont="1" applyFill="1" applyBorder="1"/>
    <xf numFmtId="0" fontId="24" fillId="25" borderId="0" xfId="51" applyFont="1" applyFill="1" applyBorder="1"/>
    <xf numFmtId="0" fontId="71" fillId="25" borderId="0" xfId="51" applyFont="1" applyFill="1" applyBorder="1"/>
    <xf numFmtId="174" fontId="27" fillId="25" borderId="0" xfId="52" applyNumberFormat="1" applyFont="1" applyFill="1" applyBorder="1" applyAlignment="1"/>
    <xf numFmtId="0" fontId="27" fillId="25" borderId="0" xfId="51" applyNumberFormat="1" applyFont="1" applyFill="1" applyBorder="1" applyAlignment="1"/>
    <xf numFmtId="0" fontId="29" fillId="29" borderId="20" xfId="52" applyFont="1" applyFill="1" applyBorder="1" applyAlignment="1">
      <alignment horizontal="center" vertical="center"/>
    </xf>
    <xf numFmtId="4" fontId="50" fillId="26" borderId="0" xfId="70" applyNumberFormat="1" applyFont="1" applyFill="1" applyBorder="1" applyAlignment="1">
      <alignment horizontal="right" vertical="center"/>
    </xf>
    <xf numFmtId="0" fontId="124" fillId="27" borderId="0" xfId="40" applyFont="1" applyFill="1" applyBorder="1" applyAlignment="1">
      <alignment vertical="center"/>
    </xf>
    <xf numFmtId="0" fontId="17" fillId="25" borderId="20" xfId="70" applyFill="1" applyBorder="1" applyAlignment="1">
      <alignment vertical="top"/>
    </xf>
    <xf numFmtId="0" fontId="27" fillId="25" borderId="0" xfId="70" applyFont="1" applyFill="1" applyBorder="1" applyAlignment="1">
      <alignment vertical="top"/>
    </xf>
    <xf numFmtId="0" fontId="26" fillId="25" borderId="0" xfId="70" applyFont="1" applyFill="1" applyBorder="1" applyAlignment="1">
      <alignment horizontal="right" vertical="top"/>
    </xf>
    <xf numFmtId="0" fontId="124" fillId="27" borderId="0" xfId="40" applyFont="1" applyFill="1" applyBorder="1" applyAlignment="1">
      <alignment vertical="top"/>
    </xf>
    <xf numFmtId="2" fontId="122" fillId="26" borderId="0" xfId="70" applyNumberFormat="1" applyFont="1" applyFill="1" applyBorder="1" applyAlignment="1">
      <alignment horizontal="center" vertical="center"/>
    </xf>
    <xf numFmtId="2" fontId="122" fillId="26" borderId="0" xfId="70" applyNumberFormat="1" applyFont="1" applyFill="1" applyBorder="1" applyAlignment="1">
      <alignment horizontal="center"/>
    </xf>
    <xf numFmtId="3" fontId="28" fillId="0" borderId="0" xfId="70" applyNumberFormat="1" applyFont="1" applyAlignment="1"/>
    <xf numFmtId="0" fontId="57" fillId="0" borderId="0" xfId="0" applyFont="1" applyFill="1"/>
    <xf numFmtId="166" fontId="0" fillId="0" borderId="0" xfId="0" applyNumberFormat="1" applyFill="1"/>
    <xf numFmtId="0" fontId="0" fillId="0" borderId="0" xfId="0" applyFill="1" applyAlignment="1"/>
    <xf numFmtId="0" fontId="31" fillId="25" borderId="0" xfId="62" applyFont="1" applyFill="1" applyBorder="1" applyAlignment="1">
      <alignment vertical="center" wrapText="1"/>
    </xf>
    <xf numFmtId="0" fontId="26" fillId="25" borderId="51" xfId="70" applyFont="1" applyFill="1" applyBorder="1" applyAlignment="1"/>
    <xf numFmtId="0" fontId="26" fillId="25" borderId="78" xfId="70" applyFont="1" applyFill="1" applyBorder="1" applyAlignment="1" applyProtection="1">
      <alignment horizontal="center"/>
    </xf>
    <xf numFmtId="0" fontId="26" fillId="25" borderId="52" xfId="0" applyFont="1" applyFill="1" applyBorder="1" applyAlignment="1">
      <alignment horizontal="center"/>
    </xf>
    <xf numFmtId="0" fontId="26" fillId="26" borderId="13" xfId="62" applyFont="1" applyFill="1" applyBorder="1" applyAlignment="1">
      <alignment horizontal="center" vertical="center"/>
    </xf>
    <xf numFmtId="0" fontId="26" fillId="26" borderId="79" xfId="70" applyFont="1" applyFill="1" applyBorder="1" applyAlignment="1">
      <alignment horizontal="center"/>
    </xf>
    <xf numFmtId="0" fontId="26" fillId="26" borderId="13" xfId="62" applyFont="1" applyFill="1" applyBorder="1" applyAlignment="1">
      <alignment horizontal="center" vertical="center"/>
    </xf>
    <xf numFmtId="3" fontId="24" fillId="26" borderId="0" xfId="70" applyNumberFormat="1" applyFont="1" applyFill="1" applyBorder="1" applyAlignment="1">
      <alignment horizontal="right"/>
    </xf>
    <xf numFmtId="3" fontId="124" fillId="26" borderId="0" xfId="70" quotePrefix="1" applyNumberFormat="1" applyFont="1" applyFill="1" applyBorder="1" applyAlignment="1">
      <alignment horizontal="right"/>
    </xf>
    <xf numFmtId="0" fontId="123" fillId="26" borderId="13" xfId="0" applyFont="1" applyFill="1" applyBorder="1" applyAlignment="1">
      <alignment wrapText="1"/>
    </xf>
    <xf numFmtId="0" fontId="26" fillId="26" borderId="13" xfId="70" applyFont="1" applyFill="1" applyBorder="1" applyAlignment="1">
      <alignment wrapText="1"/>
    </xf>
    <xf numFmtId="0" fontId="26" fillId="26" borderId="13" xfId="70" applyFont="1" applyFill="1" applyBorder="1" applyAlignment="1"/>
    <xf numFmtId="0" fontId="26" fillId="25" borderId="13" xfId="70" applyFont="1" applyFill="1" applyBorder="1" applyAlignment="1">
      <alignment horizontal="center" wrapText="1"/>
    </xf>
    <xf numFmtId="0" fontId="26" fillId="25" borderId="81" xfId="70" applyFont="1" applyFill="1" applyBorder="1" applyAlignment="1"/>
    <xf numFmtId="0" fontId="26" fillId="25" borderId="18" xfId="63" applyFont="1" applyFill="1" applyBorder="1" applyAlignment="1">
      <alignment horizontal="left"/>
    </xf>
    <xf numFmtId="0" fontId="17" fillId="0" borderId="0" xfId="63" applyAlignment="1"/>
    <xf numFmtId="0" fontId="53" fillId="26" borderId="33" xfId="63" applyFont="1" applyFill="1" applyBorder="1" applyAlignment="1">
      <alignment horizontal="left" vertical="center"/>
    </xf>
    <xf numFmtId="0" fontId="27" fillId="0" borderId="0" xfId="63" applyFont="1" applyBorder="1" applyAlignment="1">
      <alignment horizontal="center" vertical="center" wrapText="1"/>
    </xf>
    <xf numFmtId="0" fontId="26" fillId="25" borderId="77" xfId="70" applyFont="1" applyFill="1" applyBorder="1" applyAlignment="1"/>
    <xf numFmtId="3" fontId="20" fillId="0" borderId="0" xfId="70" applyNumberFormat="1" applyFont="1"/>
    <xf numFmtId="0" fontId="26" fillId="25" borderId="0" xfId="62" applyFont="1" applyFill="1" applyBorder="1" applyAlignment="1"/>
    <xf numFmtId="0" fontId="26" fillId="25" borderId="78" xfId="51" applyFont="1" applyFill="1" applyBorder="1" applyAlignment="1">
      <alignment horizontal="center" vertical="center"/>
    </xf>
    <xf numFmtId="49" fontId="26" fillId="25" borderId="78" xfId="51" applyNumberFormat="1" applyFont="1" applyFill="1" applyBorder="1" applyAlignment="1">
      <alignment horizontal="center" vertical="center" wrapText="1"/>
    </xf>
    <xf numFmtId="0" fontId="31" fillId="24" borderId="0" xfId="61" applyFont="1" applyFill="1" applyBorder="1" applyAlignment="1">
      <alignment horizontal="left" wrapText="1"/>
    </xf>
    <xf numFmtId="0" fontId="129" fillId="0" borderId="0" xfId="0" applyFont="1"/>
    <xf numFmtId="0" fontId="26" fillId="25" borderId="78" xfId="0" applyFont="1" applyFill="1" applyBorder="1" applyAlignment="1">
      <alignment horizontal="center"/>
    </xf>
    <xf numFmtId="0" fontId="141" fillId="25" borderId="0" xfId="70" applyFont="1" applyFill="1" applyBorder="1" applyAlignment="1">
      <alignment horizontal="left" vertical="center"/>
    </xf>
    <xf numFmtId="0" fontId="20" fillId="25" borderId="0" xfId="0" applyFont="1" applyFill="1" applyBorder="1"/>
    <xf numFmtId="0" fontId="25" fillId="25" borderId="0" xfId="0" applyFont="1" applyFill="1" applyBorder="1"/>
    <xf numFmtId="0" fontId="95" fillId="25" borderId="0" xfId="70" applyFont="1" applyFill="1" applyBorder="1" applyAlignment="1">
      <alignment horizontal="left" vertical="center"/>
    </xf>
    <xf numFmtId="1" fontId="26" fillId="25" borderId="13" xfId="0" applyNumberFormat="1" applyFont="1" applyFill="1" applyBorder="1" applyAlignment="1">
      <alignment wrapText="1"/>
    </xf>
    <xf numFmtId="0" fontId="142" fillId="0" borderId="0" xfId="70" applyFont="1"/>
    <xf numFmtId="0" fontId="26" fillId="26" borderId="13" xfId="62" applyFont="1" applyFill="1" applyBorder="1" applyAlignment="1">
      <alignment horizontal="center" vertical="center"/>
    </xf>
    <xf numFmtId="0" fontId="26" fillId="25" borderId="13" xfId="70" applyFont="1" applyFill="1" applyBorder="1" applyAlignment="1">
      <alignment horizontal="center"/>
    </xf>
    <xf numFmtId="0" fontId="26" fillId="26" borderId="13" xfId="62" applyFont="1" applyFill="1" applyBorder="1" applyAlignment="1">
      <alignment horizontal="right" vertical="center"/>
    </xf>
    <xf numFmtId="0" fontId="136" fillId="0" borderId="0" xfId="70" applyFont="1"/>
    <xf numFmtId="1" fontId="145" fillId="0" borderId="0" xfId="68" applyNumberFormat="1" applyFont="1" applyAlignment="1" applyProtection="1"/>
    <xf numFmtId="0" fontId="26" fillId="25" borderId="82" xfId="70" applyFont="1" applyFill="1" applyBorder="1" applyAlignment="1">
      <alignment horizontal="center"/>
    </xf>
    <xf numFmtId="0" fontId="26" fillId="25" borderId="20" xfId="0" applyFont="1" applyFill="1" applyBorder="1" applyAlignment="1">
      <alignment horizontal="left" indent="1" readingOrder="1"/>
    </xf>
    <xf numFmtId="0" fontId="26" fillId="25" borderId="77" xfId="70" applyFont="1" applyFill="1" applyBorder="1" applyAlignment="1">
      <alignment horizontal="center" vertical="center"/>
    </xf>
    <xf numFmtId="0" fontId="26" fillId="26" borderId="82" xfId="70" applyFont="1" applyFill="1" applyBorder="1" applyAlignment="1">
      <alignment horizontal="center"/>
    </xf>
    <xf numFmtId="1" fontId="26" fillId="25" borderId="13" xfId="0" applyNumberFormat="1" applyFont="1" applyFill="1" applyBorder="1" applyAlignment="1">
      <alignment horizontal="center" wrapText="1"/>
    </xf>
    <xf numFmtId="3" fontId="50" fillId="0" borderId="0" xfId="40" applyNumberFormat="1" applyFont="1" applyFill="1" applyBorder="1" applyAlignment="1">
      <alignment horizontal="right" wrapText="1"/>
    </xf>
    <xf numFmtId="0" fontId="0" fillId="0" borderId="0" xfId="0" applyFill="1" applyBorder="1"/>
    <xf numFmtId="0" fontId="26" fillId="0" borderId="0" xfId="40" applyFont="1" applyFill="1" applyBorder="1"/>
    <xf numFmtId="168" fontId="64" fillId="0" borderId="0" xfId="40" applyNumberFormat="1" applyFont="1" applyFill="1" applyBorder="1" applyAlignment="1">
      <alignment horizontal="center" wrapText="1"/>
    </xf>
    <xf numFmtId="3" fontId="23" fillId="0" borderId="0" xfId="40" applyNumberFormat="1" applyFont="1" applyFill="1" applyBorder="1" applyAlignment="1">
      <alignment horizontal="left" wrapText="1"/>
    </xf>
    <xf numFmtId="168" fontId="20" fillId="0" borderId="0" xfId="40" applyNumberFormat="1" applyFont="1" applyFill="1" applyBorder="1" applyAlignment="1">
      <alignment horizontal="right" wrapText="1"/>
    </xf>
    <xf numFmtId="168" fontId="156" fillId="0" borderId="0" xfId="40" applyNumberFormat="1" applyFont="1" applyFill="1" applyBorder="1" applyAlignment="1">
      <alignment horizontal="right" wrapText="1"/>
    </xf>
    <xf numFmtId="0" fontId="26" fillId="0" borderId="0" xfId="40" applyFont="1" applyFill="1" applyBorder="1" applyAlignment="1">
      <alignment horizontal="left"/>
    </xf>
    <xf numFmtId="3" fontId="18" fillId="0" borderId="0" xfId="40" applyNumberFormat="1" applyFont="1" applyFill="1" applyBorder="1" applyAlignment="1">
      <alignment horizontal="left" wrapText="1" indent="1"/>
    </xf>
    <xf numFmtId="0" fontId="134" fillId="24" borderId="0" xfId="40" applyFont="1" applyFill="1" applyBorder="1" applyAlignment="1" applyProtection="1">
      <alignment horizontal="left" indent="1"/>
    </xf>
    <xf numFmtId="168" fontId="27" fillId="0" borderId="0" xfId="40" applyNumberFormat="1" applyFont="1" applyFill="1" applyBorder="1" applyAlignment="1">
      <alignment horizontal="right" wrapText="1"/>
    </xf>
    <xf numFmtId="0" fontId="26" fillId="0" borderId="0" xfId="40" applyFont="1" applyFill="1" applyBorder="1" applyAlignment="1">
      <alignment horizontal="left" wrapText="1"/>
    </xf>
    <xf numFmtId="3" fontId="120" fillId="0" borderId="0" xfId="40" applyNumberFormat="1" applyFont="1" applyFill="1" applyBorder="1" applyAlignment="1">
      <alignment horizontal="center" wrapText="1"/>
    </xf>
    <xf numFmtId="3" fontId="64" fillId="0" borderId="0" xfId="40" applyNumberFormat="1" applyFont="1" applyFill="1" applyBorder="1" applyAlignment="1">
      <alignment horizontal="center" wrapText="1"/>
    </xf>
    <xf numFmtId="165" fontId="33" fillId="0" borderId="0" xfId="40" applyNumberFormat="1" applyFont="1" applyFill="1" applyBorder="1" applyAlignment="1">
      <alignment horizontal="center" wrapText="1"/>
    </xf>
    <xf numFmtId="165" fontId="67" fillId="0" borderId="0" xfId="40" applyNumberFormat="1" applyFont="1" applyFill="1" applyBorder="1" applyAlignment="1">
      <alignment horizontal="center" wrapText="1"/>
    </xf>
    <xf numFmtId="165" fontId="26" fillId="0" borderId="0" xfId="40" applyNumberFormat="1" applyFont="1" applyFill="1" applyBorder="1" applyAlignment="1">
      <alignment horizontal="center" wrapText="1"/>
    </xf>
    <xf numFmtId="0" fontId="26" fillId="0" borderId="0" xfId="40" applyFont="1" applyFill="1" applyBorder="1" applyAlignment="1"/>
    <xf numFmtId="165" fontId="27" fillId="0" borderId="0" xfId="40" applyNumberFormat="1" applyFont="1" applyFill="1" applyBorder="1" applyAlignment="1">
      <alignment horizontal="center" wrapText="1"/>
    </xf>
    <xf numFmtId="0" fontId="23" fillId="0" borderId="0" xfId="329" applyFont="1" applyFill="1" applyBorder="1" applyAlignment="1">
      <alignment horizontal="right"/>
    </xf>
    <xf numFmtId="0" fontId="23" fillId="0" borderId="0" xfId="329" applyFont="1" applyFill="1" applyBorder="1"/>
    <xf numFmtId="0" fontId="23" fillId="0" borderId="0" xfId="329" applyFont="1" applyFill="1" applyBorder="1" applyAlignment="1">
      <alignment horizontal="center"/>
    </xf>
    <xf numFmtId="0" fontId="18" fillId="0" borderId="0" xfId="329" applyFont="1" applyFill="1" applyBorder="1" applyAlignment="1">
      <alignment horizontal="center"/>
    </xf>
    <xf numFmtId="166" fontId="18" fillId="0" borderId="0" xfId="329" applyNumberFormat="1" applyFont="1" applyFill="1" applyBorder="1" applyAlignment="1">
      <alignment horizontal="center"/>
    </xf>
    <xf numFmtId="182" fontId="18" fillId="0" borderId="0" xfId="329" applyNumberFormat="1" applyFont="1" applyFill="1" applyBorder="1" applyAlignment="1"/>
    <xf numFmtId="0" fontId="23" fillId="0" borderId="0" xfId="329" applyFont="1" applyFill="1" applyBorder="1" applyAlignment="1"/>
    <xf numFmtId="166" fontId="23" fillId="0" borderId="0" xfId="329" applyNumberFormat="1" applyFont="1" applyFill="1" applyBorder="1" applyAlignment="1">
      <alignment horizontal="center"/>
    </xf>
    <xf numFmtId="182" fontId="23" fillId="0" borderId="0" xfId="329" applyNumberFormat="1" applyFont="1" applyFill="1" applyBorder="1" applyAlignment="1"/>
    <xf numFmtId="0" fontId="23" fillId="0" borderId="0" xfId="329" applyFont="1" applyFill="1" applyBorder="1" applyAlignment="1">
      <alignment horizontal="left"/>
    </xf>
    <xf numFmtId="0" fontId="26" fillId="26" borderId="13" xfId="70" applyFont="1" applyFill="1" applyBorder="1" applyAlignment="1">
      <alignment horizontal="center"/>
    </xf>
    <xf numFmtId="2" fontId="79" fillId="0" borderId="0" xfId="70" applyNumberFormat="1" applyFont="1" applyAlignment="1"/>
    <xf numFmtId="0" fontId="18" fillId="0" borderId="0" xfId="0" applyFont="1" applyFill="1" applyBorder="1" applyAlignment="1">
      <alignment vertical="center"/>
    </xf>
    <xf numFmtId="0" fontId="17" fillId="0" borderId="0" xfId="227"/>
    <xf numFmtId="0" fontId="123" fillId="25" borderId="0" xfId="70" applyFont="1" applyFill="1" applyBorder="1" applyAlignment="1">
      <alignment horizontal="left" indent="1"/>
    </xf>
    <xf numFmtId="0" fontId="26" fillId="25" borderId="18" xfId="70" applyFont="1" applyFill="1" applyBorder="1" applyAlignment="1">
      <alignment horizontal="right"/>
    </xf>
    <xf numFmtId="0" fontId="123" fillId="25" borderId="18" xfId="70" applyFont="1" applyFill="1" applyBorder="1" applyAlignment="1">
      <alignment horizontal="left" indent="6"/>
    </xf>
    <xf numFmtId="0" fontId="123" fillId="25" borderId="0" xfId="70" applyFont="1" applyFill="1" applyBorder="1" applyAlignment="1">
      <alignment horizontal="left" indent="1"/>
    </xf>
    <xf numFmtId="0" fontId="31" fillId="26" borderId="60" xfId="70" applyFont="1" applyFill="1" applyBorder="1" applyAlignment="1">
      <alignment vertical="top"/>
    </xf>
    <xf numFmtId="0" fontId="18" fillId="26" borderId="0" xfId="70" applyFont="1" applyFill="1"/>
    <xf numFmtId="0" fontId="26" fillId="26" borderId="0" xfId="70" applyFont="1" applyFill="1" applyBorder="1" applyAlignment="1"/>
    <xf numFmtId="0" fontId="31" fillId="26" borderId="0" xfId="70" applyFont="1" applyFill="1" applyBorder="1" applyAlignment="1">
      <alignment vertical="top"/>
    </xf>
    <xf numFmtId="3" fontId="134" fillId="25" borderId="0" xfId="70" applyNumberFormat="1" applyFont="1" applyFill="1" applyBorder="1" applyAlignment="1">
      <alignment horizontal="right"/>
    </xf>
    <xf numFmtId="0" fontId="17" fillId="25" borderId="0" xfId="70" applyFill="1" applyAlignment="1">
      <alignment horizontal="left" vertical="center" indent="1"/>
    </xf>
    <xf numFmtId="0" fontId="125" fillId="25" borderId="0" xfId="70" applyFont="1" applyFill="1" applyBorder="1" applyAlignment="1">
      <alignment horizontal="left" vertical="center" indent="1"/>
    </xf>
    <xf numFmtId="0" fontId="126" fillId="24" borderId="0" xfId="40" applyFont="1" applyFill="1" applyBorder="1" applyAlignment="1">
      <alignment horizontal="left" vertical="center" wrapText="1" indent="1"/>
    </xf>
    <xf numFmtId="0" fontId="17" fillId="0" borderId="0" xfId="70" applyAlignment="1">
      <alignment horizontal="left" vertical="center" indent="1"/>
    </xf>
    <xf numFmtId="0" fontId="126" fillId="27" borderId="0" xfId="40" applyFont="1" applyFill="1" applyBorder="1" applyAlignment="1">
      <alignment horizontal="left" vertical="center" wrapText="1" indent="1"/>
    </xf>
    <xf numFmtId="0" fontId="122" fillId="0" borderId="0" xfId="70" applyFont="1" applyAlignment="1">
      <alignment horizontal="left" vertical="center" indent="1"/>
    </xf>
    <xf numFmtId="0" fontId="126" fillId="24" borderId="0" xfId="40" applyFont="1" applyFill="1" applyBorder="1" applyAlignment="1">
      <alignment horizontal="left" vertical="center" indent="1"/>
    </xf>
    <xf numFmtId="0" fontId="122" fillId="25" borderId="19" xfId="70" applyFont="1" applyFill="1" applyBorder="1" applyAlignment="1">
      <alignment horizontal="left" vertical="center" indent="1"/>
    </xf>
    <xf numFmtId="0" fontId="41" fillId="24" borderId="0" xfId="40" applyFont="1" applyFill="1" applyBorder="1" applyAlignment="1">
      <alignment horizontal="left" vertical="center" wrapText="1" indent="1"/>
    </xf>
    <xf numFmtId="0" fontId="191" fillId="0" borderId="54" xfId="331" applyFont="1" applyBorder="1" applyAlignment="1">
      <alignment horizontal="right" wrapText="1"/>
    </xf>
    <xf numFmtId="2" fontId="136" fillId="0" borderId="0" xfId="331" applyNumberFormat="1" applyFont="1" applyAlignment="1">
      <alignment horizontal="center" vertical="center"/>
    </xf>
    <xf numFmtId="2" fontId="79" fillId="0" borderId="0" xfId="331" applyNumberFormat="1" applyFont="1" applyAlignment="1">
      <alignment horizontal="left" vertical="center"/>
    </xf>
    <xf numFmtId="0" fontId="91" fillId="26" borderId="0" xfId="70" applyFont="1" applyFill="1" applyBorder="1" applyAlignment="1"/>
    <xf numFmtId="0" fontId="123" fillId="25" borderId="0" xfId="70" applyFont="1" applyFill="1" applyBorder="1" applyAlignment="1">
      <alignment horizontal="left" vertical="center" indent="1"/>
    </xf>
    <xf numFmtId="0" fontId="17" fillId="0" borderId="0" xfId="70" applyAlignment="1">
      <alignment horizontal="left" vertical="center"/>
    </xf>
    <xf numFmtId="0" fontId="84" fillId="25" borderId="19" xfId="70" applyFont="1" applyFill="1" applyBorder="1"/>
    <xf numFmtId="0" fontId="50" fillId="24" borderId="0" xfId="40" applyFont="1" applyFill="1" applyBorder="1" applyAlignment="1">
      <alignment horizontal="left" indent="2"/>
    </xf>
    <xf numFmtId="0" fontId="136" fillId="0" borderId="0" xfId="331" applyFont="1" applyFill="1" applyBorder="1"/>
    <xf numFmtId="0" fontId="191" fillId="0" borderId="0" xfId="331" applyFont="1" applyFill="1" applyBorder="1" applyAlignment="1">
      <alignment horizontal="right" wrapText="1"/>
    </xf>
    <xf numFmtId="2" fontId="136" fillId="0" borderId="0" xfId="331" applyNumberFormat="1" applyFont="1" applyFill="1" applyBorder="1" applyAlignment="1">
      <alignment horizontal="center" vertical="center"/>
    </xf>
    <xf numFmtId="0" fontId="23" fillId="26" borderId="0" xfId="70" applyFont="1" applyFill="1" applyBorder="1" applyAlignment="1">
      <alignment horizontal="left" indent="1"/>
    </xf>
    <xf numFmtId="0" fontId="17" fillId="26" borderId="0" xfId="70" applyFont="1" applyFill="1"/>
    <xf numFmtId="0" fontId="156" fillId="25" borderId="19" xfId="70" applyFont="1" applyFill="1" applyBorder="1" applyAlignment="1">
      <alignment horizontal="left" vertical="center" indent="1"/>
    </xf>
    <xf numFmtId="0" fontId="17" fillId="0" borderId="0" xfId="70" applyFill="1" applyBorder="1" applyAlignment="1">
      <alignment horizontal="left" vertical="center" indent="1"/>
    </xf>
    <xf numFmtId="2" fontId="136" fillId="0" borderId="0" xfId="331" applyNumberFormat="1" applyFont="1" applyFill="1" applyBorder="1" applyAlignment="1">
      <alignment horizontal="left" vertical="center" indent="1"/>
    </xf>
    <xf numFmtId="0" fontId="24" fillId="24" borderId="0" xfId="40" applyFont="1" applyFill="1" applyBorder="1" applyAlignment="1">
      <alignment horizontal="left" vertical="center" wrapText="1" indent="1"/>
    </xf>
    <xf numFmtId="0" fontId="24" fillId="24" borderId="19" xfId="40" applyFont="1" applyFill="1" applyBorder="1" applyAlignment="1">
      <alignment horizontal="left" vertical="center" wrapText="1" indent="1"/>
    </xf>
    <xf numFmtId="0" fontId="117" fillId="0" borderId="0" xfId="70" applyFont="1" applyFill="1"/>
    <xf numFmtId="168" fontId="113" fillId="0" borderId="0" xfId="70" applyNumberFormat="1" applyFont="1" applyFill="1" applyBorder="1" applyAlignment="1">
      <alignment vertical="center"/>
    </xf>
    <xf numFmtId="0" fontId="60" fillId="26" borderId="0" xfId="70" applyFont="1" applyFill="1" applyBorder="1" applyAlignment="1">
      <alignment vertical="top"/>
    </xf>
    <xf numFmtId="0" fontId="54" fillId="27" borderId="0" xfId="40" applyFont="1" applyFill="1" applyBorder="1" applyAlignment="1">
      <alignment vertical="top" wrapText="1"/>
    </xf>
    <xf numFmtId="0" fontId="141" fillId="26" borderId="0" xfId="70" applyFont="1" applyFill="1" applyBorder="1" applyAlignment="1">
      <alignment horizontal="left" vertical="top"/>
    </xf>
    <xf numFmtId="0" fontId="17" fillId="25" borderId="0" xfId="227" applyFill="1"/>
    <xf numFmtId="0" fontId="17" fillId="25" borderId="18" xfId="227" applyFill="1" applyBorder="1"/>
    <xf numFmtId="0" fontId="17" fillId="25" borderId="18" xfId="227" applyFill="1" applyBorder="1" applyAlignment="1">
      <alignment horizontal="left"/>
    </xf>
    <xf numFmtId="0" fontId="17" fillId="0" borderId="18" xfId="227" applyBorder="1"/>
    <xf numFmtId="0" fontId="26" fillId="26" borderId="18" xfId="227" applyFont="1" applyFill="1" applyBorder="1" applyAlignment="1"/>
    <xf numFmtId="0" fontId="17" fillId="25" borderId="0" xfId="227" applyFill="1" applyBorder="1"/>
    <xf numFmtId="0" fontId="24" fillId="25" borderId="0" xfId="227" applyFont="1" applyFill="1" applyBorder="1" applyAlignment="1">
      <alignment horizontal="left"/>
    </xf>
    <xf numFmtId="0" fontId="17" fillId="25" borderId="21" xfId="227" applyFill="1" applyBorder="1"/>
    <xf numFmtId="0" fontId="31" fillId="25" borderId="0" xfId="227" applyFont="1" applyFill="1" applyBorder="1" applyAlignment="1">
      <alignment horizontal="right"/>
    </xf>
    <xf numFmtId="0" fontId="17" fillId="25" borderId="19" xfId="227" applyFill="1" applyBorder="1"/>
    <xf numFmtId="0" fontId="17" fillId="25" borderId="0" xfId="227" applyFill="1" applyBorder="1" applyAlignment="1">
      <alignment vertical="center"/>
    </xf>
    <xf numFmtId="0" fontId="30" fillId="25" borderId="0" xfId="227" applyFont="1" applyFill="1" applyBorder="1" applyAlignment="1">
      <alignment vertical="center"/>
    </xf>
    <xf numFmtId="0" fontId="28" fillId="25" borderId="0" xfId="227" applyFont="1" applyFill="1" applyBorder="1" applyAlignment="1">
      <alignment vertical="center"/>
    </xf>
    <xf numFmtId="0" fontId="19" fillId="25" borderId="0" xfId="227" applyFont="1" applyFill="1" applyBorder="1" applyAlignment="1">
      <alignment vertical="center"/>
    </xf>
    <xf numFmtId="0" fontId="17" fillId="25" borderId="0" xfId="227" applyFill="1" applyAlignment="1">
      <alignment vertical="center"/>
    </xf>
    <xf numFmtId="0" fontId="17" fillId="0" borderId="0" xfId="227" applyAlignment="1">
      <alignment vertical="center"/>
    </xf>
    <xf numFmtId="0" fontId="25" fillId="25" borderId="0" xfId="227" applyFont="1" applyFill="1" applyBorder="1"/>
    <xf numFmtId="0" fontId="20" fillId="25" borderId="0" xfId="227" applyFont="1" applyFill="1" applyBorder="1"/>
    <xf numFmtId="3" fontId="45" fillId="25" borderId="0" xfId="227" applyNumberFormat="1" applyFont="1" applyFill="1" applyBorder="1" applyAlignment="1">
      <alignment horizontal="right" vertical="center"/>
    </xf>
    <xf numFmtId="0" fontId="26" fillId="25" borderId="0" xfId="227" applyFont="1" applyFill="1" applyBorder="1" applyAlignment="1">
      <alignment horizontal="center"/>
    </xf>
    <xf numFmtId="0" fontId="20" fillId="25" borderId="19" xfId="227" applyFont="1" applyFill="1" applyBorder="1"/>
    <xf numFmtId="0" fontId="42" fillId="25" borderId="0" xfId="227" applyFont="1" applyFill="1" applyBorder="1" applyAlignment="1">
      <alignment vertical="center"/>
    </xf>
    <xf numFmtId="0" fontId="45" fillId="25" borderId="0" xfId="227" applyFont="1" applyFill="1" applyBorder="1" applyAlignment="1">
      <alignment horizontal="left" vertical="center"/>
    </xf>
    <xf numFmtId="0" fontId="43" fillId="25" borderId="0" xfId="227" applyFont="1" applyFill="1" applyBorder="1" applyAlignment="1">
      <alignment horizontal="left" vertical="center"/>
    </xf>
    <xf numFmtId="0" fontId="44" fillId="25" borderId="19" xfId="227" applyFont="1" applyFill="1" applyBorder="1" applyAlignment="1">
      <alignment vertical="center"/>
    </xf>
    <xf numFmtId="0" fontId="42" fillId="25" borderId="0" xfId="227" applyFont="1" applyFill="1" applyAlignment="1">
      <alignment vertical="center"/>
    </xf>
    <xf numFmtId="0" fontId="42" fillId="0" borderId="0" xfId="227" applyFont="1" applyAlignment="1">
      <alignment vertical="center"/>
    </xf>
    <xf numFmtId="0" fontId="27" fillId="25" borderId="0" xfId="227" applyFont="1" applyFill="1" applyBorder="1"/>
    <xf numFmtId="3" fontId="27" fillId="25" borderId="0" xfId="227" applyNumberFormat="1" applyFont="1" applyFill="1" applyBorder="1"/>
    <xf numFmtId="0" fontId="18" fillId="25" borderId="0" xfId="227" applyFont="1" applyFill="1" applyBorder="1"/>
    <xf numFmtId="0" fontId="43" fillId="25" borderId="0" xfId="227" applyFont="1" applyFill="1" applyBorder="1" applyAlignment="1">
      <alignment horizontal="left"/>
    </xf>
    <xf numFmtId="165" fontId="17" fillId="25" borderId="0" xfId="227" applyNumberFormat="1" applyFill="1" applyBorder="1"/>
    <xf numFmtId="0" fontId="42" fillId="25" borderId="0" xfId="227" applyFont="1" applyFill="1" applyBorder="1"/>
    <xf numFmtId="0" fontId="45" fillId="25" borderId="0" xfId="227" applyFont="1" applyFill="1" applyBorder="1" applyAlignment="1">
      <alignment horizontal="left"/>
    </xf>
    <xf numFmtId="3" fontId="45" fillId="25" borderId="0" xfId="227" applyNumberFormat="1" applyFont="1" applyFill="1" applyBorder="1" applyAlignment="1">
      <alignment horizontal="right"/>
    </xf>
    <xf numFmtId="0" fontId="44" fillId="25" borderId="19" xfId="227" applyFont="1" applyFill="1" applyBorder="1"/>
    <xf numFmtId="0" fontId="42" fillId="25" borderId="0" xfId="227" applyFont="1" applyFill="1"/>
    <xf numFmtId="0" fontId="42" fillId="0" borderId="0" xfId="227" applyFont="1"/>
    <xf numFmtId="3" fontId="27" fillId="25" borderId="0" xfId="227" applyNumberFormat="1" applyFont="1" applyFill="1" applyBorder="1" applyAlignment="1">
      <alignment horizontal="right"/>
    </xf>
    <xf numFmtId="0" fontId="17" fillId="26" borderId="0" xfId="227" applyFill="1" applyBorder="1"/>
    <xf numFmtId="0" fontId="26" fillId="27" borderId="0" xfId="40" applyFont="1" applyFill="1" applyBorder="1" applyAlignment="1">
      <alignment horizontal="left" indent="1"/>
    </xf>
    <xf numFmtId="0" fontId="27" fillId="26" borderId="0" xfId="227" applyFont="1" applyFill="1" applyBorder="1"/>
    <xf numFmtId="3" fontId="27" fillId="26" borderId="0" xfId="227" applyNumberFormat="1" applyFont="1" applyFill="1" applyBorder="1"/>
    <xf numFmtId="3" fontId="27" fillId="26" borderId="0" xfId="227" applyNumberFormat="1" applyFont="1" applyFill="1" applyBorder="1" applyAlignment="1">
      <alignment horizontal="right"/>
    </xf>
    <xf numFmtId="0" fontId="24" fillId="26" borderId="0" xfId="227" applyFont="1" applyFill="1" applyBorder="1"/>
    <xf numFmtId="0" fontId="41" fillId="27" borderId="0" xfId="40" applyFont="1" applyFill="1" applyBorder="1" applyAlignment="1">
      <alignment horizontal="left" vertical="center" indent="1"/>
    </xf>
    <xf numFmtId="0" fontId="31" fillId="26" borderId="0" xfId="227" applyFont="1" applyFill="1" applyBorder="1"/>
    <xf numFmtId="3" fontId="31" fillId="26" borderId="0" xfId="227" applyNumberFormat="1" applyFont="1" applyFill="1" applyBorder="1" applyAlignment="1">
      <alignment horizontal="right"/>
    </xf>
    <xf numFmtId="3" fontId="31" fillId="26" borderId="0" xfId="227" applyNumberFormat="1" applyFont="1" applyFill="1" applyBorder="1"/>
    <xf numFmtId="3" fontId="31" fillId="25" borderId="0" xfId="227" applyNumberFormat="1" applyFont="1" applyFill="1" applyBorder="1"/>
    <xf numFmtId="0" fontId="24" fillId="25" borderId="19" xfId="227" applyFont="1" applyFill="1" applyBorder="1"/>
    <xf numFmtId="0" fontId="24" fillId="25" borderId="0" xfId="227" applyFont="1" applyFill="1" applyBorder="1"/>
    <xf numFmtId="0" fontId="24" fillId="0" borderId="0" xfId="227" applyFont="1"/>
    <xf numFmtId="3" fontId="18" fillId="25" borderId="0" xfId="227" applyNumberFormat="1" applyFont="1" applyFill="1" applyBorder="1"/>
    <xf numFmtId="0" fontId="17" fillId="26" borderId="0" xfId="227" applyFill="1"/>
    <xf numFmtId="0" fontId="24" fillId="26" borderId="41" xfId="227" applyFont="1" applyFill="1" applyBorder="1" applyAlignment="1">
      <alignment horizontal="center" vertical="center"/>
    </xf>
    <xf numFmtId="0" fontId="17" fillId="0" borderId="0" xfId="227" applyBorder="1"/>
    <xf numFmtId="0" fontId="17" fillId="0" borderId="0" xfId="227" applyFill="1"/>
    <xf numFmtId="0" fontId="17" fillId="25" borderId="20" xfId="227" applyFill="1" applyBorder="1"/>
    <xf numFmtId="0" fontId="17" fillId="25" borderId="20" xfId="227" applyFill="1" applyBorder="1" applyAlignment="1">
      <alignment vertical="center"/>
    </xf>
    <xf numFmtId="0" fontId="42" fillId="25" borderId="20" xfId="227" applyFont="1" applyFill="1" applyBorder="1"/>
    <xf numFmtId="3" fontId="47" fillId="25" borderId="0" xfId="227" applyNumberFormat="1" applyFont="1" applyFill="1" applyBorder="1" applyAlignment="1">
      <alignment horizontal="center"/>
    </xf>
    <xf numFmtId="0" fontId="44" fillId="25" borderId="0" xfId="227" applyFont="1" applyFill="1" applyBorder="1"/>
    <xf numFmtId="3" fontId="45" fillId="25" borderId="0" xfId="227" applyNumberFormat="1" applyFont="1" applyFill="1" applyBorder="1" applyAlignment="1">
      <alignment horizontal="center"/>
    </xf>
    <xf numFmtId="0" fontId="42" fillId="25" borderId="20" xfId="227" applyFont="1" applyFill="1" applyBorder="1" applyAlignment="1">
      <alignment vertical="center"/>
    </xf>
    <xf numFmtId="0" fontId="44" fillId="25" borderId="0" xfId="227" applyFont="1" applyFill="1" applyBorder="1" applyAlignment="1">
      <alignment vertical="center"/>
    </xf>
    <xf numFmtId="3" fontId="31" fillId="25" borderId="0" xfId="227" applyNumberFormat="1" applyFont="1" applyFill="1"/>
    <xf numFmtId="168" fontId="24" fillId="27" borderId="0" xfId="40" applyNumberFormat="1" applyFont="1" applyFill="1" applyBorder="1" applyAlignment="1">
      <alignment wrapText="1"/>
    </xf>
    <xf numFmtId="4" fontId="24" fillId="26" borderId="0" xfId="70" applyNumberFormat="1" applyFont="1" applyFill="1" applyAlignment="1"/>
    <xf numFmtId="3" fontId="192" fillId="25" borderId="0" xfId="70" applyNumberFormat="1" applyFont="1" applyFill="1" applyBorder="1" applyAlignment="1"/>
    <xf numFmtId="3" fontId="193" fillId="25" borderId="0" xfId="70" applyNumberFormat="1" applyFont="1" applyFill="1" applyBorder="1" applyAlignment="1"/>
    <xf numFmtId="168" fontId="24" fillId="26" borderId="0" xfId="70" applyNumberFormat="1" applyFont="1" applyFill="1" applyBorder="1" applyAlignment="1"/>
    <xf numFmtId="4" fontId="24" fillId="27" borderId="0" xfId="40" applyNumberFormat="1" applyFont="1" applyFill="1" applyBorder="1" applyAlignment="1">
      <alignment wrapText="1"/>
    </xf>
    <xf numFmtId="0" fontId="27" fillId="35" borderId="0" xfId="62" applyFont="1" applyFill="1" applyBorder="1" applyAlignment="1">
      <alignment vertical="center"/>
    </xf>
    <xf numFmtId="165" fontId="40" fillId="35" borderId="0" xfId="40" applyNumberFormat="1" applyFont="1" applyFill="1" applyBorder="1" applyAlignment="1">
      <alignment horizontal="left" vertical="center" wrapText="1"/>
    </xf>
    <xf numFmtId="0" fontId="27" fillId="35" borderId="0" xfId="62" applyFont="1" applyFill="1" applyBorder="1" applyAlignment="1">
      <alignment vertical="center" wrapText="1"/>
    </xf>
    <xf numFmtId="0" fontId="24" fillId="25" borderId="0" xfId="70" applyFont="1" applyFill="1" applyBorder="1" applyAlignment="1">
      <alignment horizontal="left"/>
    </xf>
    <xf numFmtId="3" fontId="82" fillId="26" borderId="0" xfId="70" applyNumberFormat="1" applyFont="1" applyFill="1" applyBorder="1" applyAlignment="1">
      <alignment horizontal="right" vertical="center"/>
    </xf>
    <xf numFmtId="4" fontId="17" fillId="0" borderId="0" xfId="70" applyNumberFormat="1" applyAlignment="1">
      <alignment vertical="center"/>
    </xf>
    <xf numFmtId="0" fontId="136" fillId="0" borderId="0" xfId="331" applyFont="1" applyFill="1"/>
    <xf numFmtId="166" fontId="83" fillId="0" borderId="0" xfId="70" applyNumberFormat="1" applyFont="1" applyFill="1"/>
    <xf numFmtId="0" fontId="53" fillId="0" borderId="0" xfId="70" applyFont="1" applyFill="1" applyProtection="1">
      <protection locked="0"/>
    </xf>
    <xf numFmtId="0" fontId="17" fillId="0" borderId="0" xfId="70" applyFill="1" applyProtection="1">
      <protection locked="0"/>
    </xf>
    <xf numFmtId="168" fontId="17" fillId="0" borderId="0" xfId="70" applyNumberFormat="1" applyFill="1" applyProtection="1">
      <protection locked="0"/>
    </xf>
    <xf numFmtId="0" fontId="31" fillId="0" borderId="0" xfId="70" applyFont="1" applyBorder="1" applyAlignment="1" applyProtection="1"/>
    <xf numFmtId="168" fontId="18" fillId="0" borderId="0" xfId="70" applyNumberFormat="1" applyFont="1" applyFill="1" applyProtection="1">
      <protection locked="0"/>
    </xf>
    <xf numFmtId="0" fontId="122" fillId="0" borderId="0" xfId="70" applyFont="1" applyFill="1" applyAlignment="1">
      <alignment horizontal="left" indent="1"/>
    </xf>
    <xf numFmtId="0" fontId="103" fillId="0" borderId="0" xfId="68" applyAlignment="1" applyProtection="1"/>
    <xf numFmtId="0" fontId="194" fillId="0" borderId="0" xfId="62" applyFont="1" applyFill="1" applyBorder="1"/>
    <xf numFmtId="0" fontId="103" fillId="0" borderId="0" xfId="68" applyFill="1" applyBorder="1" applyAlignment="1" applyProtection="1"/>
    <xf numFmtId="0" fontId="18" fillId="0" borderId="0" xfId="70" applyFont="1" applyAlignment="1">
      <alignment vertical="center" wrapText="1"/>
    </xf>
    <xf numFmtId="168" fontId="17" fillId="0" borderId="0" xfId="70" applyNumberFormat="1" applyAlignment="1">
      <alignment vertical="center"/>
    </xf>
    <xf numFmtId="0" fontId="17" fillId="0" borderId="0" xfId="70" applyFont="1" applyAlignment="1">
      <alignment vertical="center"/>
    </xf>
    <xf numFmtId="168" fontId="18" fillId="0" borderId="0" xfId="0" applyNumberFormat="1" applyFont="1" applyFill="1" applyBorder="1" applyAlignment="1">
      <alignment horizontal="right" indent="2"/>
    </xf>
    <xf numFmtId="0" fontId="26" fillId="26" borderId="13" xfId="62" applyFont="1" applyFill="1" applyBorder="1" applyAlignment="1">
      <alignment horizontal="center" vertical="center"/>
    </xf>
    <xf numFmtId="0" fontId="26" fillId="25" borderId="68" xfId="0" applyFont="1" applyFill="1" applyBorder="1" applyAlignment="1">
      <alignment horizontal="center"/>
    </xf>
    <xf numFmtId="166" fontId="23" fillId="26" borderId="10" xfId="0" applyNumberFormat="1" applyFont="1" applyFill="1" applyBorder="1" applyAlignment="1">
      <alignment horizontal="right" vertical="center" indent="2"/>
    </xf>
    <xf numFmtId="168" fontId="23" fillId="0" borderId="10" xfId="0" applyNumberFormat="1" applyFont="1" applyFill="1" applyBorder="1" applyAlignment="1">
      <alignment horizontal="right" vertical="center" indent="2"/>
    </xf>
    <xf numFmtId="3" fontId="82" fillId="26" borderId="0" xfId="70" applyNumberFormat="1" applyFont="1" applyFill="1" applyBorder="1" applyAlignment="1">
      <alignment horizontal="left"/>
    </xf>
    <xf numFmtId="0" fontId="17" fillId="26" borderId="18" xfId="227" applyFill="1" applyBorder="1"/>
    <xf numFmtId="0" fontId="20" fillId="0" borderId="0" xfId="227" applyFont="1" applyFill="1" applyBorder="1"/>
    <xf numFmtId="0" fontId="17" fillId="0" borderId="0" xfId="227" applyFill="1" applyBorder="1"/>
    <xf numFmtId="0" fontId="151" fillId="0" borderId="0" xfId="227" applyFont="1" applyFill="1" applyBorder="1"/>
    <xf numFmtId="0" fontId="24" fillId="26" borderId="23" xfId="227" applyFont="1" applyFill="1" applyBorder="1" applyAlignment="1">
      <alignment horizontal="left"/>
    </xf>
    <xf numFmtId="0" fontId="24" fillId="26" borderId="0" xfId="227" applyFont="1" applyFill="1" applyBorder="1" applyAlignment="1">
      <alignment horizontal="left"/>
    </xf>
    <xf numFmtId="0" fontId="21" fillId="0" borderId="0" xfId="227" applyFont="1" applyFill="1" applyBorder="1"/>
    <xf numFmtId="0" fontId="152" fillId="0" borderId="0" xfId="227" applyFont="1" applyFill="1" applyBorder="1" applyAlignment="1">
      <alignment horizontal="center"/>
    </xf>
    <xf numFmtId="0" fontId="17" fillId="26" borderId="20" xfId="227" applyFill="1" applyBorder="1"/>
    <xf numFmtId="0" fontId="25" fillId="26" borderId="0" xfId="227" applyFont="1" applyFill="1" applyBorder="1" applyAlignment="1">
      <alignment horizontal="justify" vertical="top" wrapText="1"/>
    </xf>
    <xf numFmtId="0" fontId="21" fillId="0" borderId="0" xfId="227" applyFont="1" applyFill="1" applyBorder="1" applyAlignment="1">
      <alignment horizontal="center"/>
    </xf>
    <xf numFmtId="0" fontId="53" fillId="0" borderId="0" xfId="227" applyFont="1" applyFill="1" applyBorder="1" applyAlignment="1">
      <alignment horizontal="left"/>
    </xf>
    <xf numFmtId="0" fontId="17" fillId="0" borderId="0" xfId="227" applyFill="1" applyBorder="1" applyAlignment="1">
      <alignment horizontal="left"/>
    </xf>
    <xf numFmtId="0" fontId="17" fillId="0" borderId="20" xfId="227" applyFill="1" applyBorder="1"/>
    <xf numFmtId="0" fontId="156" fillId="0" borderId="0" xfId="227" applyFont="1" applyFill="1" applyBorder="1"/>
    <xf numFmtId="166" fontId="17" fillId="0" borderId="0" xfId="227" quotePrefix="1" applyNumberFormat="1" applyFont="1" applyFill="1" applyBorder="1" applyAlignment="1">
      <alignment horizontal="right"/>
    </xf>
    <xf numFmtId="0" fontId="17" fillId="0" borderId="0" xfId="227" applyFont="1" applyFill="1" applyBorder="1"/>
    <xf numFmtId="1" fontId="17" fillId="0" borderId="0" xfId="227" applyNumberFormat="1" applyFill="1" applyBorder="1"/>
    <xf numFmtId="166" fontId="17" fillId="0" borderId="0" xfId="227" quotePrefix="1" applyNumberFormat="1" applyFill="1" applyBorder="1" applyAlignment="1">
      <alignment horizontal="right"/>
    </xf>
    <xf numFmtId="0" fontId="154" fillId="26" borderId="0" xfId="227" applyFont="1" applyFill="1" applyAlignment="1">
      <alignment horizontal="center" vertical="center"/>
    </xf>
    <xf numFmtId="0" fontId="132" fillId="26" borderId="0" xfId="227" applyFont="1" applyFill="1" applyBorder="1" applyAlignment="1">
      <alignment vertical="top" wrapText="1"/>
    </xf>
    <xf numFmtId="0" fontId="20" fillId="26" borderId="0" xfId="227" applyFont="1" applyFill="1" applyBorder="1"/>
    <xf numFmtId="170" fontId="27" fillId="0" borderId="0" xfId="227" applyNumberFormat="1" applyFont="1" applyFill="1" applyBorder="1" applyAlignment="1">
      <alignment horizontal="center"/>
    </xf>
    <xf numFmtId="0" fontId="17" fillId="0" borderId="0" xfId="227" applyFont="1" applyFill="1" applyBorder="1" applyAlignment="1">
      <alignment horizontal="left" indent="1"/>
    </xf>
    <xf numFmtId="0" fontId="20" fillId="0" borderId="0" xfId="227" applyFont="1" applyFill="1" applyBorder="1" applyAlignment="1">
      <alignment horizontal="right"/>
    </xf>
    <xf numFmtId="0" fontId="160" fillId="0" borderId="0" xfId="227" applyFont="1" applyFill="1" applyBorder="1" applyAlignment="1">
      <alignment horizontal="justify" vertical="center" wrapText="1"/>
    </xf>
    <xf numFmtId="0" fontId="57" fillId="0" borderId="0" xfId="227" applyFont="1" applyFill="1" applyBorder="1"/>
    <xf numFmtId="166" fontId="57" fillId="0" borderId="0" xfId="227" quotePrefix="1" applyNumberFormat="1" applyFont="1" applyFill="1" applyBorder="1" applyAlignment="1">
      <alignment horizontal="right"/>
    </xf>
    <xf numFmtId="0" fontId="17" fillId="0" borderId="0" xfId="227" applyFont="1" applyFill="1" applyBorder="1" applyAlignment="1">
      <alignment horizontal="right"/>
    </xf>
    <xf numFmtId="166" fontId="156" fillId="0" borderId="0" xfId="227" applyNumberFormat="1" applyFont="1" applyFill="1" applyBorder="1"/>
    <xf numFmtId="166" fontId="20" fillId="0" borderId="0" xfId="227" applyNumberFormat="1" applyFont="1" applyFill="1" applyBorder="1"/>
    <xf numFmtId="3" fontId="57" fillId="0" borderId="0" xfId="227" applyNumberFormat="1" applyFont="1" applyFill="1" applyBorder="1"/>
    <xf numFmtId="0" fontId="53" fillId="0" borderId="0" xfId="227" applyFont="1" applyFill="1" applyBorder="1"/>
    <xf numFmtId="0" fontId="59" fillId="0" borderId="0" xfId="227" applyFont="1" applyFill="1" applyBorder="1" applyAlignment="1">
      <alignment horizontal="center"/>
    </xf>
    <xf numFmtId="0" fontId="161" fillId="26" borderId="0" xfId="227" applyFont="1" applyFill="1" applyBorder="1" applyAlignment="1">
      <alignment horizontal="justify" vertical="top" wrapText="1"/>
    </xf>
    <xf numFmtId="0" fontId="35" fillId="0" borderId="0" xfId="227" applyFont="1" applyFill="1" applyBorder="1"/>
    <xf numFmtId="166" fontId="17" fillId="0" borderId="0" xfId="227" applyNumberFormat="1" applyFill="1" applyBorder="1" applyAlignment="1">
      <alignment horizontal="right"/>
    </xf>
    <xf numFmtId="166" fontId="35" fillId="0" borderId="0" xfId="227" applyNumberFormat="1" applyFont="1" applyFill="1" applyBorder="1" applyAlignment="1">
      <alignment horizontal="right"/>
    </xf>
    <xf numFmtId="166" fontId="17" fillId="0" borderId="0" xfId="227" applyNumberFormat="1" applyFill="1" applyBorder="1"/>
    <xf numFmtId="3" fontId="26" fillId="0" borderId="0" xfId="227" applyNumberFormat="1" applyFont="1" applyFill="1" applyBorder="1" applyAlignment="1">
      <alignment horizontal="center"/>
    </xf>
    <xf numFmtId="3" fontId="17" fillId="0" borderId="0" xfId="227" applyNumberFormat="1" applyFill="1" applyBorder="1"/>
    <xf numFmtId="0" fontId="117" fillId="0" borderId="0" xfId="227" applyFont="1" applyFill="1" applyBorder="1"/>
    <xf numFmtId="49" fontId="17" fillId="0" borderId="0" xfId="227" applyNumberFormat="1" applyFill="1" applyBorder="1"/>
    <xf numFmtId="0" fontId="25" fillId="26" borderId="0" xfId="227" applyFont="1" applyFill="1" applyBorder="1" applyAlignment="1">
      <alignment vertical="top" wrapText="1"/>
    </xf>
    <xf numFmtId="168" fontId="17" fillId="0" borderId="0" xfId="227" applyNumberFormat="1" applyFill="1" applyBorder="1"/>
    <xf numFmtId="166" fontId="53" fillId="0" borderId="0" xfId="227" applyNumberFormat="1" applyFont="1" applyFill="1" applyBorder="1" applyAlignment="1">
      <alignment horizontal="center"/>
    </xf>
    <xf numFmtId="166" fontId="35" fillId="0" borderId="0" xfId="227" quotePrefix="1" applyNumberFormat="1" applyFont="1" applyFill="1" applyBorder="1" applyAlignment="1">
      <alignment horizontal="right"/>
    </xf>
    <xf numFmtId="166" fontId="35" fillId="0" borderId="0" xfId="227" applyNumberFormat="1" applyFont="1" applyFill="1" applyBorder="1"/>
    <xf numFmtId="0" fontId="17" fillId="26" borderId="0" xfId="227" applyFill="1" applyAlignment="1"/>
    <xf numFmtId="0" fontId="25" fillId="26" borderId="0" xfId="227" applyFont="1" applyFill="1" applyBorder="1" applyAlignment="1">
      <alignment horizontal="justify" vertical="center" wrapText="1"/>
    </xf>
    <xf numFmtId="0" fontId="165" fillId="0" borderId="0" xfId="227" applyFont="1" applyFill="1" applyBorder="1" applyAlignment="1">
      <alignment vertical="center"/>
    </xf>
    <xf numFmtId="0" fontId="166" fillId="0" borderId="0" xfId="227" applyFont="1" applyFill="1" applyBorder="1" applyAlignment="1">
      <alignment horizontal="left" vertical="center"/>
    </xf>
    <xf numFmtId="0" fontId="40" fillId="0" borderId="0" xfId="227" applyFont="1" applyFill="1" applyBorder="1" applyAlignment="1">
      <alignment horizontal="right" vertical="top"/>
    </xf>
    <xf numFmtId="0" fontId="165" fillId="0" borderId="0" xfId="227" applyFont="1" applyFill="1" applyBorder="1" applyAlignment="1">
      <alignment horizontal="center" vertical="center"/>
    </xf>
    <xf numFmtId="0" fontId="132" fillId="0" borderId="0" xfId="227" applyFont="1" applyFill="1" applyBorder="1" applyAlignment="1">
      <alignment vertical="top"/>
    </xf>
    <xf numFmtId="0" fontId="167" fillId="26" borderId="0" xfId="227" applyFont="1" applyFill="1"/>
    <xf numFmtId="0" fontId="168" fillId="0" borderId="0" xfId="227" applyFont="1" applyFill="1" applyBorder="1" applyAlignment="1">
      <alignment vertical="top"/>
    </xf>
    <xf numFmtId="0" fontId="25" fillId="26" borderId="0" xfId="227" applyFont="1" applyFill="1" applyBorder="1" applyAlignment="1">
      <alignment horizontal="center" vertical="top" wrapText="1"/>
    </xf>
    <xf numFmtId="0" fontId="169" fillId="0" borderId="0" xfId="227" applyFont="1" applyFill="1" applyBorder="1" applyAlignment="1">
      <alignment vertical="top"/>
    </xf>
    <xf numFmtId="49" fontId="17" fillId="0" borderId="0" xfId="227" applyNumberFormat="1" applyFill="1" applyBorder="1" applyAlignment="1">
      <alignment wrapText="1"/>
    </xf>
    <xf numFmtId="0" fontId="17" fillId="0" borderId="0" xfId="227" applyFill="1" applyBorder="1" applyAlignment="1"/>
    <xf numFmtId="0" fontId="165" fillId="0" borderId="0" xfId="227" applyFont="1" applyFill="1" applyBorder="1" applyAlignment="1">
      <alignment vertical="top"/>
    </xf>
    <xf numFmtId="17" fontId="17" fillId="0" borderId="0" xfId="227" applyNumberFormat="1" applyFill="1" applyBorder="1"/>
    <xf numFmtId="0" fontId="154" fillId="26" borderId="0" xfId="227" applyFont="1" applyFill="1" applyBorder="1" applyAlignment="1">
      <alignment vertical="top" wrapText="1"/>
    </xf>
    <xf numFmtId="0" fontId="170" fillId="26" borderId="0" xfId="227" applyFont="1" applyFill="1" applyBorder="1" applyAlignment="1">
      <alignment vertical="top" wrapText="1"/>
    </xf>
    <xf numFmtId="0" fontId="159" fillId="26" borderId="0" xfId="227" applyFont="1" applyFill="1" applyBorder="1" applyAlignment="1">
      <alignment horizontal="justify" vertical="top" wrapText="1"/>
    </xf>
    <xf numFmtId="0" fontId="168" fillId="26" borderId="0" xfId="227" applyFont="1" applyFill="1" applyBorder="1" applyAlignment="1">
      <alignment horizontal="justify" vertical="center" wrapText="1"/>
    </xf>
    <xf numFmtId="0" fontId="171" fillId="26" borderId="0" xfId="227" applyFont="1" applyFill="1"/>
    <xf numFmtId="0" fontId="170" fillId="26" borderId="0" xfId="227" applyFont="1" applyFill="1" applyBorder="1" applyAlignment="1">
      <alignment vertical="center" wrapText="1"/>
    </xf>
    <xf numFmtId="166" fontId="17" fillId="0" borderId="0" xfId="227" applyNumberFormat="1" applyFont="1" applyFill="1" applyBorder="1"/>
    <xf numFmtId="0" fontId="172" fillId="26" borderId="0" xfId="227" applyFont="1" applyFill="1" applyBorder="1" applyAlignment="1">
      <alignment horizontal="justify" vertical="center" wrapText="1"/>
    </xf>
    <xf numFmtId="0" fontId="173" fillId="26" borderId="0" xfId="227" applyFont="1" applyFill="1"/>
    <xf numFmtId="0" fontId="53" fillId="0" borderId="0" xfId="227" applyFont="1" applyFill="1" applyAlignment="1">
      <alignment horizontal="left" indent="3"/>
    </xf>
    <xf numFmtId="0" fontId="169" fillId="26" borderId="0" xfId="227" applyFont="1" applyFill="1" applyBorder="1" applyAlignment="1">
      <alignment horizontal="justify" vertical="top" wrapText="1"/>
    </xf>
    <xf numFmtId="166" fontId="53" fillId="0" borderId="0" xfId="227" applyNumberFormat="1" applyFont="1" applyFill="1" applyBorder="1"/>
    <xf numFmtId="0" fontId="196" fillId="0" borderId="0" xfId="227" applyFont="1" applyFill="1" applyBorder="1" applyAlignment="1">
      <alignment horizontal="justify" vertical="top" wrapText="1"/>
    </xf>
    <xf numFmtId="0" fontId="31" fillId="26" borderId="41" xfId="227" applyFont="1" applyFill="1" applyBorder="1" applyAlignment="1">
      <alignment horizontal="center" vertical="center"/>
    </xf>
    <xf numFmtId="0" fontId="168" fillId="26" borderId="0" xfId="227" applyFont="1" applyFill="1" applyBorder="1" applyAlignment="1">
      <alignment vertical="top" wrapText="1"/>
    </xf>
    <xf numFmtId="3" fontId="53" fillId="0" borderId="0" xfId="227" applyNumberFormat="1" applyFont="1" applyFill="1" applyBorder="1"/>
    <xf numFmtId="0" fontId="17" fillId="0" borderId="0" xfId="227" applyFont="1" applyFill="1"/>
    <xf numFmtId="0" fontId="68" fillId="0" borderId="0" xfId="227" applyFont="1" applyFill="1" applyBorder="1"/>
    <xf numFmtId="1" fontId="53" fillId="0" borderId="0" xfId="227" applyNumberFormat="1" applyFont="1" applyFill="1" applyBorder="1"/>
    <xf numFmtId="168" fontId="156" fillId="0" borderId="0" xfId="227" applyNumberFormat="1" applyFont="1" applyFill="1" applyBorder="1"/>
    <xf numFmtId="0" fontId="18" fillId="0" borderId="0" xfId="227" applyFont="1"/>
    <xf numFmtId="0" fontId="24" fillId="25" borderId="0" xfId="63" applyFont="1" applyFill="1" applyBorder="1" applyAlignment="1">
      <alignment horizontal="left"/>
    </xf>
    <xf numFmtId="0" fontId="21" fillId="25" borderId="21" xfId="63" applyFont="1" applyFill="1" applyBorder="1"/>
    <xf numFmtId="0" fontId="17" fillId="25" borderId="0" xfId="63" applyFill="1" applyBorder="1" applyAlignment="1"/>
    <xf numFmtId="0" fontId="21" fillId="25" borderId="19" xfId="63" applyFont="1" applyFill="1" applyBorder="1"/>
    <xf numFmtId="0" fontId="17" fillId="25" borderId="0" xfId="63" applyFont="1" applyFill="1" applyBorder="1"/>
    <xf numFmtId="0" fontId="27" fillId="25" borderId="0" xfId="63" applyFont="1" applyFill="1" applyBorder="1" applyAlignment="1">
      <alignment horizontal="center" vertical="center" wrapText="1"/>
    </xf>
    <xf numFmtId="0" fontId="17" fillId="25" borderId="0" xfId="63" applyFill="1" applyBorder="1"/>
    <xf numFmtId="0" fontId="29" fillId="30" borderId="19" xfId="63" applyFont="1" applyFill="1" applyBorder="1" applyAlignment="1">
      <alignment horizontal="center" vertical="center"/>
    </xf>
    <xf numFmtId="0" fontId="79" fillId="0" borderId="0" xfId="70" applyFont="1" applyFill="1"/>
    <xf numFmtId="0" fontId="103" fillId="0" borderId="0" xfId="68" applyFill="1" applyAlignment="1" applyProtection="1"/>
    <xf numFmtId="0" fontId="53" fillId="26" borderId="32" xfId="63" applyFont="1" applyFill="1" applyBorder="1" applyAlignment="1">
      <alignment horizontal="left" vertical="center"/>
    </xf>
    <xf numFmtId="0" fontId="23" fillId="0" borderId="0" xfId="70" applyFont="1" applyFill="1" applyProtection="1">
      <protection locked="0"/>
    </xf>
    <xf numFmtId="166" fontId="117" fillId="0" borderId="0" xfId="227" applyNumberFormat="1" applyFont="1" applyFill="1" applyBorder="1"/>
    <xf numFmtId="0" fontId="20" fillId="25" borderId="0" xfId="0" applyFont="1" applyFill="1" applyBorder="1"/>
    <xf numFmtId="0" fontId="31" fillId="24" borderId="83" xfId="40" applyFont="1" applyFill="1" applyBorder="1" applyAlignment="1" applyProtection="1">
      <alignment horizontal="left" vertical="center"/>
      <protection locked="0"/>
    </xf>
    <xf numFmtId="0" fontId="53" fillId="25" borderId="94" xfId="70" applyFont="1" applyFill="1" applyBorder="1" applyProtection="1">
      <protection locked="0"/>
    </xf>
    <xf numFmtId="0" fontId="31" fillId="24" borderId="0" xfId="40" applyFont="1" applyFill="1" applyBorder="1" applyAlignment="1" applyProtection="1">
      <alignment horizontal="left" vertical="top"/>
      <protection locked="0"/>
    </xf>
    <xf numFmtId="166" fontId="18" fillId="0" borderId="0" xfId="0" applyNumberFormat="1" applyFont="1" applyFill="1" applyBorder="1" applyAlignment="1">
      <alignment horizontal="right" indent="2"/>
    </xf>
    <xf numFmtId="14" fontId="20" fillId="0" borderId="0" xfId="62" applyNumberFormat="1" applyFont="1" applyFill="1" applyBorder="1"/>
    <xf numFmtId="0" fontId="26" fillId="0" borderId="0" xfId="0" applyFont="1" applyFill="1" applyBorder="1" applyAlignment="1">
      <alignment vertical="center"/>
    </xf>
    <xf numFmtId="0" fontId="26" fillId="0" borderId="0" xfId="0" applyFont="1" applyFill="1" applyBorder="1" applyAlignment="1">
      <alignment horizontal="center"/>
    </xf>
    <xf numFmtId="166" fontId="82" fillId="0" borderId="0" xfId="0" applyNumberFormat="1" applyFont="1" applyFill="1" applyBorder="1" applyAlignment="1">
      <alignment horizontal="right" vertical="center" indent="2"/>
    </xf>
    <xf numFmtId="0" fontId="17" fillId="25" borderId="0" xfId="62" applyFill="1" applyAlignment="1"/>
    <xf numFmtId="0" fontId="17" fillId="0" borderId="0" xfId="62" applyAlignment="1"/>
    <xf numFmtId="0" fontId="59" fillId="25" borderId="0" xfId="62" applyFont="1" applyFill="1" applyAlignment="1">
      <alignment vertical="center"/>
    </xf>
    <xf numFmtId="0" fontId="59" fillId="25" borderId="0" xfId="62" applyFont="1" applyFill="1" applyBorder="1" applyAlignment="1">
      <alignment vertical="center"/>
    </xf>
    <xf numFmtId="0" fontId="59" fillId="0" borderId="0" xfId="62" applyFont="1" applyAlignment="1">
      <alignment vertical="center"/>
    </xf>
    <xf numFmtId="0" fontId="17" fillId="0" borderId="0" xfId="62" applyBorder="1" applyAlignment="1"/>
    <xf numFmtId="0" fontId="18" fillId="25" borderId="0" xfId="62" applyFont="1" applyFill="1" applyBorder="1"/>
    <xf numFmtId="49" fontId="27" fillId="25" borderId="0" xfId="62" applyNumberFormat="1" applyFont="1" applyFill="1" applyBorder="1" applyAlignment="1">
      <alignment horizontal="right"/>
    </xf>
    <xf numFmtId="184" fontId="17" fillId="0" borderId="0" xfId="70" applyNumberFormat="1" applyFill="1"/>
    <xf numFmtId="185" fontId="17" fillId="0" borderId="0" xfId="70" applyNumberFormat="1" applyFill="1"/>
    <xf numFmtId="0" fontId="195" fillId="0" borderId="0" xfId="332" applyFill="1" applyProtection="1">
      <protection locked="0"/>
    </xf>
    <xf numFmtId="0" fontId="17" fillId="0" borderId="0" xfId="70" applyFont="1" applyFill="1" applyProtection="1">
      <protection locked="0"/>
    </xf>
    <xf numFmtId="0" fontId="28" fillId="25" borderId="0" xfId="227" applyFont="1" applyFill="1" applyProtection="1"/>
    <xf numFmtId="0" fontId="28" fillId="25" borderId="0" xfId="227" applyFont="1" applyFill="1" applyBorder="1" applyProtection="1"/>
    <xf numFmtId="0" fontId="28" fillId="0" borderId="0" xfId="227" applyFont="1" applyProtection="1">
      <protection locked="0"/>
    </xf>
    <xf numFmtId="0" fontId="17" fillId="25" borderId="0" xfId="72" applyFill="1" applyBorder="1"/>
    <xf numFmtId="0" fontId="20" fillId="25" borderId="19" xfId="72" applyFont="1" applyFill="1" applyBorder="1"/>
    <xf numFmtId="0" fontId="20" fillId="25" borderId="0" xfId="72" applyFont="1" applyFill="1" applyBorder="1"/>
    <xf numFmtId="0" fontId="20" fillId="25" borderId="19" xfId="72" applyFont="1" applyFill="1" applyBorder="1" applyAlignment="1">
      <alignment vertical="center"/>
    </xf>
    <xf numFmtId="0" fontId="20" fillId="25" borderId="19" xfId="72" applyFont="1" applyFill="1" applyBorder="1" applyAlignment="1"/>
    <xf numFmtId="0" fontId="20" fillId="25" borderId="0" xfId="72" applyFont="1" applyFill="1" applyBorder="1" applyAlignment="1"/>
    <xf numFmtId="0" fontId="29" fillId="0" borderId="0" xfId="71" applyFont="1" applyFill="1" applyBorder="1" applyAlignment="1">
      <alignment horizontal="center" vertical="center"/>
    </xf>
    <xf numFmtId="166" fontId="96" fillId="0" borderId="0" xfId="70" applyNumberFormat="1" applyFont="1" applyAlignment="1"/>
    <xf numFmtId="0" fontId="17" fillId="25" borderId="0" xfId="227" applyFill="1" applyProtection="1"/>
    <xf numFmtId="0" fontId="17" fillId="0" borderId="0" xfId="227" applyProtection="1">
      <protection locked="0"/>
    </xf>
    <xf numFmtId="0" fontId="17" fillId="0" borderId="0" xfId="227" applyBorder="1" applyProtection="1"/>
    <xf numFmtId="0" fontId="41" fillId="25" borderId="0" xfId="227" applyFont="1" applyFill="1" applyBorder="1" applyProtection="1"/>
    <xf numFmtId="0" fontId="88" fillId="25" borderId="0" xfId="227" applyFont="1" applyFill="1" applyBorder="1" applyAlignment="1" applyProtection="1">
      <alignment horizontal="left" vertical="center"/>
    </xf>
    <xf numFmtId="1" fontId="27" fillId="25" borderId="0" xfId="227" applyNumberFormat="1" applyFont="1" applyFill="1" applyBorder="1" applyAlignment="1" applyProtection="1">
      <alignment horizontal="center"/>
    </xf>
    <xf numFmtId="166" fontId="27" fillId="25" borderId="0" xfId="227" applyNumberFormat="1" applyFont="1" applyFill="1" applyBorder="1" applyAlignment="1" applyProtection="1">
      <alignment horizontal="center"/>
    </xf>
    <xf numFmtId="170" fontId="67" fillId="25" borderId="0" xfId="227" applyNumberFormat="1" applyFont="1" applyFill="1" applyBorder="1" applyAlignment="1" applyProtection="1">
      <alignment horizontal="center"/>
    </xf>
    <xf numFmtId="166" fontId="120" fillId="25" borderId="0" xfId="227" applyNumberFormat="1" applyFont="1" applyFill="1" applyBorder="1" applyAlignment="1" applyProtection="1">
      <alignment horizontal="center"/>
    </xf>
    <xf numFmtId="166" fontId="31" fillId="25" borderId="0" xfId="227" applyNumberFormat="1" applyFont="1" applyFill="1" applyBorder="1" applyAlignment="1" applyProtection="1">
      <alignment horizontal="right"/>
    </xf>
    <xf numFmtId="0" fontId="35" fillId="0" borderId="0" xfId="227" applyFont="1" applyProtection="1">
      <protection locked="0"/>
    </xf>
    <xf numFmtId="0" fontId="24" fillId="25" borderId="0" xfId="62" applyFont="1" applyFill="1" applyBorder="1" applyAlignment="1">
      <alignment horizontal="left" vertical="center"/>
    </xf>
    <xf numFmtId="0" fontId="17" fillId="25" borderId="19" xfId="72" applyFill="1" applyBorder="1" applyAlignment="1">
      <alignment vertical="center"/>
    </xf>
    <xf numFmtId="0" fontId="17" fillId="25" borderId="0" xfId="72" applyFill="1" applyBorder="1" applyAlignment="1">
      <alignment vertical="center"/>
    </xf>
    <xf numFmtId="3" fontId="93" fillId="26" borderId="0" xfId="71" applyNumberFormat="1" applyFont="1" applyFill="1" applyBorder="1" applyAlignment="1">
      <alignment horizontal="right" vertical="center"/>
    </xf>
    <xf numFmtId="2" fontId="20" fillId="0" borderId="0" xfId="227" applyNumberFormat="1" applyFont="1" applyFill="1" applyBorder="1"/>
    <xf numFmtId="178" fontId="117" fillId="0" borderId="0" xfId="220" applyNumberFormat="1" applyFont="1" applyFill="1"/>
    <xf numFmtId="0" fontId="17" fillId="26" borderId="18" xfId="227" applyFill="1" applyBorder="1" applyAlignment="1">
      <alignment horizontal="left"/>
    </xf>
    <xf numFmtId="0" fontId="17" fillId="26" borderId="21" xfId="227" applyFill="1" applyBorder="1"/>
    <xf numFmtId="0" fontId="17" fillId="26" borderId="19" xfId="227" applyFill="1" applyBorder="1"/>
    <xf numFmtId="0" fontId="177" fillId="0" borderId="0" xfId="227" applyFont="1" applyFill="1" applyBorder="1"/>
    <xf numFmtId="0" fontId="40" fillId="26" borderId="0" xfId="227" applyFont="1" applyFill="1" applyBorder="1" applyAlignment="1">
      <alignment horizontal="right" vertical="top" wrapText="1"/>
    </xf>
    <xf numFmtId="0" fontId="40" fillId="0" borderId="0" xfId="227" applyFont="1" applyFill="1" applyBorder="1" applyAlignment="1">
      <alignment horizontal="right" vertical="top" wrapText="1"/>
    </xf>
    <xf numFmtId="0" fontId="165" fillId="26" borderId="0" xfId="227" applyFont="1" applyFill="1" applyAlignment="1">
      <alignment horizontal="center" vertical="center"/>
    </xf>
    <xf numFmtId="0" fontId="20" fillId="26" borderId="19" xfId="227" applyFont="1" applyFill="1" applyBorder="1"/>
    <xf numFmtId="0" fontId="169" fillId="26" borderId="0" xfId="227" applyFont="1" applyFill="1" applyBorder="1" applyAlignment="1">
      <alignment vertical="top" wrapText="1"/>
    </xf>
    <xf numFmtId="1" fontId="17" fillId="0" borderId="0" xfId="227" applyNumberFormat="1"/>
    <xf numFmtId="178" fontId="17" fillId="0" borderId="0" xfId="227" applyNumberFormat="1" applyFill="1" applyBorder="1"/>
    <xf numFmtId="0" fontId="155" fillId="26" borderId="0" xfId="227" applyFont="1" applyFill="1" applyBorder="1" applyAlignment="1">
      <alignment vertical="top" wrapText="1"/>
    </xf>
    <xf numFmtId="0" fontId="53" fillId="0" borderId="0" xfId="227" applyFont="1" applyFill="1" applyBorder="1" applyAlignment="1"/>
    <xf numFmtId="0" fontId="179" fillId="0" borderId="0" xfId="227" applyFont="1" applyFill="1" applyBorder="1" applyAlignment="1">
      <alignment horizontal="left" vertical="center" wrapText="1"/>
    </xf>
    <xf numFmtId="1" fontId="17" fillId="0" borderId="0" xfId="227" applyNumberFormat="1" applyFill="1" applyBorder="1" applyAlignment="1">
      <alignment horizontal="center"/>
    </xf>
    <xf numFmtId="49" fontId="180" fillId="0" borderId="0" xfId="227" applyNumberFormat="1" applyFont="1" applyFill="1" applyBorder="1"/>
    <xf numFmtId="166" fontId="181" fillId="0" borderId="0" xfId="227" applyNumberFormat="1" applyFont="1" applyFill="1" applyBorder="1" applyAlignment="1">
      <alignment horizontal="right"/>
    </xf>
    <xf numFmtId="166" fontId="53" fillId="0" borderId="0" xfId="227" quotePrefix="1" applyNumberFormat="1" applyFont="1" applyFill="1" applyBorder="1" applyAlignment="1">
      <alignment horizontal="center"/>
    </xf>
    <xf numFmtId="166" fontId="180" fillId="0" borderId="0" xfId="227" applyNumberFormat="1" applyFont="1" applyFill="1" applyBorder="1"/>
    <xf numFmtId="0" fontId="168" fillId="26" borderId="0" xfId="227" applyFont="1" applyFill="1" applyBorder="1" applyAlignment="1">
      <alignment horizontal="justify" vertical="top" wrapText="1"/>
    </xf>
    <xf numFmtId="0" fontId="182" fillId="26" borderId="0" xfId="227" applyFont="1" applyFill="1" applyBorder="1" applyAlignment="1">
      <alignment horizontal="justify" vertical="top" wrapText="1"/>
    </xf>
    <xf numFmtId="0" fontId="17" fillId="26" borderId="0" xfId="227" applyFill="1" applyAlignment="1">
      <alignment vertical="center"/>
    </xf>
    <xf numFmtId="0" fontId="17" fillId="0" borderId="0" xfId="227" applyFill="1" applyBorder="1" applyAlignment="1">
      <alignment vertical="center"/>
    </xf>
    <xf numFmtId="0" fontId="185" fillId="26" borderId="0" xfId="227" applyFont="1" applyFill="1" applyAlignment="1">
      <alignment horizontal="center" vertical="center"/>
    </xf>
    <xf numFmtId="0" fontId="186" fillId="26" borderId="0" xfId="227" applyFont="1" applyFill="1"/>
    <xf numFmtId="0" fontId="17" fillId="26" borderId="0" xfId="227" applyFont="1" applyFill="1"/>
    <xf numFmtId="0" fontId="35" fillId="26" borderId="0" xfId="227" applyFont="1" applyFill="1" applyBorder="1"/>
    <xf numFmtId="0" fontId="170" fillId="26" borderId="0" xfId="227" applyFont="1" applyFill="1" applyBorder="1" applyAlignment="1">
      <alignment horizontal="justify" vertical="top" wrapText="1"/>
    </xf>
    <xf numFmtId="0" fontId="160" fillId="26" borderId="0" xfId="227" applyFont="1" applyFill="1" applyBorder="1" applyAlignment="1">
      <alignment horizontal="justify" vertical="top" wrapText="1"/>
    </xf>
    <xf numFmtId="0" fontId="187" fillId="0" borderId="0" xfId="227" applyFont="1" applyFill="1" applyBorder="1" applyAlignment="1">
      <alignment horizontal="center"/>
    </xf>
    <xf numFmtId="0" fontId="160" fillId="26" borderId="0" xfId="227" applyFont="1" applyFill="1" applyBorder="1" applyAlignment="1">
      <alignment horizontal="justify" vertical="center" wrapText="1"/>
    </xf>
    <xf numFmtId="3" fontId="156" fillId="0" borderId="0" xfId="227" applyNumberFormat="1" applyFont="1" applyFill="1" applyBorder="1"/>
    <xf numFmtId="0" fontId="17" fillId="0" borderId="0" xfId="227" applyFont="1" applyFill="1" applyBorder="1" applyAlignment="1">
      <alignment horizontal="left"/>
    </xf>
    <xf numFmtId="0" fontId="170" fillId="26" borderId="0" xfId="227" applyFont="1" applyFill="1" applyBorder="1" applyAlignment="1">
      <alignment horizontal="justify" vertical="center" wrapText="1"/>
    </xf>
    <xf numFmtId="0" fontId="199" fillId="26" borderId="0" xfId="227" applyFont="1" applyFill="1" applyBorder="1" applyAlignment="1">
      <alignment horizontal="justify" vertical="center" wrapText="1"/>
    </xf>
    <xf numFmtId="0" fontId="31" fillId="26" borderId="87" xfId="227" applyFont="1" applyFill="1" applyBorder="1" applyAlignment="1">
      <alignment horizontal="center" vertical="center"/>
    </xf>
    <xf numFmtId="0" fontId="169" fillId="0" borderId="0" xfId="227" applyFont="1" applyFill="1" applyBorder="1" applyAlignment="1">
      <alignment horizontal="justify" vertical="top" wrapText="1"/>
    </xf>
    <xf numFmtId="0" fontId="25" fillId="25" borderId="83" xfId="227" applyFont="1" applyFill="1" applyBorder="1" applyProtection="1"/>
    <xf numFmtId="0" fontId="28" fillId="25" borderId="0" xfId="0" applyFont="1" applyFill="1" applyProtection="1"/>
    <xf numFmtId="0" fontId="26" fillId="26" borderId="13" xfId="62" applyFont="1" applyFill="1" applyBorder="1" applyAlignment="1">
      <alignment horizontal="center" vertical="center"/>
    </xf>
    <xf numFmtId="0" fontId="26" fillId="26" borderId="71" xfId="70" applyFont="1" applyFill="1" applyBorder="1" applyAlignment="1">
      <alignment horizontal="center"/>
    </xf>
    <xf numFmtId="0" fontId="95" fillId="25" borderId="0" xfId="71" applyFont="1" applyFill="1" applyBorder="1" applyAlignment="1">
      <alignment horizontal="left" vertical="center"/>
    </xf>
    <xf numFmtId="3" fontId="85" fillId="24" borderId="0" xfId="40" applyNumberFormat="1" applyFont="1" applyFill="1" applyBorder="1" applyAlignment="1">
      <alignment horizontal="left" vertical="center" wrapText="1" indent="1"/>
    </xf>
    <xf numFmtId="0" fontId="197" fillId="25" borderId="0" xfId="62" applyFont="1" applyFill="1" applyBorder="1" applyAlignment="1">
      <alignment vertical="center"/>
    </xf>
    <xf numFmtId="0" fontId="26" fillId="25" borderId="0" xfId="78" applyFont="1" applyFill="1" applyBorder="1" applyAlignment="1">
      <alignment horizontal="center" vertical="center"/>
    </xf>
    <xf numFmtId="0" fontId="26" fillId="25" borderId="11" xfId="78" applyFont="1" applyFill="1" applyBorder="1" applyAlignment="1">
      <alignment horizontal="center" vertical="center"/>
    </xf>
    <xf numFmtId="0" fontId="201" fillId="27" borderId="0" xfId="40" applyFont="1" applyFill="1" applyBorder="1" applyAlignment="1">
      <alignment horizontal="left" vertical="center"/>
    </xf>
    <xf numFmtId="0" fontId="27" fillId="25" borderId="0" xfId="62" applyFont="1" applyFill="1" applyBorder="1" applyAlignment="1">
      <alignment wrapText="1"/>
    </xf>
    <xf numFmtId="0" fontId="41" fillId="25" borderId="0" xfId="62" applyFont="1" applyFill="1" applyBorder="1" applyAlignment="1"/>
    <xf numFmtId="0" fontId="26" fillId="25" borderId="71" xfId="70" applyFont="1" applyFill="1" applyBorder="1" applyAlignment="1">
      <alignment horizontal="center"/>
    </xf>
    <xf numFmtId="0" fontId="187" fillId="0" borderId="0" xfId="227" applyFont="1" applyFill="1" applyBorder="1"/>
    <xf numFmtId="0" fontId="132" fillId="26" borderId="0" xfId="227" applyFont="1" applyFill="1" applyBorder="1" applyAlignment="1">
      <alignment vertical="center" wrapText="1"/>
    </xf>
    <xf numFmtId="0" fontId="17" fillId="0" borderId="0" xfId="0" applyFont="1" applyAlignment="1">
      <alignment vertical="center"/>
    </xf>
    <xf numFmtId="0" fontId="25" fillId="25" borderId="0" xfId="0" applyFont="1" applyFill="1" applyBorder="1" applyAlignment="1">
      <alignment vertical="justify" wrapText="1"/>
    </xf>
    <xf numFmtId="0" fontId="132" fillId="26" borderId="0" xfId="227" applyFont="1" applyFill="1" applyBorder="1" applyAlignment="1">
      <alignment vertical="justify" wrapText="1"/>
    </xf>
    <xf numFmtId="0" fontId="31" fillId="24" borderId="0" xfId="40" applyFont="1" applyFill="1" applyBorder="1" applyAlignment="1" applyProtection="1">
      <alignment horizontal="justify" vertical="center"/>
      <protection locked="0"/>
    </xf>
    <xf numFmtId="0" fontId="17" fillId="0" borderId="0" xfId="0" applyFont="1" applyFill="1" applyProtection="1">
      <protection locked="0"/>
    </xf>
    <xf numFmtId="0" fontId="28" fillId="25" borderId="0" xfId="70" applyFont="1" applyFill="1" applyBorder="1" applyProtection="1"/>
    <xf numFmtId="168" fontId="20" fillId="0" borderId="0" xfId="70" applyNumberFormat="1" applyFont="1" applyFill="1" applyProtection="1">
      <protection locked="0"/>
    </xf>
    <xf numFmtId="168" fontId="203" fillId="0" borderId="0" xfId="70" applyNumberFormat="1" applyFont="1" applyFill="1" applyProtection="1">
      <protection locked="0"/>
    </xf>
    <xf numFmtId="0" fontId="20" fillId="0" borderId="0" xfId="70" applyFont="1" applyFill="1" applyProtection="1">
      <protection locked="0"/>
    </xf>
    <xf numFmtId="0" fontId="41" fillId="25" borderId="0" xfId="70" applyFont="1" applyFill="1" applyBorder="1" applyProtection="1"/>
    <xf numFmtId="0" fontId="29" fillId="29" borderId="20" xfId="62" applyFont="1" applyFill="1" applyBorder="1" applyAlignment="1" applyProtection="1">
      <alignment horizontal="center" vertical="center" wrapText="1"/>
    </xf>
    <xf numFmtId="0" fontId="17" fillId="0" borderId="0" xfId="0" applyFont="1" applyFill="1" applyProtection="1"/>
    <xf numFmtId="0" fontId="0" fillId="0" borderId="0" xfId="0" applyFill="1" applyAlignment="1" applyProtection="1">
      <alignment vertical="center"/>
      <protection locked="0"/>
    </xf>
    <xf numFmtId="0" fontId="17" fillId="0" borderId="0" xfId="70" applyFill="1" applyAlignment="1" applyProtection="1">
      <alignment vertical="center"/>
      <protection locked="0"/>
    </xf>
    <xf numFmtId="0" fontId="28" fillId="0" borderId="0" xfId="70" applyFont="1" applyFill="1" applyProtection="1">
      <protection locked="0"/>
    </xf>
    <xf numFmtId="0" fontId="0" fillId="0" borderId="0" xfId="0" applyFill="1" applyProtection="1">
      <protection locked="0"/>
    </xf>
    <xf numFmtId="0" fontId="28" fillId="0" borderId="0" xfId="0" applyFont="1" applyFill="1" applyProtection="1">
      <protection locked="0"/>
    </xf>
    <xf numFmtId="168" fontId="28" fillId="0" borderId="0" xfId="0" applyNumberFormat="1" applyFont="1" applyFill="1" applyProtection="1">
      <protection locked="0"/>
    </xf>
    <xf numFmtId="168" fontId="18" fillId="0" borderId="0" xfId="0" applyNumberFormat="1" applyFont="1" applyFill="1" applyProtection="1">
      <protection locked="0"/>
    </xf>
    <xf numFmtId="165" fontId="74" fillId="25" borderId="0" xfId="70" applyNumberFormat="1" applyFont="1" applyFill="1" applyBorder="1" applyAlignment="1" applyProtection="1">
      <alignment horizontal="center"/>
    </xf>
    <xf numFmtId="0" fontId="31" fillId="25" borderId="0" xfId="62" applyFont="1" applyFill="1" applyBorder="1" applyAlignment="1">
      <alignment wrapText="1"/>
    </xf>
    <xf numFmtId="0" fontId="24" fillId="25" borderId="22" xfId="62" applyFont="1" applyFill="1" applyBorder="1" applyAlignment="1">
      <alignment horizontal="left"/>
    </xf>
    <xf numFmtId="0" fontId="26" fillId="25" borderId="78" xfId="78" applyFont="1" applyFill="1" applyBorder="1" applyAlignment="1">
      <alignment horizontal="center" vertical="center" wrapText="1"/>
    </xf>
    <xf numFmtId="0" fontId="17" fillId="25" borderId="0" xfId="70" applyFill="1" applyBorder="1" applyAlignment="1">
      <alignment horizontal="right" vertical="center"/>
    </xf>
    <xf numFmtId="0" fontId="31" fillId="25" borderId="22" xfId="70" applyFont="1" applyFill="1" applyBorder="1" applyAlignment="1">
      <alignment horizontal="right" vertical="center"/>
    </xf>
    <xf numFmtId="0" fontId="103" fillId="0" borderId="0" xfId="221" applyAlignment="1" applyProtection="1">
      <alignment vertical="center"/>
    </xf>
    <xf numFmtId="0" fontId="53" fillId="0" borderId="0" xfId="70" applyFont="1" applyFill="1" applyAlignment="1">
      <alignment horizontal="center" vertical="center"/>
    </xf>
    <xf numFmtId="0" fontId="17" fillId="0" borderId="0" xfId="70" applyFill="1" applyAlignment="1">
      <alignment horizontal="center" vertical="center"/>
    </xf>
    <xf numFmtId="0" fontId="23" fillId="0" borderId="0" xfId="121" applyFont="1" applyFill="1" applyBorder="1" applyAlignment="1">
      <alignment horizontal="center" vertical="center" wrapText="1"/>
    </xf>
    <xf numFmtId="0" fontId="17" fillId="25" borderId="20" xfId="70" applyFont="1" applyFill="1" applyBorder="1" applyAlignment="1">
      <alignment vertical="center"/>
    </xf>
    <xf numFmtId="0" fontId="50" fillId="24" borderId="0" xfId="66" applyFont="1" applyFill="1" applyBorder="1" applyAlignment="1">
      <alignment horizontal="left" vertical="center"/>
    </xf>
    <xf numFmtId="0" fontId="50" fillId="24" borderId="0" xfId="40" applyFont="1" applyFill="1" applyBorder="1" applyAlignment="1">
      <alignment horizontal="left" vertical="center"/>
    </xf>
    <xf numFmtId="0" fontId="50" fillId="27" borderId="0" xfId="66" applyFont="1" applyFill="1" applyBorder="1" applyAlignment="1">
      <alignment horizontal="left" vertical="center"/>
    </xf>
    <xf numFmtId="0" fontId="50" fillId="27" borderId="0" xfId="66" applyFont="1" applyFill="1" applyBorder="1" applyAlignment="1">
      <alignment horizontal="left" vertical="center" wrapText="1"/>
    </xf>
    <xf numFmtId="0" fontId="50" fillId="27" borderId="0" xfId="40" applyFont="1" applyFill="1" applyBorder="1" applyAlignment="1">
      <alignment vertical="center"/>
    </xf>
    <xf numFmtId="0" fontId="18" fillId="0" borderId="0" xfId="121" applyFont="1" applyBorder="1" applyAlignment="1"/>
    <xf numFmtId="18" fontId="18" fillId="0" borderId="0" xfId="121" applyNumberFormat="1" applyFont="1" applyBorder="1" applyAlignment="1"/>
    <xf numFmtId="49" fontId="18" fillId="0" borderId="0" xfId="121" applyNumberFormat="1" applyFont="1" applyBorder="1" applyAlignment="1"/>
    <xf numFmtId="0" fontId="18" fillId="0" borderId="0" xfId="121" applyFont="1" applyBorder="1" applyAlignment="1">
      <alignment wrapText="1"/>
    </xf>
    <xf numFmtId="0" fontId="24" fillId="25" borderId="0" xfId="62" applyFont="1" applyFill="1" applyBorder="1" applyAlignment="1">
      <alignment vertical="top"/>
    </xf>
    <xf numFmtId="0" fontId="18" fillId="0" borderId="0" xfId="62" applyFont="1" applyFill="1" applyBorder="1"/>
    <xf numFmtId="0" fontId="23" fillId="0" borderId="0" xfId="62" applyFont="1" applyFill="1" applyBorder="1" applyAlignment="1">
      <alignment vertical="center"/>
    </xf>
    <xf numFmtId="0" fontId="33" fillId="0" borderId="0" xfId="62" applyFont="1" applyFill="1" applyBorder="1" applyAlignment="1">
      <alignment horizontal="left" vertical="center" indent="1"/>
    </xf>
    <xf numFmtId="3" fontId="82" fillId="0" borderId="0" xfId="62" applyNumberFormat="1" applyFont="1" applyFill="1" applyBorder="1" applyAlignment="1">
      <alignment vertical="center"/>
    </xf>
    <xf numFmtId="172" fontId="82" fillId="26" borderId="0" xfId="71" applyNumberFormat="1" applyFont="1" applyFill="1" applyBorder="1" applyAlignment="1">
      <alignment horizontal="right" vertical="center"/>
    </xf>
    <xf numFmtId="0" fontId="59" fillId="0" borderId="0" xfId="62" applyFont="1" applyFill="1" applyBorder="1" applyAlignment="1">
      <alignment vertical="center"/>
    </xf>
    <xf numFmtId="0" fontId="82" fillId="0" borderId="0" xfId="62" applyFont="1" applyFill="1" applyBorder="1" applyAlignment="1">
      <alignment horizontal="left" vertical="center" indent="1"/>
    </xf>
    <xf numFmtId="172" fontId="18" fillId="26" borderId="0" xfId="62" applyNumberFormat="1" applyFont="1" applyFill="1" applyBorder="1" applyAlignment="1">
      <alignment horizontal="right" vertical="center"/>
    </xf>
    <xf numFmtId="0" fontId="17" fillId="25" borderId="0" xfId="62" applyFill="1" applyAlignment="1">
      <alignment wrapText="1"/>
    </xf>
    <xf numFmtId="0" fontId="17" fillId="25" borderId="0" xfId="62" applyFill="1" applyBorder="1" applyAlignment="1">
      <alignment wrapText="1"/>
    </xf>
    <xf numFmtId="0" fontId="17" fillId="26" borderId="0" xfId="62" applyFill="1" applyAlignment="1">
      <alignment wrapText="1"/>
    </xf>
    <xf numFmtId="0" fontId="20" fillId="25" borderId="19" xfId="72" applyFont="1" applyFill="1" applyBorder="1" applyAlignment="1">
      <alignment wrapText="1"/>
    </xf>
    <xf numFmtId="3" fontId="20" fillId="25" borderId="0" xfId="72" applyNumberFormat="1" applyFont="1" applyFill="1" applyBorder="1" applyAlignment="1">
      <alignment wrapText="1"/>
    </xf>
    <xf numFmtId="0" fontId="17" fillId="0" borderId="0" xfId="62" applyFill="1" applyBorder="1" applyAlignment="1">
      <alignment wrapText="1"/>
    </xf>
    <xf numFmtId="0" fontId="17" fillId="0" borderId="0" xfId="62" applyAlignment="1">
      <alignment wrapText="1"/>
    </xf>
    <xf numFmtId="0" fontId="18" fillId="0" borderId="0" xfId="62" applyFont="1" applyFill="1" applyBorder="1" applyAlignment="1">
      <alignment wrapText="1"/>
    </xf>
    <xf numFmtId="0" fontId="103" fillId="0" borderId="0" xfId="68" applyFill="1" applyBorder="1" applyAlignment="1" applyProtection="1">
      <alignment horizontal="left"/>
    </xf>
    <xf numFmtId="174" fontId="17" fillId="25" borderId="0" xfId="62" applyNumberFormat="1" applyFill="1" applyBorder="1"/>
    <xf numFmtId="0" fontId="18" fillId="0" borderId="0" xfId="219" applyFont="1"/>
    <xf numFmtId="1" fontId="26" fillId="25" borderId="71" xfId="0" applyNumberFormat="1" applyFont="1" applyFill="1" applyBorder="1" applyAlignment="1">
      <alignment wrapText="1"/>
    </xf>
    <xf numFmtId="0" fontId="26" fillId="26" borderId="71" xfId="62" applyFont="1" applyFill="1" applyBorder="1" applyAlignment="1">
      <alignment horizontal="right" vertical="center"/>
    </xf>
    <xf numFmtId="0" fontId="23" fillId="26" borderId="13" xfId="70" applyFont="1" applyFill="1" applyBorder="1" applyAlignment="1">
      <alignment horizontal="center" vertical="center"/>
    </xf>
    <xf numFmtId="0" fontId="23" fillId="26" borderId="71" xfId="70" applyFont="1" applyFill="1" applyBorder="1" applyAlignment="1">
      <alignment vertical="center"/>
    </xf>
    <xf numFmtId="0" fontId="123" fillId="26" borderId="13" xfId="0" applyFont="1" applyFill="1" applyBorder="1" applyAlignment="1">
      <alignment horizontal="center" wrapText="1"/>
    </xf>
    <xf numFmtId="0" fontId="123" fillId="26" borderId="71" xfId="0" applyFont="1" applyFill="1" applyBorder="1" applyAlignment="1">
      <alignment wrapText="1"/>
    </xf>
    <xf numFmtId="0" fontId="26" fillId="26" borderId="71" xfId="70" applyFont="1" applyFill="1" applyBorder="1" applyAlignment="1"/>
    <xf numFmtId="0" fontId="17" fillId="25" borderId="0" xfId="63" applyFill="1" applyAlignment="1"/>
    <xf numFmtId="0" fontId="53" fillId="26" borderId="31" xfId="63" applyFont="1" applyFill="1" applyBorder="1" applyAlignment="1">
      <alignment horizontal="left" vertical="center"/>
    </xf>
    <xf numFmtId="0" fontId="17" fillId="46" borderId="0" xfId="63" applyFont="1" applyFill="1" applyBorder="1" applyAlignment="1">
      <alignment horizontal="center"/>
    </xf>
    <xf numFmtId="0" fontId="148" fillId="25" borderId="0" xfId="63" applyFont="1" applyFill="1" applyBorder="1" applyAlignment="1">
      <alignment horizontal="center" vertical="center"/>
    </xf>
    <xf numFmtId="0" fontId="23" fillId="25" borderId="0" xfId="63" applyFont="1" applyFill="1" applyBorder="1" applyAlignment="1">
      <alignment horizontal="right"/>
    </xf>
    <xf numFmtId="0" fontId="21" fillId="25" borderId="19" xfId="63" applyFont="1" applyFill="1" applyBorder="1" applyAlignment="1">
      <alignment horizontal="right" vertical="center"/>
    </xf>
    <xf numFmtId="0" fontId="148" fillId="25" borderId="19" xfId="63" applyFont="1" applyFill="1" applyBorder="1"/>
    <xf numFmtId="0" fontId="26" fillId="25" borderId="0" xfId="63" applyFont="1" applyFill="1" applyBorder="1" applyAlignment="1">
      <alignment horizontal="center" vertical="center" wrapText="1"/>
    </xf>
    <xf numFmtId="0" fontId="53" fillId="25" borderId="0" xfId="63" applyFont="1" applyFill="1" applyBorder="1"/>
    <xf numFmtId="0" fontId="26" fillId="0" borderId="0" xfId="63" applyFont="1" applyBorder="1" applyAlignment="1">
      <alignment horizontal="center" vertical="center" wrapText="1"/>
    </xf>
    <xf numFmtId="0" fontId="21" fillId="25" borderId="19" xfId="63" applyFont="1" applyFill="1" applyBorder="1" applyAlignment="1"/>
    <xf numFmtId="0" fontId="156" fillId="0" borderId="0" xfId="227" applyFont="1" applyFill="1" applyBorder="1" applyAlignment="1">
      <alignment horizontal="right"/>
    </xf>
    <xf numFmtId="0" fontId="165" fillId="26" borderId="18" xfId="227" applyFont="1" applyFill="1" applyBorder="1" applyAlignment="1">
      <alignment vertical="center" wrapText="1"/>
    </xf>
    <xf numFmtId="0" fontId="166" fillId="26" borderId="18" xfId="227" applyFont="1" applyFill="1" applyBorder="1" applyAlignment="1">
      <alignment vertical="center" wrapText="1"/>
    </xf>
    <xf numFmtId="0" fontId="40" fillId="26" borderId="0" xfId="227" applyFont="1" applyFill="1" applyBorder="1" applyAlignment="1">
      <alignment vertical="top"/>
    </xf>
    <xf numFmtId="0" fontId="132" fillId="0" borderId="0" xfId="227" applyFont="1" applyFill="1" applyBorder="1" applyAlignment="1">
      <alignment vertical="justify" wrapText="1"/>
    </xf>
    <xf numFmtId="17" fontId="187" fillId="0" borderId="0" xfId="227" applyNumberFormat="1" applyFont="1" applyFill="1" applyBorder="1" applyAlignment="1">
      <alignment horizontal="center"/>
    </xf>
    <xf numFmtId="1" fontId="156" fillId="0" borderId="0" xfId="227" applyNumberFormat="1" applyFont="1" applyFill="1" applyBorder="1"/>
    <xf numFmtId="174" fontId="18" fillId="25" borderId="0" xfId="70" applyNumberFormat="1" applyFont="1" applyFill="1" applyBorder="1" applyAlignment="1">
      <alignment horizontal="left"/>
    </xf>
    <xf numFmtId="0" fontId="31" fillId="24" borderId="0" xfId="40" applyFont="1" applyFill="1" applyBorder="1" applyAlignment="1" applyProtection="1">
      <alignment horizontal="left"/>
      <protection locked="0"/>
    </xf>
    <xf numFmtId="0" fontId="27" fillId="24" borderId="0" xfId="40" applyFont="1" applyFill="1" applyBorder="1" applyAlignment="1" applyProtection="1">
      <alignment horizontal="left" indent="1"/>
    </xf>
    <xf numFmtId="166" fontId="27" fillId="24" borderId="0" xfId="40" applyNumberFormat="1" applyFont="1" applyFill="1" applyBorder="1" applyAlignment="1" applyProtection="1">
      <alignment horizontal="right" wrapText="1" indent="2"/>
    </xf>
    <xf numFmtId="166" fontId="27" fillId="27" borderId="0" xfId="40" applyNumberFormat="1" applyFont="1" applyFill="1" applyBorder="1" applyAlignment="1" applyProtection="1">
      <alignment horizontal="right" wrapText="1" indent="2"/>
    </xf>
    <xf numFmtId="2" fontId="82" fillId="24" borderId="0" xfId="40" applyNumberFormat="1" applyFont="1" applyFill="1" applyBorder="1" applyAlignment="1">
      <alignment horizontal="center" vertical="center" wrapText="1"/>
    </xf>
    <xf numFmtId="1" fontId="26" fillId="24" borderId="78" xfId="40" applyNumberFormat="1" applyFont="1" applyFill="1" applyBorder="1" applyAlignment="1">
      <alignment horizontal="center" wrapText="1"/>
    </xf>
    <xf numFmtId="49" fontId="31" fillId="24" borderId="0" xfId="40" applyNumberFormat="1" applyFont="1" applyFill="1" applyBorder="1" applyAlignment="1">
      <alignment horizontal="center" vertical="center" wrapText="1"/>
    </xf>
    <xf numFmtId="0" fontId="26" fillId="25" borderId="78" xfId="62" applyFont="1" applyFill="1" applyBorder="1" applyAlignment="1">
      <alignment horizontal="center"/>
    </xf>
    <xf numFmtId="0" fontId="26" fillId="25" borderId="57" xfId="62" applyFont="1" applyFill="1" applyBorder="1" applyAlignment="1">
      <alignment horizontal="center"/>
    </xf>
    <xf numFmtId="0" fontId="26" fillId="25" borderId="56" xfId="62" applyFont="1" applyFill="1" applyBorder="1" applyAlignment="1">
      <alignment horizontal="center"/>
    </xf>
    <xf numFmtId="168" fontId="27" fillId="27" borderId="0" xfId="40" applyNumberFormat="1" applyFont="1" applyFill="1" applyBorder="1" applyAlignment="1">
      <alignment horizontal="center" wrapText="1"/>
    </xf>
    <xf numFmtId="165" fontId="27" fillId="27" borderId="48" xfId="40" applyNumberFormat="1" applyFont="1" applyFill="1" applyBorder="1" applyAlignment="1">
      <alignment horizontal="center" wrapText="1"/>
    </xf>
    <xf numFmtId="0" fontId="17" fillId="25" borderId="0" xfId="227" applyFill="1" applyBorder="1" applyProtection="1"/>
    <xf numFmtId="0" fontId="17" fillId="25" borderId="18" xfId="227" applyFill="1" applyBorder="1" applyProtection="1"/>
    <xf numFmtId="0" fontId="28" fillId="25" borderId="18" xfId="227" applyFont="1" applyFill="1" applyBorder="1" applyAlignment="1" applyProtection="1">
      <alignment horizontal="left"/>
    </xf>
    <xf numFmtId="0" fontId="17" fillId="26" borderId="0" xfId="227" applyFill="1" applyBorder="1" applyProtection="1"/>
    <xf numFmtId="0" fontId="17" fillId="25" borderId="23" xfId="227" applyFill="1" applyBorder="1" applyProtection="1"/>
    <xf numFmtId="0" fontId="17" fillId="25" borderId="22" xfId="227" applyFill="1" applyBorder="1" applyProtection="1"/>
    <xf numFmtId="0" fontId="17" fillId="25" borderId="20" xfId="227" applyFill="1" applyBorder="1" applyProtection="1"/>
    <xf numFmtId="0" fontId="72" fillId="25" borderId="0" xfId="227" applyFont="1" applyFill="1" applyBorder="1" applyProtection="1"/>
    <xf numFmtId="0" fontId="17" fillId="25" borderId="0" xfId="227" applyFill="1" applyAlignment="1" applyProtection="1">
      <alignment vertical="center"/>
    </xf>
    <xf numFmtId="0" fontId="17" fillId="25" borderId="20" xfId="227" applyFill="1" applyBorder="1" applyAlignment="1" applyProtection="1">
      <alignment vertical="center"/>
    </xf>
    <xf numFmtId="0" fontId="87" fillId="26" borderId="15" xfId="227" applyFont="1" applyFill="1" applyBorder="1" applyAlignment="1" applyProtection="1">
      <alignment vertical="center"/>
    </xf>
    <xf numFmtId="0" fontId="108" fillId="26" borderId="16" xfId="227" applyFont="1" applyFill="1" applyBorder="1" applyAlignment="1" applyProtection="1">
      <alignment vertical="center"/>
    </xf>
    <xf numFmtId="0" fontId="108" fillId="26" borderId="17" xfId="227" applyFont="1" applyFill="1" applyBorder="1" applyAlignment="1" applyProtection="1">
      <alignment vertical="center"/>
    </xf>
    <xf numFmtId="0" fontId="17" fillId="0" borderId="0" xfId="227" applyAlignment="1" applyProtection="1">
      <alignment vertical="center"/>
      <protection locked="0"/>
    </xf>
    <xf numFmtId="0" fontId="28" fillId="25" borderId="20" xfId="227" applyFont="1" applyFill="1" applyBorder="1" applyProtection="1"/>
    <xf numFmtId="0" fontId="26" fillId="25" borderId="0" xfId="227" applyFont="1" applyFill="1" applyBorder="1" applyAlignment="1" applyProtection="1">
      <alignment horizontal="center" vertical="center"/>
    </xf>
    <xf numFmtId="0" fontId="26" fillId="25" borderId="13" xfId="227" applyFont="1" applyFill="1" applyBorder="1" applyAlignment="1" applyProtection="1">
      <alignment vertical="center"/>
    </xf>
    <xf numFmtId="0" fontId="26" fillId="25" borderId="71" xfId="227" applyFont="1" applyFill="1" applyBorder="1" applyAlignment="1" applyProtection="1">
      <alignment vertical="center"/>
    </xf>
    <xf numFmtId="0" fontId="26" fillId="25" borderId="13" xfId="227" applyFont="1" applyFill="1" applyBorder="1" applyAlignment="1" applyProtection="1">
      <alignment horizontal="right"/>
    </xf>
    <xf numFmtId="0" fontId="26" fillId="25" borderId="13" xfId="227" applyFont="1" applyFill="1" applyBorder="1" applyAlignment="1" applyProtection="1"/>
    <xf numFmtId="0" fontId="25" fillId="25" borderId="0" xfId="227" applyFont="1" applyFill="1" applyBorder="1" applyProtection="1"/>
    <xf numFmtId="0" fontId="68" fillId="25" borderId="0" xfId="227" applyFont="1" applyFill="1" applyProtection="1"/>
    <xf numFmtId="0" fontId="68" fillId="25" borderId="20" xfId="227" applyFont="1" applyFill="1" applyBorder="1" applyProtection="1"/>
    <xf numFmtId="0" fontId="68" fillId="0" borderId="0" xfId="227" applyFont="1" applyProtection="1">
      <protection locked="0"/>
    </xf>
    <xf numFmtId="0" fontId="20" fillId="25" borderId="0" xfId="227" applyFont="1" applyFill="1" applyBorder="1" applyProtection="1"/>
    <xf numFmtId="0" fontId="28" fillId="0" borderId="0" xfId="227" applyFont="1" applyBorder="1" applyProtection="1"/>
    <xf numFmtId="0" fontId="71" fillId="25" borderId="0" xfId="227" applyFont="1" applyFill="1" applyBorder="1" applyProtection="1"/>
    <xf numFmtId="0" fontId="69" fillId="25" borderId="0" xfId="227" applyFont="1" applyFill="1" applyProtection="1"/>
    <xf numFmtId="0" fontId="69" fillId="25" borderId="20" xfId="227" applyFont="1" applyFill="1" applyBorder="1" applyProtection="1"/>
    <xf numFmtId="0" fontId="75" fillId="25" borderId="0" xfId="227" applyFont="1" applyFill="1" applyBorder="1" applyProtection="1"/>
    <xf numFmtId="0" fontId="69" fillId="0" borderId="0" xfId="227" applyFont="1" applyProtection="1">
      <protection locked="0"/>
    </xf>
    <xf numFmtId="0" fontId="17" fillId="0" borderId="0" xfId="227" applyFill="1" applyProtection="1">
      <protection locked="0"/>
    </xf>
    <xf numFmtId="0" fontId="31" fillId="0" borderId="0" xfId="227" applyFont="1" applyBorder="1" applyAlignment="1" applyProtection="1"/>
    <xf numFmtId="0" fontId="17" fillId="25" borderId="0" xfId="227" applyFill="1" applyBorder="1" applyAlignment="1" applyProtection="1">
      <alignment vertical="center"/>
    </xf>
    <xf numFmtId="168" fontId="82" fillId="25" borderId="0" xfId="227" applyNumberFormat="1" applyFont="1" applyFill="1" applyBorder="1" applyAlignment="1" applyProtection="1"/>
    <xf numFmtId="168" fontId="82" fillId="26" borderId="0" xfId="227" applyNumberFormat="1" applyFont="1" applyFill="1" applyBorder="1" applyAlignment="1" applyProtection="1"/>
    <xf numFmtId="168" fontId="68" fillId="0" borderId="0" xfId="70" applyNumberFormat="1" applyFont="1" applyFill="1" applyProtection="1">
      <protection locked="0"/>
    </xf>
    <xf numFmtId="168" fontId="26" fillId="25" borderId="0" xfId="227" applyNumberFormat="1" applyFont="1" applyFill="1" applyBorder="1" applyAlignment="1" applyProtection="1"/>
    <xf numFmtId="168" fontId="26" fillId="26" borderId="0" xfId="227" applyNumberFormat="1" applyFont="1" applyFill="1" applyBorder="1" applyAlignment="1" applyProtection="1"/>
    <xf numFmtId="0" fontId="53" fillId="0" borderId="0" xfId="227" applyFont="1" applyProtection="1">
      <protection locked="0"/>
    </xf>
    <xf numFmtId="0" fontId="53" fillId="25" borderId="0" xfId="227" applyFont="1" applyFill="1" applyProtection="1"/>
    <xf numFmtId="0" fontId="53" fillId="25" borderId="20" xfId="227" applyFont="1" applyFill="1" applyBorder="1" applyProtection="1"/>
    <xf numFmtId="168" fontId="26" fillId="0" borderId="0" xfId="227" applyNumberFormat="1" applyFont="1" applyFill="1" applyBorder="1" applyAlignment="1" applyProtection="1"/>
    <xf numFmtId="0" fontId="21" fillId="25" borderId="0" xfId="227" applyFont="1" applyFill="1" applyBorder="1" applyProtection="1"/>
    <xf numFmtId="168" fontId="27" fillId="0" borderId="0" xfId="227" applyNumberFormat="1" applyFont="1" applyFill="1" applyBorder="1" applyAlignment="1" applyProtection="1"/>
    <xf numFmtId="0" fontId="26" fillId="24" borderId="0" xfId="40" applyFont="1" applyFill="1" applyBorder="1" applyAlignment="1" applyProtection="1"/>
    <xf numFmtId="0" fontId="73" fillId="25" borderId="20" xfId="227" applyFont="1" applyFill="1" applyBorder="1" applyAlignment="1" applyProtection="1">
      <alignment horizontal="center"/>
    </xf>
    <xf numFmtId="3" fontId="27" fillId="25" borderId="0" xfId="227" applyNumberFormat="1" applyFont="1" applyFill="1" applyBorder="1" applyAlignment="1" applyProtection="1">
      <alignment horizontal="center"/>
    </xf>
    <xf numFmtId="0" fontId="26" fillId="25" borderId="61" xfId="227" applyFont="1" applyFill="1" applyBorder="1" applyAlignment="1" applyProtection="1">
      <alignment horizontal="right" vertical="center"/>
    </xf>
    <xf numFmtId="0" fontId="26" fillId="25" borderId="61" xfId="227" applyFont="1" applyFill="1" applyBorder="1" applyAlignment="1" applyProtection="1">
      <alignment horizontal="center" vertical="center"/>
    </xf>
    <xf numFmtId="0" fontId="26" fillId="25" borderId="61" xfId="227" applyFont="1" applyFill="1" applyBorder="1" applyAlignment="1" applyProtection="1">
      <alignment vertical="center"/>
    </xf>
    <xf numFmtId="0" fontId="26" fillId="25" borderId="61" xfId="227" applyFont="1" applyFill="1" applyBorder="1" applyAlignment="1" applyProtection="1">
      <alignment horizontal="center"/>
    </xf>
    <xf numFmtId="0" fontId="26" fillId="25" borderId="61" xfId="227" applyFont="1" applyFill="1" applyBorder="1" applyAlignment="1" applyProtection="1">
      <alignment horizontal="right"/>
    </xf>
    <xf numFmtId="0" fontId="26" fillId="25" borderId="61" xfId="227" applyFont="1" applyFill="1" applyBorder="1" applyAlignment="1" applyProtection="1"/>
    <xf numFmtId="0" fontId="117" fillId="0" borderId="0" xfId="227" applyFont="1" applyAlignment="1" applyProtection="1">
      <alignment vertical="top"/>
      <protection locked="0"/>
    </xf>
    <xf numFmtId="168" fontId="27" fillId="25" borderId="0" xfId="227" applyNumberFormat="1" applyFont="1" applyFill="1" applyBorder="1" applyAlignment="1" applyProtection="1"/>
    <xf numFmtId="168" fontId="27" fillId="26" borderId="0" xfId="227" applyNumberFormat="1" applyFont="1" applyFill="1" applyBorder="1" applyAlignment="1" applyProtection="1"/>
    <xf numFmtId="0" fontId="73" fillId="25" borderId="94" xfId="227" applyFont="1" applyFill="1" applyBorder="1" applyAlignment="1" applyProtection="1">
      <alignment horizontal="center"/>
    </xf>
    <xf numFmtId="0" fontId="17" fillId="0" borderId="18" xfId="227" applyFill="1" applyBorder="1" applyProtection="1"/>
    <xf numFmtId="0" fontId="26" fillId="25" borderId="0" xfId="227" applyFont="1" applyFill="1" applyBorder="1" applyAlignment="1" applyProtection="1">
      <alignment horizontal="right"/>
    </xf>
    <xf numFmtId="0" fontId="24" fillId="25" borderId="22" xfId="227" applyFont="1" applyFill="1" applyBorder="1" applyAlignment="1" applyProtection="1">
      <alignment horizontal="left"/>
    </xf>
    <xf numFmtId="0" fontId="31" fillId="25" borderId="22" xfId="227" applyFont="1" applyFill="1" applyBorder="1" applyProtection="1"/>
    <xf numFmtId="0" fontId="53" fillId="25" borderId="22" xfId="227" applyFont="1" applyFill="1" applyBorder="1" applyAlignment="1" applyProtection="1">
      <alignment horizontal="left"/>
    </xf>
    <xf numFmtId="0" fontId="17" fillId="25" borderId="21" xfId="227" applyFill="1" applyBorder="1" applyProtection="1"/>
    <xf numFmtId="0" fontId="17" fillId="25" borderId="19" xfId="227" applyFill="1" applyBorder="1" applyProtection="1"/>
    <xf numFmtId="0" fontId="26" fillId="25" borderId="0" xfId="227" applyFont="1" applyFill="1" applyBorder="1" applyAlignment="1" applyProtection="1">
      <alignment horizontal="center"/>
    </xf>
    <xf numFmtId="0" fontId="17" fillId="25" borderId="0" xfId="227" applyFill="1" applyBorder="1" applyAlignment="1" applyProtection="1">
      <alignment vertical="justify"/>
    </xf>
    <xf numFmtId="0" fontId="20" fillId="25" borderId="19" xfId="227" applyFont="1" applyFill="1" applyBorder="1" applyProtection="1"/>
    <xf numFmtId="0" fontId="70" fillId="25" borderId="0" xfId="227" applyFont="1" applyFill="1" applyBorder="1" applyProtection="1"/>
    <xf numFmtId="0" fontId="71" fillId="25" borderId="19" xfId="227" applyFont="1" applyFill="1" applyBorder="1" applyProtection="1"/>
    <xf numFmtId="0" fontId="18" fillId="25" borderId="0" xfId="227" applyFont="1" applyFill="1" applyBorder="1" applyProtection="1"/>
    <xf numFmtId="0" fontId="27" fillId="25" borderId="0" xfId="227" applyFont="1" applyFill="1" applyBorder="1" applyProtection="1"/>
    <xf numFmtId="0" fontId="25" fillId="25" borderId="19" xfId="227" applyFont="1" applyFill="1" applyBorder="1" applyProtection="1"/>
    <xf numFmtId="0" fontId="26" fillId="25" borderId="0" xfId="227" applyFont="1" applyFill="1" applyBorder="1" applyAlignment="1" applyProtection="1">
      <alignment horizontal="left"/>
    </xf>
    <xf numFmtId="0" fontId="21" fillId="25" borderId="19" xfId="227" applyFont="1" applyFill="1" applyBorder="1" applyProtection="1"/>
    <xf numFmtId="166" fontId="18" fillId="25" borderId="0" xfId="227" applyNumberFormat="1" applyFont="1" applyFill="1" applyBorder="1" applyAlignment="1" applyProtection="1">
      <alignment horizontal="center"/>
    </xf>
    <xf numFmtId="0" fontId="68" fillId="25" borderId="0" xfId="227" applyFont="1" applyFill="1" applyBorder="1" applyProtection="1"/>
    <xf numFmtId="168" fontId="82" fillId="0" borderId="0" xfId="227" applyNumberFormat="1" applyFont="1" applyFill="1" applyBorder="1" applyAlignment="1" applyProtection="1">
      <alignment horizontal="right"/>
    </xf>
    <xf numFmtId="0" fontId="68" fillId="0" borderId="0" xfId="70" applyFont="1" applyFill="1" applyProtection="1">
      <protection locked="0"/>
    </xf>
    <xf numFmtId="0" fontId="26" fillId="27" borderId="0" xfId="40" applyFont="1" applyFill="1" applyBorder="1" applyAlignment="1" applyProtection="1">
      <alignment horizontal="left" indent="1"/>
    </xf>
    <xf numFmtId="168" fontId="26" fillId="0" borderId="0" xfId="227" applyNumberFormat="1" applyFont="1" applyFill="1" applyBorder="1" applyAlignment="1" applyProtection="1">
      <alignment horizontal="right"/>
    </xf>
    <xf numFmtId="0" fontId="28" fillId="25" borderId="0" xfId="227" applyFont="1" applyFill="1" applyBorder="1" applyAlignment="1" applyProtection="1">
      <alignment vertical="center"/>
    </xf>
    <xf numFmtId="168" fontId="27" fillId="0" borderId="0" xfId="227" applyNumberFormat="1" applyFont="1" applyFill="1" applyBorder="1" applyAlignment="1" applyProtection="1">
      <alignment horizontal="right"/>
    </xf>
    <xf numFmtId="0" fontId="53" fillId="25" borderId="0" xfId="227" applyFont="1" applyFill="1" applyBorder="1" applyProtection="1"/>
    <xf numFmtId="0" fontId="29" fillId="29" borderId="19" xfId="227" applyFont="1" applyFill="1" applyBorder="1" applyAlignment="1" applyProtection="1">
      <alignment horizontal="center" vertical="center"/>
    </xf>
    <xf numFmtId="168" fontId="82" fillId="26" borderId="0" xfId="227" applyNumberFormat="1" applyFont="1" applyFill="1" applyBorder="1" applyAlignment="1" applyProtection="1">
      <alignment horizontal="right"/>
    </xf>
    <xf numFmtId="168" fontId="26" fillId="26" borderId="0" xfId="227" applyNumberFormat="1" applyFont="1" applyFill="1" applyBorder="1" applyAlignment="1" applyProtection="1">
      <alignment horizontal="right"/>
    </xf>
    <xf numFmtId="168" fontId="27" fillId="26" borderId="0" xfId="227" applyNumberFormat="1" applyFont="1" applyFill="1" applyBorder="1" applyAlignment="1" applyProtection="1">
      <alignment horizontal="right"/>
    </xf>
    <xf numFmtId="0" fontId="29" fillId="29" borderId="19" xfId="227" applyFont="1" applyFill="1" applyBorder="1" applyAlignment="1" applyProtection="1">
      <alignment horizontal="center" vertical="center" wrapText="1"/>
    </xf>
    <xf numFmtId="0" fontId="17" fillId="25" borderId="0" xfId="227" applyFill="1" applyBorder="1" applyAlignment="1" applyProtection="1">
      <alignment horizontal="left"/>
    </xf>
    <xf numFmtId="0" fontId="17" fillId="26" borderId="0" xfId="227" applyFill="1" applyProtection="1"/>
    <xf numFmtId="0" fontId="17" fillId="0" borderId="0" xfId="227" applyProtection="1"/>
    <xf numFmtId="0" fontId="24" fillId="25" borderId="23" xfId="227" applyFont="1" applyFill="1" applyBorder="1" applyAlignment="1" applyProtection="1">
      <alignment horizontal="left"/>
    </xf>
    <xf numFmtId="0" fontId="31" fillId="25" borderId="22" xfId="227" applyFont="1" applyFill="1" applyBorder="1" applyAlignment="1" applyProtection="1">
      <alignment horizontal="right"/>
    </xf>
    <xf numFmtId="0" fontId="24" fillId="25" borderId="20" xfId="227" applyFont="1" applyFill="1" applyBorder="1" applyAlignment="1" applyProtection="1">
      <alignment horizontal="left"/>
    </xf>
    <xf numFmtId="0" fontId="31" fillId="0" borderId="0" xfId="227" applyFont="1" applyBorder="1" applyAlignment="1" applyProtection="1">
      <alignment vertical="center"/>
    </xf>
    <xf numFmtId="0" fontId="24" fillId="25" borderId="0" xfId="227" applyFont="1" applyFill="1" applyBorder="1" applyAlignment="1" applyProtection="1">
      <alignment horizontal="left"/>
    </xf>
    <xf numFmtId="0" fontId="53" fillId="25" borderId="0" xfId="227" applyFont="1" applyFill="1" applyBorder="1" applyAlignment="1" applyProtection="1">
      <alignment horizontal="left"/>
    </xf>
    <xf numFmtId="0" fontId="87" fillId="26" borderId="15" xfId="227" applyFont="1" applyFill="1" applyBorder="1" applyAlignment="1" applyProtection="1"/>
    <xf numFmtId="0" fontId="17" fillId="25" borderId="0" xfId="227" applyFill="1" applyBorder="1" applyAlignment="1" applyProtection="1"/>
    <xf numFmtId="0" fontId="26" fillId="25" borderId="0" xfId="227" applyFont="1" applyFill="1" applyBorder="1" applyAlignment="1" applyProtection="1">
      <alignment horizontal="center" vertical="distributed"/>
    </xf>
    <xf numFmtId="0" fontId="37" fillId="25" borderId="0" xfId="227" applyFont="1" applyFill="1" applyProtection="1"/>
    <xf numFmtId="0" fontId="37" fillId="25" borderId="20" xfId="227" applyFont="1" applyFill="1" applyBorder="1" applyProtection="1"/>
    <xf numFmtId="0" fontId="37" fillId="25" borderId="0" xfId="227" applyFont="1" applyFill="1" applyBorder="1" applyProtection="1"/>
    <xf numFmtId="0" fontId="37" fillId="0" borderId="0" xfId="227" applyFont="1" applyProtection="1">
      <protection locked="0"/>
    </xf>
    <xf numFmtId="0" fontId="35" fillId="25" borderId="0" xfId="227" applyFont="1" applyFill="1" applyProtection="1"/>
    <xf numFmtId="0" fontId="35" fillId="25" borderId="20" xfId="227" applyFont="1" applyFill="1" applyBorder="1" applyProtection="1"/>
    <xf numFmtId="0" fontId="31" fillId="25" borderId="0" xfId="227" applyFont="1" applyFill="1" applyBorder="1" applyAlignment="1" applyProtection="1">
      <alignment horizontal="right"/>
    </xf>
    <xf numFmtId="0" fontId="17" fillId="0" borderId="0" xfId="227" applyFill="1" applyAlignment="1" applyProtection="1">
      <alignment vertical="center"/>
      <protection locked="0"/>
    </xf>
    <xf numFmtId="0" fontId="26" fillId="25" borderId="13" xfId="0" applyFont="1" applyFill="1" applyBorder="1" applyAlignment="1" applyProtection="1">
      <alignment vertical="center"/>
    </xf>
    <xf numFmtId="0" fontId="26" fillId="25" borderId="71" xfId="0" applyFont="1" applyFill="1" applyBorder="1" applyAlignment="1" applyProtection="1">
      <alignment vertical="center"/>
    </xf>
    <xf numFmtId="0" fontId="26" fillId="25" borderId="13" xfId="0" applyFont="1" applyFill="1" applyBorder="1" applyAlignment="1" applyProtection="1"/>
    <xf numFmtId="0" fontId="18" fillId="0" borderId="0" xfId="0" applyFont="1" applyFill="1" applyProtection="1">
      <protection locked="0"/>
    </xf>
    <xf numFmtId="165" fontId="26" fillId="25" borderId="0" xfId="227" applyNumberFormat="1" applyFont="1" applyFill="1" applyBorder="1" applyAlignment="1" applyProtection="1">
      <alignment horizontal="center"/>
    </xf>
    <xf numFmtId="165" fontId="67" fillId="25" borderId="0" xfId="227" applyNumberFormat="1" applyFont="1" applyFill="1" applyBorder="1" applyAlignment="1" applyProtection="1">
      <alignment horizontal="center"/>
    </xf>
    <xf numFmtId="0" fontId="67" fillId="25" borderId="0" xfId="227" applyFont="1" applyFill="1" applyBorder="1" applyAlignment="1" applyProtection="1">
      <alignment horizontal="left"/>
    </xf>
    <xf numFmtId="1" fontId="26" fillId="25" borderId="0" xfId="227" applyNumberFormat="1" applyFont="1" applyFill="1" applyBorder="1" applyAlignment="1" applyProtection="1">
      <alignment horizontal="center"/>
    </xf>
    <xf numFmtId="0" fontId="53" fillId="0" borderId="0" xfId="227" applyFont="1" applyFill="1" applyProtection="1">
      <protection locked="0"/>
    </xf>
    <xf numFmtId="0" fontId="28" fillId="0" borderId="0" xfId="227" applyFont="1" applyFill="1" applyProtection="1">
      <protection locked="0"/>
    </xf>
    <xf numFmtId="0" fontId="38" fillId="25" borderId="20" xfId="227" applyFont="1" applyFill="1" applyBorder="1" applyProtection="1"/>
    <xf numFmtId="0" fontId="121" fillId="25" borderId="0" xfId="227" applyFont="1" applyFill="1" applyProtection="1"/>
    <xf numFmtId="165" fontId="74" fillId="25" borderId="0" xfId="227" applyNumberFormat="1" applyFont="1" applyFill="1" applyBorder="1" applyAlignment="1" applyProtection="1">
      <alignment horizontal="center"/>
    </xf>
    <xf numFmtId="0" fontId="121" fillId="0" borderId="0" xfId="227" applyFont="1" applyProtection="1">
      <protection locked="0"/>
    </xf>
    <xf numFmtId="0" fontId="29" fillId="29" borderId="20" xfId="227" applyFont="1" applyFill="1" applyBorder="1" applyAlignment="1" applyProtection="1">
      <alignment horizontal="center" vertical="center"/>
    </xf>
    <xf numFmtId="0" fontId="53" fillId="25" borderId="94" xfId="227" applyFont="1" applyFill="1" applyBorder="1" applyProtection="1"/>
    <xf numFmtId="0" fontId="29" fillId="29" borderId="20" xfId="227" applyFont="1" applyFill="1" applyBorder="1" applyAlignment="1" applyProtection="1">
      <alignment horizontal="center" vertical="center" wrapText="1"/>
    </xf>
    <xf numFmtId="0" fontId="17" fillId="26" borderId="0" xfId="63" applyFill="1" applyAlignment="1"/>
    <xf numFmtId="0" fontId="27" fillId="0" borderId="0" xfId="63" applyFont="1" applyFill="1" applyBorder="1" applyAlignment="1">
      <alignment horizontal="left" vertical="center"/>
    </xf>
    <xf numFmtId="0" fontId="31" fillId="25" borderId="48" xfId="63" applyFont="1" applyFill="1" applyBorder="1" applyAlignment="1">
      <alignment horizontal="right"/>
    </xf>
    <xf numFmtId="1" fontId="27" fillId="26" borderId="0" xfId="63" applyNumberFormat="1" applyFont="1" applyFill="1" applyBorder="1" applyAlignment="1">
      <alignment horizontal="center" vertical="center" wrapText="1"/>
    </xf>
    <xf numFmtId="0" fontId="27" fillId="0" borderId="109" xfId="63" applyFont="1" applyBorder="1" applyAlignment="1">
      <alignment horizontal="center" vertical="center" wrapText="1"/>
    </xf>
    <xf numFmtId="3" fontId="27" fillId="25" borderId="109" xfId="63" quotePrefix="1" applyNumberFormat="1" applyFont="1" applyFill="1" applyBorder="1" applyAlignment="1">
      <alignment vertical="center" wrapText="1"/>
    </xf>
    <xf numFmtId="0" fontId="52" fillId="25" borderId="0" xfId="63" applyFont="1" applyFill="1" applyBorder="1" applyAlignment="1">
      <alignment horizontal="right" wrapText="1"/>
    </xf>
    <xf numFmtId="0" fontId="17" fillId="25" borderId="0" xfId="63" applyFill="1" applyBorder="1" applyAlignment="1">
      <alignment horizontal="right"/>
    </xf>
    <xf numFmtId="0" fontId="82" fillId="25" borderId="0" xfId="63" applyFont="1" applyFill="1" applyBorder="1" applyAlignment="1">
      <alignment horizontal="left"/>
    </xf>
    <xf numFmtId="0" fontId="33" fillId="26" borderId="0" xfId="70" applyFont="1" applyFill="1" applyBorder="1" applyAlignment="1">
      <alignment horizontal="right"/>
    </xf>
    <xf numFmtId="3" fontId="93" fillId="26" borderId="0" xfId="63" applyNumberFormat="1" applyFont="1" applyFill="1" applyBorder="1" applyAlignment="1">
      <alignment vertical="distributed"/>
    </xf>
    <xf numFmtId="3" fontId="93" fillId="26" borderId="0" xfId="63" applyNumberFormat="1" applyFont="1" applyFill="1" applyBorder="1" applyAlignment="1"/>
    <xf numFmtId="168" fontId="93" fillId="26" borderId="0" xfId="63" applyNumberFormat="1" applyFont="1" applyFill="1" applyBorder="1" applyAlignment="1"/>
    <xf numFmtId="1" fontId="27" fillId="26" borderId="0" xfId="63" applyNumberFormat="1" applyFont="1" applyFill="1" applyBorder="1" applyAlignment="1">
      <alignment horizontal="right" wrapText="1"/>
    </xf>
    <xf numFmtId="0" fontId="27" fillId="0" borderId="0" xfId="63" applyFont="1" applyBorder="1" applyAlignment="1">
      <alignment horizontal="right" wrapText="1"/>
    </xf>
    <xf numFmtId="0" fontId="33" fillId="25" borderId="0" xfId="63" applyFont="1" applyFill="1" applyBorder="1" applyAlignment="1">
      <alignment horizontal="center" wrapText="1"/>
    </xf>
    <xf numFmtId="0" fontId="59" fillId="25" borderId="0" xfId="63" applyFont="1" applyFill="1" applyBorder="1" applyAlignment="1"/>
    <xf numFmtId="0" fontId="82" fillId="24" borderId="0" xfId="66" applyFont="1" applyFill="1" applyBorder="1" applyAlignment="1">
      <alignment horizontal="left"/>
    </xf>
    <xf numFmtId="0" fontId="93" fillId="26" borderId="0" xfId="63" applyFont="1" applyFill="1" applyBorder="1" applyAlignment="1">
      <alignment horizontal="left" wrapText="1"/>
    </xf>
    <xf numFmtId="1" fontId="33" fillId="26" borderId="0" xfId="63" applyNumberFormat="1" applyFont="1" applyFill="1" applyBorder="1" applyAlignment="1">
      <alignment horizontal="center" wrapText="1"/>
    </xf>
    <xf numFmtId="0" fontId="33" fillId="0" borderId="0" xfId="63" applyFont="1" applyBorder="1" applyAlignment="1">
      <alignment horizontal="center" wrapText="1"/>
    </xf>
    <xf numFmtId="0" fontId="82" fillId="24" borderId="0" xfId="66" applyFont="1" applyFill="1" applyBorder="1" applyAlignment="1">
      <alignment horizontal="left" vertical="top"/>
    </xf>
    <xf numFmtId="0" fontId="93" fillId="26" borderId="0" xfId="63" applyFont="1" applyFill="1" applyBorder="1" applyAlignment="1">
      <alignment horizontal="left" vertical="top" wrapText="1"/>
    </xf>
    <xf numFmtId="1" fontId="26" fillId="26" borderId="0" xfId="63" applyNumberFormat="1" applyFont="1" applyFill="1" applyBorder="1" applyAlignment="1">
      <alignment horizontal="center" vertical="center" wrapText="1"/>
    </xf>
    <xf numFmtId="0" fontId="24" fillId="26" borderId="0" xfId="63" applyFont="1" applyFill="1" applyBorder="1" applyAlignment="1">
      <alignment horizontal="left" vertical="top" wrapText="1"/>
    </xf>
    <xf numFmtId="3" fontId="24" fillId="26" borderId="0" xfId="63" applyNumberFormat="1" applyFont="1" applyFill="1" applyBorder="1" applyAlignment="1">
      <alignment vertical="distributed"/>
    </xf>
    <xf numFmtId="3" fontId="24" fillId="26" borderId="0" xfId="63" applyNumberFormat="1" applyFont="1" applyFill="1" applyBorder="1" applyAlignment="1"/>
    <xf numFmtId="168" fontId="24" fillId="26" borderId="0" xfId="63" applyNumberFormat="1" applyFont="1" applyFill="1" applyBorder="1" applyAlignment="1"/>
    <xf numFmtId="1" fontId="52" fillId="26" borderId="0" xfId="63" applyNumberFormat="1" applyFont="1" applyFill="1" applyBorder="1" applyAlignment="1">
      <alignment horizontal="center" vertical="center" wrapText="1"/>
    </xf>
    <xf numFmtId="0" fontId="26" fillId="26" borderId="0" xfId="63" applyFont="1" applyFill="1" applyBorder="1" applyAlignment="1">
      <alignment horizontal="center" vertical="center" wrapText="1"/>
    </xf>
    <xf numFmtId="0" fontId="53" fillId="26" borderId="0" xfId="63" applyFont="1" applyFill="1" applyBorder="1"/>
    <xf numFmtId="0" fontId="31" fillId="26" borderId="0" xfId="70" applyFont="1" applyFill="1" applyBorder="1" applyAlignment="1"/>
    <xf numFmtId="0" fontId="31" fillId="26" borderId="0" xfId="70" quotePrefix="1" applyFont="1" applyFill="1" applyBorder="1" applyAlignment="1"/>
    <xf numFmtId="1" fontId="33" fillId="26" borderId="0" xfId="63" applyNumberFormat="1" applyFont="1" applyFill="1" applyBorder="1" applyAlignment="1">
      <alignment horizontal="center" vertical="center" wrapText="1"/>
    </xf>
    <xf numFmtId="0" fontId="53" fillId="26" borderId="0" xfId="70" applyFont="1" applyFill="1" applyBorder="1" applyAlignment="1"/>
    <xf numFmtId="0" fontId="82" fillId="27" borderId="0" xfId="66" applyFont="1" applyFill="1" applyBorder="1" applyAlignment="1">
      <alignment horizontal="left" vertical="top"/>
    </xf>
    <xf numFmtId="0" fontId="26" fillId="0" borderId="0" xfId="70" applyFont="1" applyBorder="1" applyAlignment="1">
      <alignment horizontal="center"/>
    </xf>
    <xf numFmtId="0" fontId="17" fillId="26" borderId="0" xfId="63" applyFill="1" applyBorder="1" applyAlignment="1"/>
    <xf numFmtId="0" fontId="31" fillId="26" borderId="0" xfId="63" applyFont="1" applyFill="1" applyBorder="1" applyAlignment="1">
      <alignment horizontal="left"/>
    </xf>
    <xf numFmtId="0" fontId="54" fillId="27" borderId="0" xfId="66" applyFont="1" applyFill="1" applyBorder="1" applyAlignment="1">
      <alignment horizontal="left"/>
    </xf>
    <xf numFmtId="168" fontId="31" fillId="26" borderId="0" xfId="70" applyNumberFormat="1" applyFont="1" applyFill="1" applyBorder="1" applyAlignment="1">
      <alignment horizontal="right"/>
    </xf>
    <xf numFmtId="0" fontId="52" fillId="26" borderId="0" xfId="70" applyFont="1" applyFill="1" applyBorder="1" applyAlignment="1"/>
    <xf numFmtId="0" fontId="24" fillId="26" borderId="0" xfId="63" applyFont="1" applyFill="1" applyAlignment="1"/>
    <xf numFmtId="3" fontId="93" fillId="25" borderId="0" xfId="63" applyNumberFormat="1" applyFont="1" applyFill="1" applyBorder="1" applyAlignment="1">
      <alignment horizontal="right"/>
    </xf>
    <xf numFmtId="0" fontId="26" fillId="25" borderId="0" xfId="70" applyFont="1" applyFill="1" applyBorder="1" applyAlignment="1">
      <alignment horizontal="center" vertical="center" wrapText="1"/>
    </xf>
    <xf numFmtId="0" fontId="53" fillId="25" borderId="0" xfId="70" applyFont="1" applyFill="1" applyBorder="1"/>
    <xf numFmtId="0" fontId="41" fillId="25" borderId="0" xfId="63" applyFont="1" applyFill="1" applyBorder="1" applyAlignment="1">
      <alignment horizontal="left" vertical="center"/>
    </xf>
    <xf numFmtId="0" fontId="18" fillId="26" borderId="0" xfId="63" applyFont="1" applyFill="1" applyAlignment="1"/>
    <xf numFmtId="1" fontId="26" fillId="26" borderId="0" xfId="70" applyNumberFormat="1" applyFont="1" applyFill="1" applyBorder="1" applyAlignment="1">
      <alignment horizontal="center" vertical="center" wrapText="1"/>
    </xf>
    <xf numFmtId="0" fontId="26" fillId="0" borderId="0" xfId="70" applyFont="1" applyBorder="1" applyAlignment="1">
      <alignment horizontal="center" vertical="center" wrapText="1"/>
    </xf>
    <xf numFmtId="0" fontId="26" fillId="25" borderId="49" xfId="70" applyFont="1" applyFill="1" applyBorder="1" applyAlignment="1">
      <alignment horizontal="center" vertical="center" wrapText="1"/>
    </xf>
    <xf numFmtId="0" fontId="17" fillId="0" borderId="0" xfId="62" applyAlignment="1">
      <alignment horizontal="right" vertical="center"/>
    </xf>
    <xf numFmtId="168" fontId="82" fillId="27" borderId="0" xfId="40" applyNumberFormat="1" applyFont="1" applyFill="1" applyBorder="1" applyAlignment="1">
      <alignment horizontal="right" wrapText="1" indent="1"/>
    </xf>
    <xf numFmtId="168" fontId="27" fillId="27" borderId="0" xfId="40" applyNumberFormat="1" applyFont="1" applyFill="1" applyBorder="1" applyAlignment="1">
      <alignment horizontal="right" wrapText="1" indent="1"/>
    </xf>
    <xf numFmtId="0" fontId="28" fillId="25" borderId="0" xfId="62" applyFont="1" applyFill="1"/>
    <xf numFmtId="0" fontId="28" fillId="0" borderId="0" xfId="62" applyFont="1"/>
    <xf numFmtId="178" fontId="37" fillId="27" borderId="0" xfId="58" applyNumberFormat="1" applyFont="1" applyFill="1" applyBorder="1" applyAlignment="1">
      <alignment horizontal="center" wrapText="1"/>
    </xf>
    <xf numFmtId="178" fontId="37" fillId="27" borderId="67" xfId="58" applyNumberFormat="1" applyFont="1" applyFill="1" applyBorder="1" applyAlignment="1">
      <alignment horizontal="center" wrapText="1"/>
    </xf>
    <xf numFmtId="166" fontId="82" fillId="27" borderId="0" xfId="58" applyNumberFormat="1" applyFont="1" applyFill="1" applyBorder="1" applyAlignment="1">
      <alignment horizontal="right" wrapText="1" indent="1"/>
    </xf>
    <xf numFmtId="166" fontId="27" fillId="27" borderId="0" xfId="40" applyNumberFormat="1" applyFont="1" applyFill="1" applyBorder="1" applyAlignment="1">
      <alignment horizontal="right" wrapText="1" indent="1"/>
    </xf>
    <xf numFmtId="49" fontId="26" fillId="25" borderId="57" xfId="62" applyNumberFormat="1" applyFont="1" applyFill="1" applyBorder="1" applyAlignment="1">
      <alignment horizontal="center" vertical="center" wrapText="1"/>
    </xf>
    <xf numFmtId="49" fontId="26" fillId="25" borderId="78" xfId="62" applyNumberFormat="1" applyFont="1" applyFill="1" applyBorder="1" applyAlignment="1">
      <alignment horizontal="center" vertical="center" wrapText="1"/>
    </xf>
    <xf numFmtId="49" fontId="26" fillId="25" borderId="110" xfId="62" applyNumberFormat="1" applyFont="1" applyFill="1" applyBorder="1" applyAlignment="1">
      <alignment horizontal="center" vertical="center" wrapText="1"/>
    </xf>
    <xf numFmtId="168" fontId="140" fillId="26" borderId="10" xfId="62" applyNumberFormat="1" applyFont="1" applyFill="1" applyBorder="1" applyAlignment="1">
      <alignment horizontal="right" indent="1"/>
    </xf>
    <xf numFmtId="168" fontId="140" fillId="26" borderId="111" xfId="62" applyNumberFormat="1" applyFont="1" applyFill="1" applyBorder="1" applyAlignment="1">
      <alignment horizontal="right" indent="1"/>
    </xf>
    <xf numFmtId="168" fontId="140" fillId="26" borderId="112" xfId="62" applyNumberFormat="1" applyFont="1" applyFill="1" applyBorder="1" applyAlignment="1">
      <alignment horizontal="right" indent="1"/>
    </xf>
    <xf numFmtId="168" fontId="140" fillId="26" borderId="0" xfId="62" applyNumberFormat="1" applyFont="1" applyFill="1" applyBorder="1" applyAlignment="1">
      <alignment horizontal="right" indent="1"/>
    </xf>
    <xf numFmtId="168" fontId="17" fillId="0" borderId="0" xfId="62" applyNumberFormat="1" applyFill="1"/>
    <xf numFmtId="168" fontId="136" fillId="26" borderId="0" xfId="227" applyNumberFormat="1" applyFont="1" applyFill="1" applyBorder="1" applyAlignment="1">
      <alignment horizontal="right" indent="1"/>
    </xf>
    <xf numFmtId="168" fontId="136" fillId="26" borderId="66" xfId="227" applyNumberFormat="1" applyFont="1" applyFill="1" applyBorder="1" applyAlignment="1">
      <alignment horizontal="right" indent="1"/>
    </xf>
    <xf numFmtId="168" fontId="136" fillId="26" borderId="113" xfId="227" applyNumberFormat="1" applyFont="1" applyFill="1" applyBorder="1" applyAlignment="1">
      <alignment horizontal="right" indent="1"/>
    </xf>
    <xf numFmtId="166" fontId="18" fillId="26" borderId="0" xfId="227" applyNumberFormat="1" applyFont="1" applyFill="1" applyBorder="1" applyAlignment="1">
      <alignment horizontal="right" indent="1"/>
    </xf>
    <xf numFmtId="178" fontId="208" fillId="26" borderId="0" xfId="341" applyNumberFormat="1" applyFont="1" applyFill="1" applyBorder="1" applyAlignment="1">
      <alignment horizontal="center"/>
    </xf>
    <xf numFmtId="178" fontId="208" fillId="26" borderId="66" xfId="341" applyNumberFormat="1" applyFont="1" applyFill="1" applyBorder="1" applyAlignment="1">
      <alignment horizontal="center"/>
    </xf>
    <xf numFmtId="178" fontId="208" fillId="26" borderId="113" xfId="341" applyNumberFormat="1" applyFont="1" applyFill="1" applyBorder="1" applyAlignment="1">
      <alignment horizontal="center"/>
    </xf>
    <xf numFmtId="166" fontId="209" fillId="26" borderId="0" xfId="227" applyNumberFormat="1" applyFont="1" applyFill="1" applyBorder="1" applyAlignment="1">
      <alignment horizontal="center"/>
    </xf>
    <xf numFmtId="168" fontId="208" fillId="26" borderId="0" xfId="227" applyNumberFormat="1" applyFont="1" applyFill="1" applyBorder="1" applyAlignment="1">
      <alignment horizontal="center"/>
    </xf>
    <xf numFmtId="178" fontId="208" fillId="26" borderId="0" xfId="227" applyNumberFormat="1" applyFont="1" applyFill="1" applyBorder="1" applyAlignment="1">
      <alignment horizontal="center"/>
    </xf>
    <xf numFmtId="178" fontId="208" fillId="26" borderId="66" xfId="227" applyNumberFormat="1" applyFont="1" applyFill="1" applyBorder="1" applyAlignment="1">
      <alignment horizontal="center"/>
    </xf>
    <xf numFmtId="178" fontId="208" fillId="26" borderId="113" xfId="227" applyNumberFormat="1" applyFont="1" applyFill="1" applyBorder="1" applyAlignment="1">
      <alignment horizontal="center"/>
    </xf>
    <xf numFmtId="0" fontId="96" fillId="25" borderId="0" xfId="227" applyFont="1" applyFill="1" applyBorder="1" applyAlignment="1"/>
    <xf numFmtId="186" fontId="93" fillId="26" borderId="99" xfId="70" applyNumberFormat="1" applyFont="1" applyFill="1" applyBorder="1" applyAlignment="1">
      <alignment horizontal="right" vertical="center" wrapText="1"/>
    </xf>
    <xf numFmtId="186" fontId="93" fillId="26" borderId="49" xfId="70" applyNumberFormat="1" applyFont="1" applyFill="1" applyBorder="1" applyAlignment="1">
      <alignment horizontal="right" vertical="center" wrapText="1"/>
    </xf>
    <xf numFmtId="168" fontId="93" fillId="25" borderId="0" xfId="70" applyNumberFormat="1" applyFont="1" applyFill="1" applyBorder="1" applyAlignment="1">
      <alignment vertical="center" wrapText="1"/>
    </xf>
    <xf numFmtId="166" fontId="60" fillId="26" borderId="95" xfId="70" applyNumberFormat="1" applyFont="1" applyFill="1" applyBorder="1" applyAlignment="1">
      <alignment horizontal="right" vertical="center" wrapText="1"/>
    </xf>
    <xf numFmtId="168" fontId="60" fillId="26" borderId="95" xfId="70" applyNumberFormat="1" applyFont="1" applyFill="1" applyBorder="1" applyAlignment="1">
      <alignment horizontal="right" vertical="center" wrapText="1"/>
    </xf>
    <xf numFmtId="168" fontId="60" fillId="25" borderId="0" xfId="70" applyNumberFormat="1" applyFont="1" applyFill="1" applyBorder="1" applyAlignment="1">
      <alignment horizontal="right" vertical="center" wrapText="1"/>
    </xf>
    <xf numFmtId="168" fontId="60" fillId="25" borderId="0" xfId="70" applyNumberFormat="1" applyFont="1" applyFill="1" applyBorder="1" applyAlignment="1">
      <alignment vertical="center" wrapText="1"/>
    </xf>
    <xf numFmtId="18" fontId="23" fillId="0" borderId="0" xfId="121" applyNumberFormat="1" applyFont="1" applyFill="1" applyBorder="1" applyAlignment="1">
      <alignment vertical="center"/>
    </xf>
    <xf numFmtId="3" fontId="17" fillId="0" borderId="0" xfId="70" applyNumberFormat="1" applyFill="1" applyAlignment="1">
      <alignment vertical="center"/>
    </xf>
    <xf numFmtId="166" fontId="124" fillId="26" borderId="95" xfId="70" applyNumberFormat="1" applyFont="1" applyFill="1" applyBorder="1" applyAlignment="1">
      <alignment horizontal="right" vertical="center" wrapText="1"/>
    </xf>
    <xf numFmtId="168" fontId="124" fillId="26" borderId="95" xfId="70" applyNumberFormat="1" applyFont="1" applyFill="1" applyBorder="1" applyAlignment="1">
      <alignment horizontal="right" vertical="center" wrapText="1"/>
    </xf>
    <xf numFmtId="168" fontId="124" fillId="25" borderId="0" xfId="70" applyNumberFormat="1" applyFont="1" applyFill="1" applyBorder="1" applyAlignment="1">
      <alignment horizontal="right" vertical="center" wrapText="1"/>
    </xf>
    <xf numFmtId="168" fontId="124" fillId="25" borderId="0" xfId="70" applyNumberFormat="1" applyFont="1" applyFill="1" applyBorder="1" applyAlignment="1">
      <alignment vertical="center" wrapText="1"/>
    </xf>
    <xf numFmtId="166" fontId="60" fillId="26" borderId="95" xfId="70" applyNumberFormat="1" applyFont="1" applyFill="1" applyBorder="1" applyAlignment="1">
      <alignment horizontal="right" vertical="center"/>
    </xf>
    <xf numFmtId="166" fontId="124" fillId="26" borderId="95" xfId="70" applyNumberFormat="1" applyFont="1" applyFill="1" applyBorder="1" applyAlignment="1">
      <alignment horizontal="right" vertical="center"/>
    </xf>
    <xf numFmtId="168" fontId="53" fillId="0" borderId="0" xfId="70" applyNumberFormat="1" applyFont="1" applyFill="1" applyAlignment="1">
      <alignment vertical="center"/>
    </xf>
    <xf numFmtId="0" fontId="123" fillId="27" borderId="0" xfId="66" applyFont="1" applyFill="1" applyBorder="1" applyAlignment="1">
      <alignment vertical="center" wrapText="1"/>
    </xf>
    <xf numFmtId="186" fontId="60" fillId="26" borderId="0" xfId="70" applyNumberFormat="1" applyFont="1" applyFill="1" applyBorder="1" applyAlignment="1">
      <alignment horizontal="right" vertical="center" wrapText="1"/>
    </xf>
    <xf numFmtId="186" fontId="60" fillId="26" borderId="95" xfId="70" applyNumberFormat="1" applyFont="1" applyFill="1" applyBorder="1" applyAlignment="1">
      <alignment horizontal="right" vertical="center" wrapText="1"/>
    </xf>
    <xf numFmtId="186" fontId="124" fillId="26" borderId="0" xfId="70" applyNumberFormat="1" applyFont="1" applyFill="1" applyBorder="1" applyAlignment="1">
      <alignment horizontal="right" vertical="center" wrapText="1"/>
    </xf>
    <xf numFmtId="186" fontId="124" fillId="26" borderId="95" xfId="70" applyNumberFormat="1" applyFont="1" applyFill="1" applyBorder="1" applyAlignment="1">
      <alignment horizontal="right" vertical="center" wrapText="1"/>
    </xf>
    <xf numFmtId="186" fontId="60" fillId="26" borderId="0" xfId="70" applyNumberFormat="1" applyFont="1" applyFill="1" applyBorder="1" applyAlignment="1">
      <alignment horizontal="right" vertical="center"/>
    </xf>
    <xf numFmtId="186" fontId="60" fillId="26" borderId="95" xfId="70" applyNumberFormat="1" applyFont="1" applyFill="1" applyBorder="1" applyAlignment="1">
      <alignment horizontal="right" vertical="center"/>
    </xf>
    <xf numFmtId="186" fontId="124" fillId="26" borderId="0" xfId="70" applyNumberFormat="1" applyFont="1" applyFill="1" applyBorder="1" applyAlignment="1">
      <alignment horizontal="right" vertical="center"/>
    </xf>
    <xf numFmtId="186" fontId="124" fillId="26" borderId="95" xfId="70" applyNumberFormat="1" applyFont="1" applyFill="1" applyBorder="1" applyAlignment="1">
      <alignment horizontal="right" vertical="center"/>
    </xf>
    <xf numFmtId="186" fontId="60" fillId="26" borderId="96" xfId="70" applyNumberFormat="1" applyFont="1" applyFill="1" applyBorder="1" applyAlignment="1">
      <alignment horizontal="right" vertical="center" wrapText="1"/>
    </xf>
    <xf numFmtId="186" fontId="124" fillId="26" borderId="96" xfId="70" applyNumberFormat="1" applyFont="1" applyFill="1" applyBorder="1" applyAlignment="1">
      <alignment horizontal="right" vertical="center" wrapText="1"/>
    </xf>
    <xf numFmtId="186" fontId="93" fillId="26" borderId="72" xfId="70" applyNumberFormat="1" applyFont="1" applyFill="1" applyBorder="1" applyAlignment="1">
      <alignment horizontal="right" vertical="center" wrapText="1"/>
    </xf>
    <xf numFmtId="0" fontId="82" fillId="25" borderId="0" xfId="70" applyFont="1" applyFill="1" applyBorder="1" applyAlignment="1">
      <alignment horizontal="left"/>
    </xf>
    <xf numFmtId="0" fontId="26" fillId="25" borderId="0" xfId="70" applyFont="1" applyFill="1" applyBorder="1" applyAlignment="1">
      <alignment horizontal="left"/>
    </xf>
    <xf numFmtId="0" fontId="24" fillId="25" borderId="23" xfId="70" applyFont="1" applyFill="1" applyBorder="1" applyAlignment="1">
      <alignment horizontal="left"/>
    </xf>
    <xf numFmtId="0" fontId="24" fillId="25" borderId="22" xfId="70" applyFont="1" applyFill="1" applyBorder="1" applyAlignment="1">
      <alignment horizontal="left"/>
    </xf>
    <xf numFmtId="0" fontId="26" fillId="25" borderId="0" xfId="70" applyFont="1" applyFill="1" applyBorder="1" applyAlignment="1">
      <alignment horizontal="left"/>
    </xf>
    <xf numFmtId="0" fontId="31" fillId="26" borderId="0" xfId="70" applyFont="1" applyFill="1" applyBorder="1" applyAlignment="1">
      <alignment vertical="justify" wrapText="1"/>
    </xf>
    <xf numFmtId="0" fontId="82" fillId="26" borderId="0" xfId="70" applyFont="1" applyFill="1" applyBorder="1" applyAlignment="1">
      <alignment horizontal="left"/>
    </xf>
    <xf numFmtId="0" fontId="144" fillId="0" borderId="0" xfId="70" applyFont="1" applyFill="1" applyAlignment="1">
      <alignment vertical="center"/>
    </xf>
    <xf numFmtId="0" fontId="18" fillId="0" borderId="0" xfId="70" applyFont="1" applyFill="1" applyAlignment="1"/>
    <xf numFmtId="0" fontId="26" fillId="25" borderId="122" xfId="70" applyFont="1" applyFill="1" applyBorder="1" applyAlignment="1"/>
    <xf numFmtId="0" fontId="26" fillId="25" borderId="122" xfId="70" applyFont="1" applyFill="1" applyBorder="1" applyAlignment="1">
      <alignment horizontal="center"/>
    </xf>
    <xf numFmtId="0" fontId="26" fillId="25" borderId="0" xfId="70" applyFont="1" applyFill="1" applyBorder="1" applyAlignment="1">
      <alignment horizontal="left" vertical="center"/>
    </xf>
    <xf numFmtId="0" fontId="27" fillId="25" borderId="0" xfId="70" applyFont="1" applyFill="1" applyBorder="1" applyAlignment="1">
      <alignment horizontal="left" indent="1"/>
    </xf>
    <xf numFmtId="0" fontId="123" fillId="25" borderId="0" xfId="70" applyFont="1" applyFill="1" applyBorder="1" applyAlignment="1"/>
    <xf numFmtId="0" fontId="26" fillId="0" borderId="0" xfId="70" applyFont="1" applyBorder="1" applyAlignment="1"/>
    <xf numFmtId="0" fontId="26" fillId="25" borderId="0" xfId="70" applyFont="1" applyFill="1" applyBorder="1" applyAlignment="1">
      <alignment horizontal="left" wrapText="1"/>
    </xf>
    <xf numFmtId="0" fontId="87" fillId="26" borderId="0" xfId="70" applyFont="1" applyFill="1" applyBorder="1" applyAlignment="1">
      <alignment vertical="center"/>
    </xf>
    <xf numFmtId="0" fontId="98" fillId="26" borderId="0" xfId="70" applyFont="1" applyFill="1" applyBorder="1" applyAlignment="1">
      <alignment vertical="center"/>
    </xf>
    <xf numFmtId="0" fontId="26" fillId="25" borderId="0" xfId="70" applyFont="1" applyFill="1" applyBorder="1" applyAlignment="1">
      <alignment horizontal="left" vertical="center" wrapText="1"/>
    </xf>
    <xf numFmtId="0" fontId="26" fillId="25" borderId="0" xfId="70" applyFont="1" applyFill="1" applyBorder="1" applyAlignment="1">
      <alignment horizontal="left"/>
    </xf>
    <xf numFmtId="0" fontId="123" fillId="26" borderId="123" xfId="70" applyNumberFormat="1" applyFont="1" applyFill="1" applyBorder="1" applyAlignment="1">
      <alignment horizontal="right"/>
    </xf>
    <xf numFmtId="3" fontId="124" fillId="26" borderId="123" xfId="70" applyNumberFormat="1" applyFont="1" applyFill="1" applyBorder="1" applyAlignment="1">
      <alignment horizontal="right"/>
    </xf>
    <xf numFmtId="3" fontId="60" fillId="26" borderId="0" xfId="70" applyNumberFormat="1" applyFont="1" applyFill="1" applyBorder="1" applyAlignment="1">
      <alignment horizontal="right"/>
    </xf>
    <xf numFmtId="168" fontId="24" fillId="26" borderId="0" xfId="70" applyNumberFormat="1" applyFont="1" applyFill="1" applyBorder="1" applyAlignment="1">
      <alignment horizontal="right"/>
    </xf>
    <xf numFmtId="166" fontId="55" fillId="26" borderId="0" xfId="220" applyNumberFormat="1" applyFont="1" applyFill="1" applyBorder="1" applyAlignment="1">
      <alignment horizontal="right"/>
    </xf>
    <xf numFmtId="166" fontId="24" fillId="26" borderId="0" xfId="70" applyNumberFormat="1" applyFont="1" applyFill="1" applyBorder="1" applyAlignment="1">
      <alignment horizontal="right"/>
    </xf>
    <xf numFmtId="166" fontId="24" fillId="26" borderId="0" xfId="220" applyNumberFormat="1" applyFont="1" applyFill="1" applyBorder="1" applyAlignment="1">
      <alignment horizontal="right"/>
    </xf>
    <xf numFmtId="168" fontId="124" fillId="26" borderId="0" xfId="70" applyNumberFormat="1" applyFont="1" applyFill="1" applyBorder="1" applyAlignment="1">
      <alignment horizontal="right"/>
    </xf>
    <xf numFmtId="168" fontId="60" fillId="26" borderId="0" xfId="70" applyNumberFormat="1" applyFont="1" applyFill="1" applyBorder="1" applyAlignment="1">
      <alignment horizontal="right"/>
    </xf>
    <xf numFmtId="0" fontId="26" fillId="25" borderId="0" xfId="70" applyFont="1" applyFill="1" applyBorder="1" applyAlignment="1">
      <alignment horizontal="center" vertical="center"/>
    </xf>
    <xf numFmtId="0" fontId="82" fillId="25" borderId="0" xfId="70" applyFont="1" applyFill="1" applyBorder="1" applyAlignment="1">
      <alignment vertical="center"/>
    </xf>
    <xf numFmtId="0" fontId="95" fillId="25" borderId="0" xfId="70" applyFont="1" applyFill="1" applyBorder="1" applyAlignment="1">
      <alignment vertical="center"/>
    </xf>
    <xf numFmtId="0" fontId="126" fillId="25" borderId="0" xfId="70" applyFont="1" applyFill="1" applyBorder="1" applyAlignment="1"/>
    <xf numFmtId="0" fontId="82" fillId="26" borderId="0" xfId="70" applyFont="1" applyFill="1" applyBorder="1" applyAlignment="1"/>
    <xf numFmtId="0" fontId="54" fillId="25" borderId="0" xfId="70" applyFont="1" applyFill="1" applyBorder="1" applyAlignment="1">
      <alignment vertical="top" wrapText="1"/>
    </xf>
    <xf numFmtId="0" fontId="53" fillId="26" borderId="0" xfId="70" applyFont="1" applyFill="1" applyBorder="1" applyAlignment="1">
      <alignment vertical="center"/>
    </xf>
    <xf numFmtId="0" fontId="210" fillId="0" borderId="0" xfId="0" applyFont="1" applyAlignment="1">
      <alignment horizontal="center" vertical="center" readingOrder="1"/>
    </xf>
    <xf numFmtId="166" fontId="99" fillId="0" borderId="0" xfId="70" applyNumberFormat="1" applyFont="1" applyFill="1" applyBorder="1" applyAlignment="1">
      <alignment horizontal="right"/>
    </xf>
    <xf numFmtId="0" fontId="54" fillId="25" borderId="48" xfId="70" applyFont="1" applyFill="1" applyBorder="1" applyAlignment="1">
      <alignment vertical="justify" wrapText="1"/>
    </xf>
    <xf numFmtId="0" fontId="53" fillId="0" borderId="0" xfId="227" applyFont="1" applyFill="1"/>
    <xf numFmtId="0" fontId="182" fillId="26" borderId="0" xfId="227" applyFont="1" applyFill="1" applyBorder="1" applyAlignment="1">
      <alignment vertical="center" wrapText="1"/>
    </xf>
    <xf numFmtId="0" fontId="54" fillId="25" borderId="48" xfId="70" applyFont="1" applyFill="1" applyBorder="1" applyAlignment="1">
      <alignment horizontal="justify" vertical="justify" wrapText="1"/>
    </xf>
    <xf numFmtId="0" fontId="24" fillId="26" borderId="0" xfId="68" applyFont="1" applyFill="1" applyBorder="1" applyAlignment="1" applyProtection="1">
      <alignment vertical="center"/>
    </xf>
    <xf numFmtId="0" fontId="211" fillId="26" borderId="0" xfId="68" applyFont="1" applyFill="1" applyBorder="1" applyAlignment="1" applyProtection="1">
      <alignment vertical="center"/>
    </xf>
    <xf numFmtId="0" fontId="53" fillId="0" borderId="0" xfId="227" applyFont="1" applyFill="1" applyBorder="1" applyAlignment="1">
      <alignment horizontal="center"/>
    </xf>
    <xf numFmtId="0" fontId="27" fillId="35" borderId="0" xfId="62" applyFont="1" applyFill="1" applyBorder="1" applyAlignment="1">
      <alignment vertical="center"/>
    </xf>
    <xf numFmtId="0" fontId="155" fillId="26" borderId="22" xfId="0" applyFont="1" applyFill="1" applyBorder="1" applyAlignment="1">
      <alignment vertical="top" wrapText="1"/>
    </xf>
    <xf numFmtId="0" fontId="0" fillId="26" borderId="22" xfId="0" applyFill="1" applyBorder="1"/>
    <xf numFmtId="0" fontId="132" fillId="26" borderId="22" xfId="0" applyFont="1" applyFill="1" applyBorder="1" applyAlignment="1">
      <alignment vertical="top" wrapText="1"/>
    </xf>
    <xf numFmtId="0" fontId="154" fillId="26" borderId="0" xfId="0" applyFont="1" applyFill="1" applyAlignment="1">
      <alignment horizontal="center" vertical="center"/>
    </xf>
    <xf numFmtId="0" fontId="0" fillId="26" borderId="0" xfId="0" applyFill="1" applyBorder="1"/>
    <xf numFmtId="0" fontId="159" fillId="26" borderId="0" xfId="0" applyFont="1" applyFill="1" applyBorder="1" applyAlignment="1">
      <alignment vertical="top" wrapText="1"/>
    </xf>
    <xf numFmtId="0" fontId="117" fillId="26" borderId="0" xfId="0" applyFont="1" applyFill="1"/>
    <xf numFmtId="0" fontId="156" fillId="26" borderId="0" xfId="0" applyFont="1" applyFill="1" applyBorder="1" applyAlignment="1">
      <alignment vertical="top" wrapText="1"/>
    </xf>
    <xf numFmtId="0" fontId="159" fillId="26" borderId="0" xfId="0" applyFont="1" applyFill="1" applyBorder="1" applyAlignment="1">
      <alignment vertical="center" wrapText="1"/>
    </xf>
    <xf numFmtId="0" fontId="117" fillId="26" borderId="0" xfId="0" applyFont="1" applyFill="1" applyAlignment="1">
      <alignment horizontal="justify"/>
    </xf>
    <xf numFmtId="0" fontId="156" fillId="26" borderId="0" xfId="0" applyFont="1" applyFill="1" applyBorder="1" applyAlignment="1">
      <alignment horizontal="justify" vertical="top" wrapText="1"/>
    </xf>
    <xf numFmtId="0" fontId="132" fillId="26" borderId="0" xfId="0" applyFont="1" applyFill="1" applyBorder="1" applyAlignment="1">
      <alignment vertical="top" wrapText="1"/>
    </xf>
    <xf numFmtId="0" fontId="161" fillId="26" borderId="0" xfId="0" applyFont="1" applyFill="1" applyBorder="1" applyAlignment="1">
      <alignment horizontal="justify" vertical="top" wrapText="1"/>
    </xf>
    <xf numFmtId="0" fontId="159" fillId="26" borderId="0" xfId="0" applyFont="1" applyFill="1" applyBorder="1" applyAlignment="1" applyProtection="1">
      <alignment vertical="top" wrapText="1"/>
      <protection locked="0"/>
    </xf>
    <xf numFmtId="0" fontId="25" fillId="26" borderId="0" xfId="0" applyFont="1" applyFill="1" applyBorder="1" applyAlignment="1">
      <alignment vertical="top" wrapText="1"/>
    </xf>
    <xf numFmtId="178" fontId="20" fillId="0" borderId="0" xfId="58" applyNumberFormat="1" applyFont="1" applyFill="1" applyBorder="1"/>
    <xf numFmtId="0" fontId="18" fillId="0" borderId="0" xfId="227" applyFont="1" applyAlignment="1">
      <alignment horizontal="right"/>
    </xf>
    <xf numFmtId="0" fontId="20" fillId="26" borderId="0" xfId="227" applyFont="1" applyFill="1" applyBorder="1" applyAlignment="1">
      <alignment horizontal="justify" vertical="top" wrapText="1"/>
    </xf>
    <xf numFmtId="0" fontId="26" fillId="25" borderId="99" xfId="70" applyFont="1" applyFill="1" applyBorder="1" applyAlignment="1">
      <alignment horizontal="center" vertical="center" wrapText="1"/>
    </xf>
    <xf numFmtId="174" fontId="27" fillId="25" borderId="0" xfId="62" applyNumberFormat="1" applyFont="1" applyFill="1" applyBorder="1" applyAlignment="1">
      <alignment horizontal="left"/>
    </xf>
    <xf numFmtId="0" fontId="24" fillId="25" borderId="23" xfId="70" applyFont="1" applyFill="1" applyBorder="1" applyAlignment="1">
      <alignment horizontal="left"/>
    </xf>
    <xf numFmtId="0" fontId="24" fillId="25" borderId="0" xfId="70" applyFont="1" applyFill="1" applyBorder="1" applyAlignment="1">
      <alignment horizontal="left"/>
    </xf>
    <xf numFmtId="0" fontId="26" fillId="25" borderId="18" xfId="70" applyFont="1" applyFill="1" applyBorder="1" applyAlignment="1">
      <alignment horizontal="center"/>
    </xf>
    <xf numFmtId="0" fontId="26" fillId="25" borderId="124" xfId="0" applyFont="1" applyFill="1" applyBorder="1" applyAlignment="1">
      <alignment horizontal="center" vertical="center"/>
    </xf>
    <xf numFmtId="0" fontId="165" fillId="26" borderId="18" xfId="0" applyFont="1" applyFill="1" applyBorder="1" applyAlignment="1">
      <alignment vertical="center" wrapText="1"/>
    </xf>
    <xf numFmtId="0" fontId="40" fillId="26" borderId="0" xfId="0" applyFont="1" applyFill="1" applyBorder="1" applyAlignment="1">
      <alignment horizontal="right" vertical="top"/>
    </xf>
    <xf numFmtId="0" fontId="165" fillId="26" borderId="0" xfId="0" applyFont="1" applyFill="1" applyAlignment="1">
      <alignment horizontal="center" vertical="center"/>
    </xf>
    <xf numFmtId="0" fontId="168" fillId="26" borderId="0" xfId="0" applyFont="1" applyFill="1" applyBorder="1" applyAlignment="1">
      <alignment vertical="top" wrapText="1"/>
    </xf>
    <xf numFmtId="0" fontId="169" fillId="26" borderId="0" xfId="0" applyFont="1" applyFill="1" applyBorder="1" applyAlignment="1">
      <alignment vertical="top" wrapText="1"/>
    </xf>
    <xf numFmtId="0" fontId="169" fillId="26" borderId="0" xfId="0" applyFont="1" applyFill="1" applyBorder="1" applyAlignment="1">
      <alignment horizontal="justify" vertical="top" wrapText="1"/>
    </xf>
    <xf numFmtId="0" fontId="168" fillId="26" borderId="0" xfId="0" applyFont="1" applyFill="1" applyBorder="1" applyAlignment="1">
      <alignment horizontal="justify" vertical="top" wrapText="1"/>
    </xf>
    <xf numFmtId="0" fontId="165" fillId="26" borderId="0" xfId="0" applyFont="1" applyFill="1" applyAlignment="1">
      <alignment vertical="top"/>
    </xf>
    <xf numFmtId="0" fontId="155" fillId="26" borderId="0" xfId="0" applyFont="1" applyFill="1" applyBorder="1" applyAlignment="1">
      <alignment vertical="top" wrapText="1"/>
    </xf>
    <xf numFmtId="0" fontId="26" fillId="25" borderId="77" xfId="70" applyFont="1" applyFill="1" applyBorder="1" applyAlignment="1">
      <alignment horizontal="center"/>
    </xf>
    <xf numFmtId="174" fontId="27" fillId="25" borderId="0" xfId="62" applyNumberFormat="1" applyFont="1" applyFill="1" applyBorder="1" applyAlignment="1"/>
    <xf numFmtId="0" fontId="21" fillId="0" borderId="0" xfId="329" applyFont="1" applyFill="1" applyBorder="1" applyAlignment="1">
      <alignment horizontal="center"/>
    </xf>
    <xf numFmtId="0" fontId="18" fillId="0" borderId="0" xfId="121" applyFont="1" applyFill="1" applyBorder="1" applyAlignment="1">
      <alignment horizontal="center" vertical="center"/>
    </xf>
    <xf numFmtId="0" fontId="26" fillId="25" borderId="49" xfId="70" applyFont="1" applyFill="1" applyBorder="1" applyAlignment="1">
      <alignment horizontal="center" vertical="center" wrapText="1"/>
    </xf>
    <xf numFmtId="0" fontId="26" fillId="25" borderId="18" xfId="70" applyFont="1" applyFill="1" applyBorder="1" applyAlignment="1">
      <alignment horizontal="right"/>
    </xf>
    <xf numFmtId="0" fontId="27" fillId="35" borderId="0" xfId="62" applyFont="1" applyFill="1" applyBorder="1" applyAlignment="1">
      <alignment vertical="center"/>
    </xf>
    <xf numFmtId="0" fontId="100" fillId="31" borderId="0" xfId="62" applyFont="1" applyFill="1" applyBorder="1" applyAlignment="1">
      <alignment horizontal="left" wrapText="1"/>
    </xf>
    <xf numFmtId="0" fontId="55" fillId="35" borderId="0" xfId="62" applyFont="1" applyFill="1" applyAlignment="1">
      <alignment horizontal="center" vertical="center"/>
    </xf>
    <xf numFmtId="165" fontId="40" fillId="35" borderId="59" xfId="40" applyNumberFormat="1" applyFont="1" applyFill="1" applyBorder="1" applyAlignment="1">
      <alignment horizontal="left" vertical="center" wrapText="1"/>
    </xf>
    <xf numFmtId="165" fontId="40" fillId="35" borderId="0" xfId="40" applyNumberFormat="1" applyFont="1" applyFill="1" applyBorder="1" applyAlignment="1">
      <alignment horizontal="left" vertical="center" wrapText="1"/>
    </xf>
    <xf numFmtId="0" fontId="27" fillId="35" borderId="0" xfId="62" applyFont="1" applyFill="1" applyBorder="1" applyAlignment="1">
      <alignment vertical="center" wrapText="1"/>
    </xf>
    <xf numFmtId="0" fontId="27" fillId="35" borderId="0" xfId="62" applyFont="1" applyFill="1" applyBorder="1" applyAlignment="1"/>
    <xf numFmtId="165" fontId="27" fillId="35" borderId="0" xfId="40" applyNumberFormat="1" applyFont="1" applyFill="1" applyBorder="1" applyAlignment="1">
      <alignment horizontal="justify" wrapText="1"/>
    </xf>
    <xf numFmtId="173" fontId="116" fillId="32" borderId="0" xfId="62" applyNumberFormat="1" applyFont="1" applyFill="1" applyBorder="1" applyAlignment="1">
      <alignment horizontal="center" vertical="center" wrapText="1"/>
    </xf>
    <xf numFmtId="173" fontId="116" fillId="32" borderId="0" xfId="62" applyNumberFormat="1" applyFont="1" applyFill="1" applyBorder="1" applyAlignment="1">
      <alignment horizontal="center" vertical="center"/>
    </xf>
    <xf numFmtId="165" fontId="40" fillId="35" borderId="65" xfId="40" applyNumberFormat="1" applyFont="1" applyFill="1" applyBorder="1" applyAlignment="1">
      <alignment horizontal="left" vertical="center" wrapText="1"/>
    </xf>
    <xf numFmtId="165" fontId="27" fillId="35" borderId="0" xfId="40" applyNumberFormat="1" applyFont="1" applyFill="1" applyBorder="1" applyAlignment="1">
      <alignment horizontal="justify" vertical="center" wrapText="1"/>
    </xf>
    <xf numFmtId="165" fontId="122" fillId="36" borderId="0" xfId="40" applyNumberFormat="1" applyFont="1" applyFill="1" applyBorder="1" applyAlignment="1">
      <alignment horizontal="justify" vertical="center" readingOrder="1"/>
    </xf>
    <xf numFmtId="165" fontId="40" fillId="35" borderId="58" xfId="40" applyNumberFormat="1" applyFont="1" applyFill="1" applyBorder="1" applyAlignment="1">
      <alignment horizontal="left" vertical="center" wrapText="1"/>
    </xf>
    <xf numFmtId="0" fontId="32" fillId="25" borderId="18" xfId="0" applyFont="1" applyFill="1" applyBorder="1" applyAlignment="1">
      <alignment horizontal="right" indent="6"/>
    </xf>
    <xf numFmtId="0" fontId="26" fillId="25" borderId="0" xfId="0" applyFont="1" applyFill="1" applyBorder="1" applyAlignment="1"/>
    <xf numFmtId="0" fontId="32" fillId="25" borderId="0" xfId="0" applyFont="1" applyFill="1" applyBorder="1" applyAlignment="1"/>
    <xf numFmtId="173" fontId="27" fillId="24" borderId="0" xfId="40" applyNumberFormat="1" applyFont="1" applyFill="1" applyBorder="1" applyAlignment="1">
      <alignment horizontal="left" wrapText="1"/>
    </xf>
    <xf numFmtId="173" fontId="36" fillId="24" borderId="0" xfId="40" applyNumberFormat="1" applyFont="1" applyFill="1" applyBorder="1" applyAlignment="1">
      <alignment horizontal="left" wrapText="1"/>
    </xf>
    <xf numFmtId="0" fontId="24" fillId="25" borderId="0" xfId="0" applyFont="1" applyFill="1" applyBorder="1" applyAlignment="1"/>
    <xf numFmtId="0" fontId="25" fillId="25" borderId="0" xfId="0" applyFont="1" applyFill="1" applyBorder="1" applyAlignment="1">
      <alignment horizontal="justify" vertical="justify" wrapText="1"/>
    </xf>
    <xf numFmtId="174" fontId="27" fillId="25" borderId="0" xfId="0" applyNumberFormat="1" applyFont="1" applyFill="1" applyBorder="1" applyAlignment="1">
      <alignment horizontal="left"/>
    </xf>
    <xf numFmtId="165" fontId="32" fillId="27" borderId="0" xfId="40" applyNumberFormat="1" applyFont="1" applyFill="1" applyBorder="1" applyAlignment="1">
      <alignment horizontal="left" wrapText="1"/>
    </xf>
    <xf numFmtId="165" fontId="32" fillId="24" borderId="0" xfId="40" applyNumberFormat="1" applyFont="1" applyFill="1" applyBorder="1" applyAlignment="1">
      <alignment wrapText="1"/>
    </xf>
    <xf numFmtId="165" fontId="37" fillId="24" borderId="0" xfId="40" applyNumberFormat="1" applyFont="1" applyFill="1" applyBorder="1" applyAlignment="1">
      <alignment horizontal="left" wrapText="1"/>
    </xf>
    <xf numFmtId="165" fontId="26" fillId="24" borderId="0" xfId="40" applyNumberFormat="1" applyFont="1" applyFill="1" applyBorder="1" applyAlignment="1">
      <alignment horizontal="left" wrapText="1"/>
    </xf>
    <xf numFmtId="165" fontId="27" fillId="24" borderId="0" xfId="40" applyNumberFormat="1" applyFont="1" applyFill="1" applyBorder="1" applyAlignment="1">
      <alignment wrapText="1"/>
    </xf>
    <xf numFmtId="165" fontId="27" fillId="27" borderId="0" xfId="40" applyNumberFormat="1" applyFont="1" applyFill="1" applyBorder="1" applyAlignment="1">
      <alignment wrapText="1"/>
    </xf>
    <xf numFmtId="0" fontId="26" fillId="25" borderId="18" xfId="0" applyFont="1" applyFill="1" applyBorder="1" applyAlignment="1">
      <alignment horizontal="left" indent="5" readingOrder="1"/>
    </xf>
    <xf numFmtId="0" fontId="32" fillId="25" borderId="18" xfId="0" applyFont="1" applyFill="1" applyBorder="1" applyAlignment="1">
      <alignment horizontal="left" indent="5" readingOrder="1"/>
    </xf>
    <xf numFmtId="0" fontId="27" fillId="0" borderId="0" xfId="0" applyFont="1" applyBorder="1" applyAlignment="1">
      <alignment horizontal="justify" readingOrder="1"/>
    </xf>
    <xf numFmtId="0" fontId="26" fillId="25" borderId="0" xfId="0" applyFont="1" applyFill="1" applyBorder="1" applyAlignment="1">
      <alignment horizontal="justify" vertical="center" readingOrder="1"/>
    </xf>
    <xf numFmtId="0" fontId="26" fillId="25" borderId="0" xfId="0" applyNumberFormat="1" applyFont="1" applyFill="1" applyBorder="1" applyAlignment="1">
      <alignment horizontal="justify" vertical="center" readingOrder="1"/>
    </xf>
    <xf numFmtId="0" fontId="26" fillId="25" borderId="0" xfId="0" applyFont="1" applyFill="1" applyBorder="1" applyAlignment="1">
      <alignment horizontal="justify" vertical="center" wrapText="1" readingOrder="1"/>
    </xf>
    <xf numFmtId="174" fontId="27" fillId="25" borderId="0" xfId="0" applyNumberFormat="1" applyFont="1" applyFill="1" applyBorder="1" applyAlignment="1">
      <alignment horizontal="right"/>
    </xf>
    <xf numFmtId="174" fontId="27" fillId="25" borderId="19" xfId="0" applyNumberFormat="1" applyFont="1" applyFill="1" applyBorder="1" applyAlignment="1">
      <alignment horizontal="right"/>
    </xf>
    <xf numFmtId="0" fontId="26" fillId="26" borderId="0" xfId="0" applyFont="1" applyFill="1" applyBorder="1" applyAlignment="1">
      <alignment horizontal="justify" vertical="center" wrapText="1" readingOrder="1"/>
    </xf>
    <xf numFmtId="165" fontId="126" fillId="24" borderId="20" xfId="40" applyNumberFormat="1" applyFont="1" applyFill="1" applyBorder="1" applyAlignment="1">
      <alignment horizontal="justify" readingOrder="1"/>
    </xf>
    <xf numFmtId="165" fontId="126" fillId="24" borderId="0" xfId="40" applyNumberFormat="1" applyFont="1" applyFill="1" applyBorder="1" applyAlignment="1">
      <alignment horizontal="justify" readingOrder="1"/>
    </xf>
    <xf numFmtId="0" fontId="27" fillId="25" borderId="0" xfId="0" applyFont="1" applyFill="1" applyBorder="1" applyAlignment="1">
      <alignment horizontal="justify" vertical="center" readingOrder="1"/>
    </xf>
    <xf numFmtId="175" fontId="27" fillId="26" borderId="20" xfId="62" applyNumberFormat="1" applyFont="1" applyFill="1" applyBorder="1" applyAlignment="1">
      <alignment horizontal="right" vertical="center" wrapText="1"/>
    </xf>
    <xf numFmtId="175" fontId="27" fillId="26" borderId="0" xfId="62" applyNumberFormat="1" applyFont="1" applyFill="1" applyBorder="1" applyAlignment="1">
      <alignment horizontal="right" vertical="center" wrapText="1"/>
    </xf>
    <xf numFmtId="0" fontId="53" fillId="0" borderId="0" xfId="227" applyFont="1" applyFill="1" applyBorder="1" applyAlignment="1">
      <alignment horizontal="center"/>
    </xf>
    <xf numFmtId="0" fontId="26" fillId="26" borderId="18" xfId="227" applyFont="1" applyFill="1" applyBorder="1" applyAlignment="1">
      <alignment horizontal="right" indent="6"/>
    </xf>
    <xf numFmtId="0" fontId="24" fillId="26" borderId="0" xfId="227" applyFont="1" applyFill="1" applyBorder="1" applyAlignment="1"/>
    <xf numFmtId="0" fontId="153" fillId="0" borderId="18" xfId="227" applyFont="1" applyFill="1" applyBorder="1" applyAlignment="1">
      <alignment horizontal="left" vertical="center" wrapText="1"/>
    </xf>
    <xf numFmtId="0" fontId="163" fillId="26" borderId="18" xfId="227" applyFont="1" applyFill="1" applyBorder="1" applyAlignment="1">
      <alignment horizontal="left" vertical="center" wrapText="1"/>
    </xf>
    <xf numFmtId="0" fontId="153" fillId="26" borderId="18" xfId="0" applyFont="1" applyFill="1" applyBorder="1" applyAlignment="1">
      <alignment horizontal="left" vertical="center" wrapText="1"/>
    </xf>
    <xf numFmtId="0" fontId="157" fillId="26" borderId="0" xfId="0" applyFont="1" applyFill="1" applyBorder="1" applyAlignment="1">
      <alignment horizontal="justify" vertical="top" wrapText="1"/>
    </xf>
    <xf numFmtId="0" fontId="157" fillId="26" borderId="0" xfId="0" applyFont="1" applyFill="1" applyAlignment="1">
      <alignment horizontal="justify" vertical="top"/>
    </xf>
    <xf numFmtId="0" fontId="17" fillId="0" borderId="0" xfId="227" applyFont="1" applyFill="1" applyBorder="1" applyAlignment="1">
      <alignment horizontal="center" vertical="center" wrapText="1"/>
    </xf>
    <xf numFmtId="0" fontId="187" fillId="0" borderId="0" xfId="227" applyNumberFormat="1" applyFont="1" applyFill="1" applyBorder="1" applyAlignment="1">
      <alignment horizontal="center" vertical="top" wrapText="1"/>
    </xf>
    <xf numFmtId="49" fontId="40" fillId="26" borderId="0" xfId="227" applyNumberFormat="1" applyFont="1" applyFill="1" applyBorder="1" applyAlignment="1">
      <alignment horizontal="right" vertical="top" wrapText="1"/>
    </xf>
    <xf numFmtId="0" fontId="157" fillId="26" borderId="0" xfId="227" applyFont="1" applyFill="1" applyBorder="1" applyAlignment="1">
      <alignment horizontal="justify" vertical="top" wrapText="1"/>
    </xf>
    <xf numFmtId="0" fontId="132" fillId="26" borderId="0" xfId="227" applyFont="1" applyFill="1" applyBorder="1" applyAlignment="1">
      <alignment horizontal="justify" vertical="top" wrapText="1"/>
    </xf>
    <xf numFmtId="0" fontId="132" fillId="26" borderId="0" xfId="227" applyFont="1" applyFill="1" applyBorder="1" applyAlignment="1">
      <alignment horizontal="justify" vertical="top"/>
    </xf>
    <xf numFmtId="0" fontId="124" fillId="26" borderId="0" xfId="227" applyFont="1" applyFill="1" applyAlignment="1">
      <alignment horizontal="left" vertical="top"/>
    </xf>
    <xf numFmtId="174" fontId="27" fillId="26" borderId="20" xfId="227" applyNumberFormat="1" applyFont="1" applyFill="1" applyBorder="1" applyAlignment="1">
      <alignment horizontal="left" vertical="center"/>
    </xf>
    <xf numFmtId="174" fontId="27" fillId="26" borderId="0" xfId="227" applyNumberFormat="1" applyFont="1" applyFill="1" applyBorder="1" applyAlignment="1">
      <alignment horizontal="left" vertical="center"/>
    </xf>
    <xf numFmtId="0" fontId="155" fillId="26" borderId="0" xfId="227" applyFont="1" applyFill="1" applyBorder="1" applyAlignment="1">
      <alignment horizontal="justify" vertical="top" wrapText="1"/>
    </xf>
    <xf numFmtId="0" fontId="21" fillId="0" borderId="0" xfId="329" applyFont="1" applyFill="1" applyBorder="1" applyAlignment="1">
      <alignment horizontal="center"/>
    </xf>
    <xf numFmtId="49" fontId="40" fillId="26" borderId="0" xfId="0" applyNumberFormat="1" applyFont="1" applyFill="1" applyBorder="1" applyAlignment="1">
      <alignment horizontal="right" vertical="top" wrapText="1"/>
    </xf>
    <xf numFmtId="0" fontId="40" fillId="26" borderId="0" xfId="227" applyFont="1" applyFill="1" applyBorder="1" applyAlignment="1">
      <alignment horizontal="right" vertical="top"/>
    </xf>
    <xf numFmtId="0" fontId="132" fillId="26" borderId="0" xfId="227" applyFont="1" applyFill="1" applyBorder="1" applyAlignment="1">
      <alignment horizontal="justify" vertical="justify" wrapText="1"/>
    </xf>
    <xf numFmtId="0" fontId="132" fillId="26" borderId="0" xfId="0" applyFont="1" applyFill="1" applyBorder="1" applyAlignment="1">
      <alignment horizontal="justify" vertical="justify" wrapText="1"/>
    </xf>
    <xf numFmtId="0" fontId="132" fillId="26" borderId="0" xfId="0" applyFont="1" applyFill="1" applyBorder="1" applyAlignment="1">
      <alignment horizontal="justify" vertical="top" wrapText="1"/>
    </xf>
    <xf numFmtId="0" fontId="26" fillId="26" borderId="18" xfId="227" applyFont="1" applyFill="1" applyBorder="1" applyAlignment="1">
      <alignment horizontal="left" indent="6"/>
    </xf>
    <xf numFmtId="0" fontId="165" fillId="26" borderId="18" xfId="0" applyFont="1" applyFill="1" applyBorder="1" applyAlignment="1">
      <alignment horizontal="left" vertical="center" wrapText="1"/>
    </xf>
    <xf numFmtId="0" fontId="165" fillId="26" borderId="18" xfId="227" applyFont="1" applyFill="1" applyBorder="1" applyAlignment="1">
      <alignment horizontal="left" vertical="center" wrapText="1"/>
    </xf>
    <xf numFmtId="0" fontId="166" fillId="26" borderId="18" xfId="227" applyFont="1" applyFill="1" applyBorder="1" applyAlignment="1">
      <alignment horizontal="left" vertical="center" wrapText="1"/>
    </xf>
    <xf numFmtId="0" fontId="165" fillId="0" borderId="18" xfId="227" applyFont="1" applyFill="1" applyBorder="1" applyAlignment="1">
      <alignment horizontal="left" vertical="center" wrapText="1"/>
    </xf>
    <xf numFmtId="0" fontId="163" fillId="0" borderId="18" xfId="227" applyFont="1" applyFill="1" applyBorder="1" applyAlignment="1">
      <alignment horizontal="left" vertical="center" wrapText="1"/>
    </xf>
    <xf numFmtId="49" fontId="40" fillId="26" borderId="22" xfId="227" applyNumberFormat="1" applyFont="1" applyFill="1" applyBorder="1" applyAlignment="1">
      <alignment horizontal="right" vertical="top" wrapText="1"/>
    </xf>
    <xf numFmtId="49" fontId="187" fillId="0" borderId="0" xfId="227" applyNumberFormat="1" applyFont="1" applyFill="1" applyBorder="1" applyAlignment="1">
      <alignment horizontal="center" vertical="top" wrapText="1"/>
    </xf>
    <xf numFmtId="0" fontId="20" fillId="26" borderId="0" xfId="227" applyFont="1" applyFill="1" applyBorder="1" applyAlignment="1">
      <alignment horizontal="justify" vertical="top" wrapText="1"/>
    </xf>
    <xf numFmtId="0" fontId="157" fillId="26" borderId="0" xfId="227" applyFont="1" applyFill="1" applyBorder="1" applyAlignment="1">
      <alignment horizontal="left" vertical="top" wrapText="1"/>
    </xf>
    <xf numFmtId="0" fontId="157" fillId="26" borderId="0" xfId="227" applyFont="1" applyFill="1" applyAlignment="1">
      <alignment horizontal="justify" vertical="top" wrapText="1"/>
    </xf>
    <xf numFmtId="174" fontId="27" fillId="26" borderId="0" xfId="227" applyNumberFormat="1" applyFont="1" applyFill="1" applyBorder="1" applyAlignment="1">
      <alignment horizontal="right" vertical="center"/>
    </xf>
    <xf numFmtId="174" fontId="27" fillId="26" borderId="86" xfId="227" applyNumberFormat="1" applyFont="1" applyFill="1" applyBorder="1" applyAlignment="1">
      <alignment horizontal="right" vertical="center"/>
    </xf>
    <xf numFmtId="0" fontId="82" fillId="25" borderId="0" xfId="227" applyFont="1" applyFill="1" applyBorder="1" applyAlignment="1" applyProtection="1">
      <alignment horizontal="left"/>
    </xf>
    <xf numFmtId="0" fontId="31" fillId="24" borderId="0" xfId="40" applyFont="1" applyFill="1" applyBorder="1" applyAlignment="1" applyProtection="1">
      <alignment horizontal="justify" wrapText="1"/>
      <protection locked="0"/>
    </xf>
    <xf numFmtId="0" fontId="31" fillId="24" borderId="0" xfId="40" applyFont="1" applyFill="1" applyBorder="1" applyAlignment="1" applyProtection="1">
      <alignment horizontal="justify"/>
      <protection locked="0"/>
    </xf>
    <xf numFmtId="0" fontId="31" fillId="24" borderId="0" xfId="40" applyFont="1" applyFill="1" applyBorder="1" applyAlignment="1" applyProtection="1">
      <alignment horizontal="left" vertical="center" wrapText="1"/>
      <protection locked="0"/>
    </xf>
    <xf numFmtId="0" fontId="198" fillId="24" borderId="0" xfId="221" applyFont="1" applyFill="1" applyBorder="1" applyAlignment="1" applyProtection="1">
      <alignment horizontal="left" vertical="top"/>
      <protection locked="0"/>
    </xf>
    <xf numFmtId="174" fontId="27" fillId="25" borderId="0" xfId="227" applyNumberFormat="1" applyFont="1" applyFill="1" applyBorder="1" applyAlignment="1" applyProtection="1">
      <alignment horizontal="left"/>
    </xf>
    <xf numFmtId="0" fontId="31" fillId="0" borderId="0" xfId="227" applyFont="1" applyBorder="1" applyAlignment="1" applyProtection="1">
      <alignment vertical="top"/>
    </xf>
    <xf numFmtId="0" fontId="26" fillId="26" borderId="52" xfId="227" applyFont="1" applyFill="1" applyBorder="1" applyAlignment="1" applyProtection="1">
      <alignment horizontal="center"/>
    </xf>
    <xf numFmtId="169" fontId="27" fillId="24" borderId="0" xfId="40" applyNumberFormat="1" applyFont="1" applyFill="1" applyBorder="1" applyAlignment="1" applyProtection="1">
      <alignment horizontal="right" wrapText="1" indent="2"/>
    </xf>
    <xf numFmtId="168" fontId="27" fillId="24" borderId="0" xfId="40" applyNumberFormat="1" applyFont="1" applyFill="1" applyBorder="1" applyAlignment="1" applyProtection="1">
      <alignment horizontal="right" wrapText="1" indent="2"/>
    </xf>
    <xf numFmtId="169" fontId="27" fillId="27" borderId="0" xfId="40" applyNumberFormat="1" applyFont="1" applyFill="1" applyBorder="1" applyAlignment="1" applyProtection="1">
      <alignment horizontal="right" wrapText="1" indent="2"/>
    </xf>
    <xf numFmtId="0" fontId="31" fillId="25" borderId="0" xfId="227" applyFont="1" applyFill="1" applyBorder="1" applyAlignment="1" applyProtection="1">
      <alignment horizontal="right"/>
    </xf>
    <xf numFmtId="168" fontId="27" fillId="27" borderId="0" xfId="40" applyNumberFormat="1" applyFont="1" applyFill="1" applyBorder="1" applyAlignment="1" applyProtection="1">
      <alignment horizontal="right" wrapText="1" indent="2"/>
    </xf>
    <xf numFmtId="168" fontId="82" fillId="27" borderId="0" xfId="40" applyNumberFormat="1" applyFont="1" applyFill="1" applyBorder="1" applyAlignment="1" applyProtection="1">
      <alignment horizontal="right" wrapText="1" indent="2"/>
    </xf>
    <xf numFmtId="168" fontId="82" fillId="24" borderId="0" xfId="40" applyNumberFormat="1" applyFont="1" applyFill="1" applyBorder="1" applyAlignment="1" applyProtection="1">
      <alignment horizontal="right" wrapText="1" indent="2"/>
    </xf>
    <xf numFmtId="168" fontId="82" fillId="25" borderId="0" xfId="70" applyNumberFormat="1" applyFont="1" applyFill="1" applyBorder="1" applyAlignment="1" applyProtection="1">
      <alignment horizontal="right" indent="2"/>
    </xf>
    <xf numFmtId="168" fontId="82" fillId="26" borderId="0" xfId="70" applyNumberFormat="1" applyFont="1" applyFill="1" applyBorder="1" applyAlignment="1" applyProtection="1">
      <alignment horizontal="right" indent="2"/>
    </xf>
    <xf numFmtId="0" fontId="26" fillId="25" borderId="18" xfId="227" applyFont="1" applyFill="1" applyBorder="1" applyAlignment="1" applyProtection="1">
      <alignment horizontal="right" indent="5"/>
    </xf>
    <xf numFmtId="0" fontId="31" fillId="0" borderId="0" xfId="227" applyFont="1" applyBorder="1" applyAlignment="1" applyProtection="1">
      <alignment vertical="justify" wrapText="1"/>
    </xf>
    <xf numFmtId="0" fontId="17" fillId="0" borderId="0" xfId="227" applyBorder="1" applyAlignment="1" applyProtection="1">
      <alignment vertical="justify" wrapText="1"/>
    </xf>
    <xf numFmtId="0" fontId="26" fillId="26" borderId="52" xfId="70" applyFont="1" applyFill="1" applyBorder="1" applyAlignment="1" applyProtection="1">
      <alignment horizontal="center"/>
    </xf>
    <xf numFmtId="0" fontId="31" fillId="24" borderId="0" xfId="40" applyFont="1" applyFill="1" applyBorder="1" applyAlignment="1" applyProtection="1">
      <alignment horizontal="left" wrapText="1"/>
      <protection locked="0"/>
    </xf>
    <xf numFmtId="0" fontId="31" fillId="24" borderId="0" xfId="40" applyFont="1" applyFill="1" applyBorder="1" applyAlignment="1" applyProtection="1">
      <alignment horizontal="left"/>
      <protection locked="0"/>
    </xf>
    <xf numFmtId="0" fontId="26" fillId="26" borderId="52" xfId="0" applyFont="1" applyFill="1" applyBorder="1" applyAlignment="1" applyProtection="1">
      <alignment horizontal="center"/>
    </xf>
    <xf numFmtId="168" fontId="82" fillId="26" borderId="0" xfId="0" applyNumberFormat="1" applyFont="1" applyFill="1" applyBorder="1" applyAlignment="1" applyProtection="1">
      <alignment horizontal="right" indent="2"/>
    </xf>
    <xf numFmtId="0" fontId="31" fillId="24" borderId="83" xfId="40" applyFont="1" applyFill="1" applyBorder="1" applyAlignment="1" applyProtection="1">
      <alignment horizontal="left"/>
      <protection locked="0"/>
    </xf>
    <xf numFmtId="174" fontId="27" fillId="25" borderId="0" xfId="227" applyNumberFormat="1" applyFont="1" applyFill="1" applyBorder="1" applyAlignment="1" applyProtection="1">
      <alignment horizontal="right"/>
    </xf>
    <xf numFmtId="0" fontId="31" fillId="25" borderId="0" xfId="227" applyFont="1" applyFill="1" applyBorder="1" applyAlignment="1" applyProtection="1">
      <alignment vertical="top"/>
    </xf>
    <xf numFmtId="0" fontId="27" fillId="24" borderId="0" xfId="40" applyFont="1" applyFill="1" applyBorder="1" applyAlignment="1" applyProtection="1">
      <alignment horizontal="left" indent="1"/>
    </xf>
    <xf numFmtId="166" fontId="27" fillId="25" borderId="0" xfId="227" applyNumberFormat="1" applyFont="1" applyFill="1" applyBorder="1" applyAlignment="1" applyProtection="1">
      <alignment horizontal="right" indent="2"/>
    </xf>
    <xf numFmtId="166" fontId="27" fillId="26" borderId="0" xfId="227" applyNumberFormat="1" applyFont="1" applyFill="1" applyBorder="1" applyAlignment="1" applyProtection="1">
      <alignment horizontal="right" indent="2"/>
    </xf>
    <xf numFmtId="170" fontId="27" fillId="27" borderId="0" xfId="40" applyNumberFormat="1" applyFont="1" applyFill="1" applyBorder="1" applyAlignment="1" applyProtection="1">
      <alignment horizontal="right" wrapText="1" indent="2"/>
    </xf>
    <xf numFmtId="0" fontId="26" fillId="24" borderId="0" xfId="40" applyFont="1" applyFill="1" applyBorder="1" applyAlignment="1" applyProtection="1">
      <alignment horizontal="left" wrapText="1"/>
    </xf>
    <xf numFmtId="170" fontId="27" fillId="24" borderId="0" xfId="40" applyNumberFormat="1" applyFont="1" applyFill="1" applyBorder="1" applyAlignment="1" applyProtection="1">
      <alignment horizontal="right" wrapText="1" indent="2"/>
    </xf>
    <xf numFmtId="0" fontId="26" fillId="24" borderId="0" xfId="40" applyFont="1" applyFill="1" applyBorder="1" applyAlignment="1" applyProtection="1">
      <alignment horizontal="left" indent="2"/>
    </xf>
    <xf numFmtId="169" fontId="26" fillId="24" borderId="0" xfId="40" applyNumberFormat="1" applyFont="1" applyFill="1" applyBorder="1" applyAlignment="1" applyProtection="1">
      <alignment horizontal="right" wrapText="1" indent="2"/>
    </xf>
    <xf numFmtId="169" fontId="26" fillId="27" borderId="0" xfId="40" applyNumberFormat="1" applyFont="1" applyFill="1" applyBorder="1" applyAlignment="1" applyProtection="1">
      <alignment horizontal="right" wrapText="1" indent="2"/>
    </xf>
    <xf numFmtId="168" fontId="27" fillId="45" borderId="0" xfId="60" applyNumberFormat="1" applyFont="1" applyFill="1" applyBorder="1" applyAlignment="1" applyProtection="1">
      <alignment horizontal="right" wrapText="1" indent="2"/>
    </xf>
    <xf numFmtId="168" fontId="27" fillId="42" borderId="0" xfId="60" applyNumberFormat="1" applyFont="1" applyFill="1" applyBorder="1" applyAlignment="1" applyProtection="1">
      <alignment horizontal="right" wrapText="1" indent="2"/>
    </xf>
    <xf numFmtId="168" fontId="82" fillId="25" borderId="0" xfId="227" applyNumberFormat="1" applyFont="1" applyFill="1" applyBorder="1" applyAlignment="1" applyProtection="1">
      <alignment horizontal="right" indent="2"/>
    </xf>
    <xf numFmtId="168" fontId="82" fillId="26" borderId="0" xfId="227" applyNumberFormat="1" applyFont="1" applyFill="1" applyBorder="1" applyAlignment="1" applyProtection="1">
      <alignment horizontal="right" indent="2"/>
    </xf>
    <xf numFmtId="0" fontId="26" fillId="25" borderId="0" xfId="227" applyFont="1" applyFill="1" applyBorder="1" applyAlignment="1" applyProtection="1">
      <alignment horizontal="left" indent="4"/>
    </xf>
    <xf numFmtId="0" fontId="31" fillId="25" borderId="0" xfId="227" applyFont="1" applyFill="1" applyBorder="1" applyAlignment="1" applyProtection="1">
      <alignment vertical="justify" wrapText="1"/>
    </xf>
    <xf numFmtId="0" fontId="17" fillId="25" borderId="0" xfId="227" applyFill="1" applyBorder="1" applyAlignment="1" applyProtection="1">
      <alignment vertical="justify" wrapText="1"/>
    </xf>
    <xf numFmtId="0" fontId="31" fillId="24" borderId="0" xfId="40" applyFont="1" applyFill="1" applyBorder="1" applyAlignment="1" applyProtection="1">
      <alignment horizontal="left" vertical="top" wrapText="1"/>
      <protection locked="0"/>
    </xf>
    <xf numFmtId="0" fontId="88" fillId="25" borderId="0" xfId="227" applyFont="1" applyFill="1" applyBorder="1" applyAlignment="1" applyProtection="1">
      <alignment horizontal="center"/>
    </xf>
    <xf numFmtId="168" fontId="27" fillId="0" borderId="0" xfId="227" applyNumberFormat="1" applyFont="1" applyFill="1" applyBorder="1" applyAlignment="1" applyProtection="1">
      <alignment horizontal="center"/>
    </xf>
    <xf numFmtId="168" fontId="26" fillId="0" borderId="0" xfId="227" applyNumberFormat="1" applyFont="1" applyFill="1" applyBorder="1" applyAlignment="1" applyProtection="1">
      <alignment horizontal="center"/>
    </xf>
    <xf numFmtId="168" fontId="26" fillId="26" borderId="0" xfId="227" applyNumberFormat="1" applyFont="1" applyFill="1" applyBorder="1" applyAlignment="1" applyProtection="1">
      <alignment horizontal="center"/>
    </xf>
    <xf numFmtId="168" fontId="27" fillId="26" borderId="0" xfId="227" applyNumberFormat="1" applyFont="1" applyFill="1" applyBorder="1" applyAlignment="1" applyProtection="1">
      <alignment horizontal="center"/>
    </xf>
    <xf numFmtId="168" fontId="82" fillId="26" borderId="10" xfId="227" applyNumberFormat="1" applyFont="1" applyFill="1" applyBorder="1" applyAlignment="1" applyProtection="1">
      <alignment horizontal="center"/>
    </xf>
    <xf numFmtId="168" fontId="82" fillId="26" borderId="0" xfId="227" applyNumberFormat="1" applyFont="1" applyFill="1" applyBorder="1" applyAlignment="1" applyProtection="1">
      <alignment horizontal="center"/>
    </xf>
    <xf numFmtId="166" fontId="37" fillId="25" borderId="0" xfId="227" applyNumberFormat="1" applyFont="1" applyFill="1" applyBorder="1" applyAlignment="1" applyProtection="1">
      <alignment horizontal="right" indent="2"/>
    </xf>
    <xf numFmtId="166" fontId="37" fillId="26" borderId="0" xfId="227" applyNumberFormat="1" applyFont="1" applyFill="1" applyBorder="1" applyAlignment="1" applyProtection="1">
      <alignment horizontal="right" indent="2"/>
    </xf>
    <xf numFmtId="166" fontId="82" fillId="26" borderId="0" xfId="227" applyNumberFormat="1" applyFont="1" applyFill="1" applyBorder="1" applyAlignment="1" applyProtection="1">
      <alignment horizontal="right" indent="2"/>
    </xf>
    <xf numFmtId="166" fontId="27" fillId="24" borderId="0" xfId="40" applyNumberFormat="1" applyFont="1" applyFill="1" applyBorder="1" applyAlignment="1" applyProtection="1">
      <alignment horizontal="right" wrapText="1" indent="2"/>
    </xf>
    <xf numFmtId="166" fontId="27" fillId="27" borderId="0" xfId="40" applyNumberFormat="1" applyFont="1" applyFill="1" applyBorder="1" applyAlignment="1" applyProtection="1">
      <alignment horizontal="right" wrapText="1" indent="2"/>
    </xf>
    <xf numFmtId="166" fontId="82" fillId="25" borderId="0" xfId="227" applyNumberFormat="1" applyFont="1" applyFill="1" applyBorder="1" applyAlignment="1" applyProtection="1">
      <alignment horizontal="right" indent="2"/>
    </xf>
    <xf numFmtId="0" fontId="82" fillId="25" borderId="0" xfId="70" applyFont="1" applyFill="1" applyBorder="1" applyAlignment="1" applyProtection="1">
      <alignment horizontal="left"/>
    </xf>
    <xf numFmtId="0" fontId="26" fillId="25" borderId="0" xfId="227" applyFont="1" applyFill="1" applyBorder="1" applyAlignment="1" applyProtection="1">
      <alignment horizontal="right" indent="6"/>
    </xf>
    <xf numFmtId="0" fontId="88" fillId="25" borderId="0" xfId="70" applyFont="1" applyFill="1" applyBorder="1" applyAlignment="1" applyProtection="1">
      <alignment horizontal="center"/>
    </xf>
    <xf numFmtId="166" fontId="37" fillId="25" borderId="0" xfId="0" applyNumberFormat="1" applyFont="1" applyFill="1" applyBorder="1" applyAlignment="1" applyProtection="1">
      <alignment horizontal="right" indent="2"/>
    </xf>
    <xf numFmtId="166" fontId="37" fillId="26" borderId="0" xfId="0" applyNumberFormat="1" applyFont="1" applyFill="1" applyBorder="1" applyAlignment="1" applyProtection="1">
      <alignment horizontal="right" indent="2"/>
    </xf>
    <xf numFmtId="166" fontId="27" fillId="25" borderId="0" xfId="0" applyNumberFormat="1" applyFont="1" applyFill="1" applyBorder="1" applyAlignment="1" applyProtection="1">
      <alignment horizontal="right" indent="2"/>
    </xf>
    <xf numFmtId="166" fontId="27" fillId="26" borderId="0" xfId="0" applyNumberFormat="1" applyFont="1" applyFill="1" applyBorder="1" applyAlignment="1" applyProtection="1">
      <alignment horizontal="right" indent="2"/>
    </xf>
    <xf numFmtId="166" fontId="82" fillId="25" borderId="0" xfId="0" applyNumberFormat="1" applyFont="1" applyFill="1" applyBorder="1" applyAlignment="1" applyProtection="1">
      <alignment horizontal="right" indent="2"/>
    </xf>
    <xf numFmtId="0" fontId="31" fillId="25" borderId="0" xfId="62" applyFont="1" applyFill="1" applyBorder="1" applyAlignment="1">
      <alignment vertical="top" wrapText="1"/>
    </xf>
    <xf numFmtId="0" fontId="92" fillId="26" borderId="0" xfId="62" applyFont="1" applyFill="1" applyBorder="1" applyAlignment="1">
      <alignment horizontal="center" vertical="center"/>
    </xf>
    <xf numFmtId="0" fontId="92" fillId="26" borderId="0" xfId="62" applyFont="1" applyFill="1" applyBorder="1" applyAlignment="1">
      <alignment horizontal="left" vertical="center"/>
    </xf>
    <xf numFmtId="0" fontId="31" fillId="26" borderId="0" xfId="62" applyFont="1" applyFill="1" applyBorder="1" applyAlignment="1">
      <alignment horizontal="justify" wrapText="1"/>
    </xf>
    <xf numFmtId="0" fontId="92" fillId="25" borderId="24" xfId="62" applyFont="1" applyFill="1" applyBorder="1" applyAlignment="1">
      <alignment horizontal="left" vertical="center"/>
    </xf>
    <xf numFmtId="0" fontId="92" fillId="25" borderId="25" xfId="62" applyFont="1" applyFill="1" applyBorder="1" applyAlignment="1">
      <alignment horizontal="left" vertical="center"/>
    </xf>
    <xf numFmtId="0" fontId="31" fillId="25" borderId="0" xfId="62" applyFont="1" applyFill="1" applyBorder="1" applyAlignment="1">
      <alignment wrapText="1"/>
    </xf>
    <xf numFmtId="0" fontId="31" fillId="25" borderId="0" xfId="62" applyFont="1" applyFill="1" applyBorder="1" applyAlignment="1">
      <alignment vertical="center" wrapText="1"/>
    </xf>
    <xf numFmtId="0" fontId="31" fillId="25" borderId="19" xfId="62" applyFont="1" applyFill="1" applyBorder="1" applyAlignment="1">
      <alignment vertical="center" wrapText="1"/>
    </xf>
    <xf numFmtId="0" fontId="31" fillId="25" borderId="0" xfId="62" applyFont="1" applyFill="1" applyBorder="1" applyAlignment="1">
      <alignment horizontal="left" vertical="top" wrapText="1"/>
    </xf>
    <xf numFmtId="0" fontId="87" fillId="26" borderId="24" xfId="0" applyFont="1" applyFill="1" applyBorder="1" applyAlignment="1">
      <alignment horizontal="left" vertical="center" wrapText="1"/>
    </xf>
    <xf numFmtId="0" fontId="87" fillId="26" borderId="26" xfId="0" applyFont="1" applyFill="1" applyBorder="1" applyAlignment="1">
      <alignment horizontal="left" vertical="center" wrapText="1"/>
    </xf>
    <xf numFmtId="0" fontId="87" fillId="26" borderId="25" xfId="0" applyFont="1" applyFill="1" applyBorder="1" applyAlignment="1">
      <alignment horizontal="left" vertical="center" wrapText="1"/>
    </xf>
    <xf numFmtId="0" fontId="26" fillId="25" borderId="0" xfId="62" applyFont="1" applyFill="1" applyBorder="1" applyAlignment="1">
      <alignment horizontal="left" indent="6"/>
    </xf>
    <xf numFmtId="0" fontId="26" fillId="26" borderId="18" xfId="0" applyFont="1" applyFill="1" applyBorder="1" applyAlignment="1">
      <alignment horizontal="right" indent="6"/>
    </xf>
    <xf numFmtId="0" fontId="24" fillId="25" borderId="23" xfId="0" applyFont="1" applyFill="1" applyBorder="1" applyAlignment="1">
      <alignment horizontal="left"/>
    </xf>
    <xf numFmtId="0" fontId="24" fillId="25" borderId="22" xfId="0" applyFont="1" applyFill="1" applyBorder="1" applyAlignment="1">
      <alignment horizontal="left"/>
    </xf>
    <xf numFmtId="0" fontId="24" fillId="25" borderId="0" xfId="0" applyFont="1" applyFill="1" applyBorder="1" applyAlignment="1">
      <alignment horizontal="left"/>
    </xf>
    <xf numFmtId="0" fontId="31" fillId="25" borderId="0" xfId="0" applyFont="1" applyFill="1" applyBorder="1" applyAlignment="1">
      <alignment horizontal="left" vertical="top"/>
    </xf>
    <xf numFmtId="0" fontId="20" fillId="25" borderId="0" xfId="0" applyFont="1" applyFill="1" applyBorder="1"/>
    <xf numFmtId="0" fontId="82" fillId="25" borderId="0" xfId="0" applyFont="1" applyFill="1" applyBorder="1" applyAlignment="1">
      <alignment horizontal="left"/>
    </xf>
    <xf numFmtId="0" fontId="41" fillId="24" borderId="0" xfId="40" applyFont="1" applyFill="1" applyBorder="1" applyAlignment="1">
      <alignment horizontal="justify" wrapText="1"/>
    </xf>
    <xf numFmtId="0" fontId="31" fillId="24" borderId="0" xfId="40" applyFont="1" applyFill="1" applyBorder="1" applyAlignment="1">
      <alignment horizontal="justify" wrapText="1"/>
    </xf>
    <xf numFmtId="0" fontId="41" fillId="24" borderId="0" xfId="40" applyNumberFormat="1" applyFont="1" applyFill="1" applyBorder="1" applyAlignment="1">
      <alignment horizontal="justify" vertical="center" wrapText="1"/>
    </xf>
    <xf numFmtId="0" fontId="31" fillId="24" borderId="0" xfId="40" applyNumberFormat="1" applyFont="1" applyFill="1" applyBorder="1" applyAlignment="1">
      <alignment horizontal="justify" vertical="center" wrapText="1"/>
    </xf>
    <xf numFmtId="0" fontId="31" fillId="24" borderId="0" xfId="40" applyFont="1" applyFill="1" applyBorder="1" applyAlignment="1">
      <alignment horizontal="justify" vertical="top" wrapText="1"/>
    </xf>
    <xf numFmtId="174" fontId="27" fillId="25" borderId="0" xfId="70" applyNumberFormat="1" applyFont="1" applyFill="1" applyBorder="1" applyAlignment="1">
      <alignment horizontal="right"/>
    </xf>
    <xf numFmtId="0" fontId="26" fillId="25" borderId="18" xfId="70" applyFont="1" applyFill="1" applyBorder="1" applyAlignment="1">
      <alignment horizontal="left" indent="6"/>
    </xf>
    <xf numFmtId="0" fontId="26" fillId="25" borderId="0" xfId="70" applyFont="1" applyFill="1" applyBorder="1" applyAlignment="1">
      <alignment horizontal="left" indent="6"/>
    </xf>
    <xf numFmtId="0" fontId="31" fillId="25" borderId="0" xfId="70" applyFont="1" applyFill="1" applyBorder="1" applyAlignment="1">
      <alignment horizontal="left" vertical="top"/>
    </xf>
    <xf numFmtId="0" fontId="82" fillId="25" borderId="0" xfId="70" applyFont="1" applyFill="1" applyBorder="1" applyAlignment="1">
      <alignment horizontal="left"/>
    </xf>
    <xf numFmtId="0" fontId="82" fillId="25" borderId="0" xfId="78" applyFont="1" applyFill="1" applyBorder="1" applyAlignment="1">
      <alignment horizontal="left" vertical="center"/>
    </xf>
    <xf numFmtId="0" fontId="124" fillId="24" borderId="0" xfId="40" applyFont="1" applyFill="1" applyBorder="1" applyAlignment="1">
      <alignment horizontal="justify" vertical="center" wrapText="1"/>
    </xf>
    <xf numFmtId="0" fontId="29" fillId="28" borderId="20" xfId="70" applyFont="1" applyFill="1" applyBorder="1" applyAlignment="1">
      <alignment horizontal="center" vertical="center"/>
    </xf>
    <xf numFmtId="0" fontId="29" fillId="28" borderId="0" xfId="70" applyFont="1" applyFill="1" applyBorder="1" applyAlignment="1">
      <alignment horizontal="center" vertical="center"/>
    </xf>
    <xf numFmtId="0" fontId="26" fillId="25" borderId="72" xfId="70" applyFont="1" applyFill="1" applyBorder="1" applyAlignment="1">
      <alignment horizontal="center" vertical="center" wrapText="1"/>
    </xf>
    <xf numFmtId="0" fontId="26" fillId="25" borderId="96" xfId="70" applyFont="1" applyFill="1" applyBorder="1" applyAlignment="1">
      <alignment horizontal="center" vertical="center" wrapText="1"/>
    </xf>
    <xf numFmtId="0" fontId="26" fillId="25" borderId="75" xfId="70" applyFont="1" applyFill="1" applyBorder="1" applyAlignment="1">
      <alignment horizontal="center" vertical="center" wrapText="1"/>
    </xf>
    <xf numFmtId="0" fontId="26" fillId="25" borderId="49" xfId="70" applyFont="1" applyFill="1" applyBorder="1" applyAlignment="1">
      <alignment horizontal="center" vertical="center" wrapText="1"/>
    </xf>
    <xf numFmtId="0" fontId="26" fillId="25" borderId="0" xfId="70" applyFont="1" applyFill="1" applyBorder="1" applyAlignment="1">
      <alignment horizontal="center" vertical="center" wrapText="1"/>
    </xf>
    <xf numFmtId="0" fontId="26" fillId="25" borderId="61" xfId="70" applyFont="1" applyFill="1" applyBorder="1" applyAlignment="1">
      <alignment horizontal="center" vertical="center" wrapText="1"/>
    </xf>
    <xf numFmtId="0" fontId="26" fillId="25" borderId="116" xfId="70" applyFont="1" applyFill="1" applyBorder="1" applyAlignment="1">
      <alignment horizontal="center" vertical="center" wrapText="1"/>
    </xf>
    <xf numFmtId="0" fontId="26" fillId="25" borderId="119" xfId="70" applyFont="1" applyFill="1" applyBorder="1" applyAlignment="1">
      <alignment horizontal="center" vertical="center" wrapText="1"/>
    </xf>
    <xf numFmtId="0" fontId="26" fillId="25" borderId="117" xfId="70" applyFont="1" applyFill="1" applyBorder="1" applyAlignment="1">
      <alignment horizontal="center" vertical="center" wrapText="1"/>
    </xf>
    <xf numFmtId="0" fontId="26" fillId="25" borderId="120" xfId="70" applyFont="1" applyFill="1" applyBorder="1" applyAlignment="1">
      <alignment horizontal="center" vertical="center" wrapText="1"/>
    </xf>
    <xf numFmtId="0" fontId="26" fillId="25" borderId="13" xfId="70" applyFont="1" applyFill="1" applyBorder="1" applyAlignment="1">
      <alignment horizontal="center" vertical="center" wrapText="1"/>
    </xf>
    <xf numFmtId="0" fontId="26" fillId="25" borderId="71" xfId="70" applyFont="1" applyFill="1" applyBorder="1" applyAlignment="1">
      <alignment horizontal="center" vertical="center" wrapText="1"/>
    </xf>
    <xf numFmtId="0" fontId="26" fillId="25" borderId="118" xfId="70" applyFont="1" applyFill="1" applyBorder="1" applyAlignment="1">
      <alignment horizontal="center" vertical="center" wrapText="1"/>
    </xf>
    <xf numFmtId="0" fontId="26" fillId="25" borderId="121" xfId="70" applyFont="1" applyFill="1" applyBorder="1" applyAlignment="1">
      <alignment horizontal="center" vertical="center" wrapText="1"/>
    </xf>
    <xf numFmtId="0" fontId="26" fillId="25" borderId="99" xfId="70" applyFont="1" applyFill="1" applyBorder="1" applyAlignment="1">
      <alignment horizontal="center" vertical="center" wrapText="1"/>
    </xf>
    <xf numFmtId="0" fontId="26" fillId="25" borderId="100" xfId="70" applyFont="1" applyFill="1" applyBorder="1" applyAlignment="1">
      <alignment horizontal="center" vertical="center" wrapText="1"/>
    </xf>
    <xf numFmtId="0" fontId="26" fillId="25" borderId="18" xfId="70" applyFont="1" applyFill="1" applyBorder="1" applyAlignment="1">
      <alignment horizontal="left"/>
    </xf>
    <xf numFmtId="0" fontId="24" fillId="25" borderId="53" xfId="70" applyFont="1" applyFill="1" applyBorder="1" applyAlignment="1">
      <alignment horizontal="right"/>
    </xf>
    <xf numFmtId="0" fontId="130" fillId="26" borderId="27" xfId="70" applyFont="1" applyFill="1" applyBorder="1" applyAlignment="1">
      <alignment horizontal="left" vertical="center" wrapText="1"/>
    </xf>
    <xf numFmtId="0" fontId="130" fillId="26" borderId="28" xfId="70" applyFont="1" applyFill="1" applyBorder="1" applyAlignment="1">
      <alignment horizontal="left" vertical="center" wrapText="1"/>
    </xf>
    <xf numFmtId="0" fontId="130" fillId="26" borderId="29" xfId="70" applyFont="1" applyFill="1" applyBorder="1" applyAlignment="1">
      <alignment horizontal="left" vertical="center" wrapText="1"/>
    </xf>
    <xf numFmtId="0" fontId="18" fillId="0" borderId="0" xfId="121" applyFont="1" applyFill="1" applyBorder="1" applyAlignment="1">
      <alignment horizontal="center" vertical="center"/>
    </xf>
    <xf numFmtId="0" fontId="119" fillId="26" borderId="69" xfId="70" applyFont="1" applyFill="1" applyBorder="1" applyAlignment="1">
      <alignment horizontal="center" vertical="center"/>
    </xf>
    <xf numFmtId="0" fontId="119" fillId="26" borderId="70" xfId="70" applyFont="1" applyFill="1" applyBorder="1" applyAlignment="1">
      <alignment horizontal="center" vertical="center"/>
    </xf>
    <xf numFmtId="0" fontId="119" fillId="26" borderId="97" xfId="70" applyFont="1" applyFill="1" applyBorder="1" applyAlignment="1">
      <alignment horizontal="center" vertical="center"/>
    </xf>
    <xf numFmtId="0" fontId="119" fillId="26" borderId="98" xfId="70" applyFont="1" applyFill="1" applyBorder="1" applyAlignment="1">
      <alignment horizontal="center" vertical="center"/>
    </xf>
    <xf numFmtId="0" fontId="119" fillId="26" borderId="73" xfId="70" applyFont="1" applyFill="1" applyBorder="1" applyAlignment="1">
      <alignment horizontal="center" vertical="center"/>
    </xf>
    <xf numFmtId="0" fontId="119" fillId="26" borderId="74" xfId="70" applyFont="1" applyFill="1" applyBorder="1" applyAlignment="1">
      <alignment horizontal="center" vertical="center"/>
    </xf>
    <xf numFmtId="0" fontId="23" fillId="0" borderId="125" xfId="70" applyFont="1" applyBorder="1" applyAlignment="1">
      <alignment horizontal="center" vertical="center"/>
    </xf>
    <xf numFmtId="0" fontId="23" fillId="0" borderId="13" xfId="70" applyFont="1" applyBorder="1" applyAlignment="1">
      <alignment horizontal="center" vertical="center"/>
    </xf>
    <xf numFmtId="0" fontId="23" fillId="0" borderId="80" xfId="70" applyFont="1" applyBorder="1" applyAlignment="1">
      <alignment horizontal="center" vertical="center"/>
    </xf>
    <xf numFmtId="0" fontId="26" fillId="25" borderId="114" xfId="70" applyFont="1" applyFill="1" applyBorder="1" applyAlignment="1">
      <alignment horizontal="center" vertical="center" wrapText="1"/>
    </xf>
    <xf numFmtId="0" fontId="26" fillId="25" borderId="115" xfId="70" applyFont="1" applyFill="1" applyBorder="1" applyAlignment="1">
      <alignment horizontal="center" vertical="center" wrapText="1"/>
    </xf>
    <xf numFmtId="0" fontId="26" fillId="25" borderId="80" xfId="70" applyFont="1" applyFill="1" applyBorder="1" applyAlignment="1">
      <alignment horizontal="center" vertical="center" wrapText="1"/>
    </xf>
    <xf numFmtId="3" fontId="93" fillId="25" borderId="0" xfId="63" applyNumberFormat="1" applyFont="1" applyFill="1" applyBorder="1" applyAlignment="1">
      <alignment horizontal="right"/>
    </xf>
    <xf numFmtId="174" fontId="18" fillId="26" borderId="0" xfId="63" applyNumberFormat="1" applyFont="1" applyFill="1" applyBorder="1" applyAlignment="1">
      <alignment horizontal="right"/>
    </xf>
    <xf numFmtId="0" fontId="26" fillId="25" borderId="18" xfId="63" applyFont="1" applyFill="1" applyBorder="1" applyAlignment="1">
      <alignment horizontal="left" indent="6"/>
    </xf>
    <xf numFmtId="0" fontId="176" fillId="25" borderId="101" xfId="63" applyFont="1" applyFill="1" applyBorder="1" applyAlignment="1">
      <alignment horizontal="center" vertical="center"/>
    </xf>
    <xf numFmtId="0" fontId="176" fillId="25" borderId="102" xfId="63" applyFont="1" applyFill="1" applyBorder="1" applyAlignment="1">
      <alignment horizontal="center" vertical="center"/>
    </xf>
    <xf numFmtId="0" fontId="176" fillId="25" borderId="106" xfId="63" applyFont="1" applyFill="1" applyBorder="1" applyAlignment="1">
      <alignment horizontal="center" vertical="center"/>
    </xf>
    <xf numFmtId="0" fontId="176" fillId="25" borderId="107" xfId="63" applyFont="1" applyFill="1" applyBorder="1" applyAlignment="1">
      <alignment horizontal="center" vertical="center"/>
    </xf>
    <xf numFmtId="3" fontId="27" fillId="25" borderId="103" xfId="63" quotePrefix="1" applyNumberFormat="1" applyFont="1" applyFill="1" applyBorder="1" applyAlignment="1">
      <alignment horizontal="center" vertical="center"/>
    </xf>
    <xf numFmtId="3" fontId="27" fillId="25" borderId="108" xfId="63" quotePrefix="1" applyNumberFormat="1" applyFont="1" applyFill="1" applyBorder="1" applyAlignment="1">
      <alignment horizontal="center" vertical="center"/>
    </xf>
    <xf numFmtId="3" fontId="27" fillId="25" borderId="104" xfId="63" quotePrefix="1" applyNumberFormat="1" applyFont="1" applyFill="1" applyBorder="1" applyAlignment="1">
      <alignment horizontal="center" vertical="center" wrapText="1"/>
    </xf>
    <xf numFmtId="3" fontId="27" fillId="25" borderId="109" xfId="63" quotePrefix="1" applyNumberFormat="1" applyFont="1" applyFill="1" applyBorder="1" applyAlignment="1">
      <alignment horizontal="center" vertical="center" wrapText="1"/>
    </xf>
    <xf numFmtId="0" fontId="27" fillId="0" borderId="105" xfId="63" applyFont="1" applyBorder="1" applyAlignment="1">
      <alignment horizontal="center" vertical="center" wrapText="1"/>
    </xf>
    <xf numFmtId="0" fontId="26" fillId="25" borderId="18" xfId="62" applyFont="1" applyFill="1" applyBorder="1" applyAlignment="1">
      <alignment horizontal="right" indent="6"/>
    </xf>
    <xf numFmtId="0" fontId="31" fillId="24" borderId="51" xfId="40" applyFont="1" applyFill="1" applyBorder="1" applyAlignment="1">
      <alignment vertical="justify" wrapText="1"/>
    </xf>
    <xf numFmtId="0" fontId="31" fillId="24" borderId="0" xfId="40" applyFont="1" applyFill="1" applyBorder="1" applyAlignment="1">
      <alignment vertical="justify" wrapText="1"/>
    </xf>
    <xf numFmtId="0" fontId="82" fillId="25" borderId="0" xfId="62" applyFont="1" applyFill="1" applyBorder="1" applyAlignment="1">
      <alignment horizontal="left" vertical="center" wrapText="1"/>
    </xf>
    <xf numFmtId="0" fontId="31" fillId="25" borderId="51" xfId="62" applyFont="1" applyFill="1" applyBorder="1" applyAlignment="1">
      <alignment horizontal="left" vertical="top"/>
    </xf>
    <xf numFmtId="0" fontId="31" fillId="25" borderId="0" xfId="62" applyFont="1" applyFill="1" applyBorder="1" applyAlignment="1">
      <alignment horizontal="left" vertical="top"/>
    </xf>
    <xf numFmtId="0" fontId="26" fillId="25" borderId="78" xfId="62" applyFont="1" applyFill="1" applyBorder="1" applyAlignment="1">
      <alignment horizontal="center"/>
    </xf>
    <xf numFmtId="0" fontId="31" fillId="24" borderId="0" xfId="40" applyFont="1" applyFill="1" applyBorder="1" applyAlignment="1">
      <alignment horizontal="justify" vertical="justify" wrapText="1"/>
    </xf>
    <xf numFmtId="0" fontId="31" fillId="24" borderId="0" xfId="40" applyFont="1" applyFill="1" applyBorder="1" applyAlignment="1">
      <alignment horizontal="left" vertical="center" wrapText="1"/>
    </xf>
    <xf numFmtId="0" fontId="41" fillId="25" borderId="0" xfId="62" applyFont="1" applyFill="1" applyBorder="1" applyAlignment="1">
      <alignment horizontal="left" vertical="center"/>
    </xf>
    <xf numFmtId="174" fontId="27" fillId="25" borderId="0" xfId="62" applyNumberFormat="1" applyFont="1" applyFill="1" applyBorder="1" applyAlignment="1">
      <alignment horizontal="left"/>
    </xf>
    <xf numFmtId="0" fontId="82" fillId="24" borderId="0" xfId="40" applyFont="1" applyFill="1" applyBorder="1" applyAlignment="1">
      <alignment vertical="center" wrapText="1"/>
    </xf>
    <xf numFmtId="165" fontId="27" fillId="27" borderId="48" xfId="40" applyNumberFormat="1" applyFont="1" applyFill="1" applyBorder="1" applyAlignment="1">
      <alignment horizontal="center" wrapText="1"/>
    </xf>
    <xf numFmtId="165" fontId="31" fillId="27" borderId="48" xfId="40" applyNumberFormat="1" applyFont="1" applyFill="1" applyBorder="1" applyAlignment="1">
      <alignment horizontal="right" wrapText="1"/>
    </xf>
    <xf numFmtId="0" fontId="130" fillId="26" borderId="31" xfId="62" applyFont="1" applyFill="1" applyBorder="1" applyAlignment="1">
      <alignment horizontal="left" vertical="center" wrapText="1"/>
    </xf>
    <xf numFmtId="0" fontId="130" fillId="26" borderId="32" xfId="62" applyFont="1" applyFill="1" applyBorder="1" applyAlignment="1">
      <alignment horizontal="left" vertical="center" wrapText="1"/>
    </xf>
    <xf numFmtId="0" fontId="130" fillId="26" borderId="33" xfId="62" applyFont="1" applyFill="1" applyBorder="1" applyAlignment="1">
      <alignment horizontal="left" vertical="center" wrapText="1"/>
    </xf>
    <xf numFmtId="0" fontId="31" fillId="24" borderId="51" xfId="40" applyFont="1" applyFill="1" applyBorder="1" applyAlignment="1">
      <alignment horizontal="left" vertical="top"/>
    </xf>
    <xf numFmtId="0" fontId="31" fillId="24" borderId="0" xfId="40" applyFont="1" applyFill="1" applyBorder="1" applyAlignment="1">
      <alignment horizontal="left" vertical="top"/>
    </xf>
    <xf numFmtId="0" fontId="26" fillId="0" borderId="78" xfId="53" applyFont="1" applyBorder="1" applyAlignment="1">
      <alignment horizontal="center" vertical="center" wrapText="1"/>
    </xf>
    <xf numFmtId="0" fontId="26" fillId="0" borderId="57" xfId="53" applyFont="1" applyBorder="1" applyAlignment="1">
      <alignment horizontal="center" vertical="center" wrapText="1"/>
    </xf>
    <xf numFmtId="0" fontId="26" fillId="0" borderId="78" xfId="53" applyFont="1" applyFill="1" applyBorder="1" applyAlignment="1">
      <alignment horizontal="center" vertical="center" wrapText="1"/>
    </xf>
    <xf numFmtId="0" fontId="26" fillId="0" borderId="57" xfId="53" applyFont="1" applyFill="1" applyBorder="1" applyAlignment="1">
      <alignment horizontal="center" vertical="center" wrapText="1"/>
    </xf>
    <xf numFmtId="0" fontId="26" fillId="25" borderId="18" xfId="0" applyFont="1" applyFill="1" applyBorder="1" applyAlignment="1">
      <alignment horizontal="left" indent="6"/>
    </xf>
    <xf numFmtId="0" fontId="53" fillId="26" borderId="31" xfId="0" applyFont="1" applyFill="1" applyBorder="1" applyAlignment="1">
      <alignment horizontal="left" vertical="center"/>
    </xf>
    <xf numFmtId="0" fontId="53" fillId="26" borderId="32" xfId="0" applyFont="1" applyFill="1" applyBorder="1" applyAlignment="1">
      <alignment horizontal="left" vertical="center"/>
    </xf>
    <xf numFmtId="0" fontId="53" fillId="26" borderId="33" xfId="0" applyFont="1" applyFill="1" applyBorder="1" applyAlignment="1">
      <alignment horizontal="left" vertical="center"/>
    </xf>
    <xf numFmtId="0" fontId="31" fillId="0" borderId="0" xfId="0" applyFont="1" applyBorder="1" applyAlignment="1">
      <alignment vertical="justify" wrapText="1"/>
    </xf>
    <xf numFmtId="0" fontId="0" fillId="0" borderId="0" xfId="0" applyBorder="1" applyAlignment="1">
      <alignment vertical="justify" wrapText="1"/>
    </xf>
    <xf numFmtId="174" fontId="27" fillId="25" borderId="0" xfId="62" applyNumberFormat="1" applyFont="1" applyFill="1" applyBorder="1" applyAlignment="1">
      <alignment horizontal="right"/>
    </xf>
    <xf numFmtId="0" fontId="82" fillId="25" borderId="0" xfId="0" applyFont="1" applyFill="1" applyBorder="1" applyAlignment="1">
      <alignment horizontal="left" vertical="center"/>
    </xf>
    <xf numFmtId="0" fontId="26" fillId="25" borderId="90" xfId="0" applyFont="1" applyFill="1" applyBorder="1" applyAlignment="1">
      <alignment horizontal="center" vertical="center"/>
    </xf>
    <xf numFmtId="0" fontId="26" fillId="25" borderId="91" xfId="0" applyFont="1" applyFill="1" applyBorder="1" applyAlignment="1">
      <alignment horizontal="center" vertical="center"/>
    </xf>
    <xf numFmtId="0" fontId="26" fillId="25" borderId="10" xfId="0" applyFont="1" applyFill="1" applyBorder="1" applyAlignment="1">
      <alignment horizontal="center" vertical="center"/>
    </xf>
    <xf numFmtId="0" fontId="26" fillId="25" borderId="11" xfId="0" applyFont="1" applyFill="1" applyBorder="1" applyAlignment="1">
      <alignment horizontal="center" vertical="center"/>
    </xf>
    <xf numFmtId="0" fontId="24" fillId="0" borderId="0" xfId="0" applyFont="1" applyAlignment="1">
      <alignment horizontal="justify" vertical="center" wrapText="1"/>
    </xf>
    <xf numFmtId="0" fontId="24" fillId="0" borderId="0" xfId="0" applyFont="1" applyAlignment="1">
      <alignment horizontal="justify" vertical="center"/>
    </xf>
    <xf numFmtId="0" fontId="26" fillId="25" borderId="78" xfId="0" applyFont="1" applyFill="1" applyBorder="1" applyAlignment="1">
      <alignment horizontal="center" vertical="center"/>
    </xf>
    <xf numFmtId="0" fontId="26" fillId="0" borderId="0" xfId="53" applyFont="1" applyFill="1" applyBorder="1" applyAlignment="1">
      <alignment horizontal="center" vertical="center" wrapText="1"/>
    </xf>
    <xf numFmtId="0" fontId="26" fillId="26" borderId="78" xfId="53" applyFont="1" applyFill="1" applyBorder="1" applyAlignment="1">
      <alignment horizontal="center" vertical="center" wrapText="1"/>
    </xf>
    <xf numFmtId="0" fontId="26" fillId="26" borderId="68" xfId="53" applyFont="1" applyFill="1" applyBorder="1" applyAlignment="1">
      <alignment horizontal="center" vertical="center" wrapText="1"/>
    </xf>
    <xf numFmtId="0" fontId="26" fillId="25" borderId="88"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92" xfId="0" applyFont="1" applyFill="1" applyBorder="1" applyAlignment="1">
      <alignment horizontal="center" vertical="center"/>
    </xf>
    <xf numFmtId="0" fontId="26" fillId="0" borderId="93" xfId="0" applyFont="1" applyFill="1" applyBorder="1" applyAlignment="1">
      <alignment horizontal="center" vertical="center"/>
    </xf>
    <xf numFmtId="0" fontId="26" fillId="0" borderId="88" xfId="0" applyFont="1" applyFill="1" applyBorder="1" applyAlignment="1">
      <alignment horizontal="center" vertical="center"/>
    </xf>
    <xf numFmtId="0" fontId="26" fillId="0" borderId="89" xfId="0" applyFont="1" applyFill="1" applyBorder="1" applyAlignment="1">
      <alignment horizontal="center" vertical="center"/>
    </xf>
    <xf numFmtId="0" fontId="26" fillId="25" borderId="0" xfId="70" applyFont="1" applyFill="1" applyBorder="1" applyAlignment="1">
      <alignment horizontal="left" indent="1"/>
    </xf>
    <xf numFmtId="0" fontId="27" fillId="25" borderId="0" xfId="70" applyFont="1" applyFill="1" applyBorder="1" applyAlignment="1">
      <alignment horizontal="left" vertical="center" wrapText="1" indent="1"/>
    </xf>
    <xf numFmtId="0" fontId="54" fillId="25" borderId="36" xfId="70" applyFont="1" applyFill="1" applyBorder="1" applyAlignment="1">
      <alignment horizontal="justify" vertical="top" wrapText="1"/>
    </xf>
    <xf numFmtId="0" fontId="31" fillId="26" borderId="51" xfId="70" applyFont="1" applyFill="1" applyBorder="1" applyAlignment="1">
      <alignment vertical="justify" wrapText="1"/>
    </xf>
    <xf numFmtId="0" fontId="31" fillId="26" borderId="0" xfId="70" applyFont="1" applyFill="1" applyBorder="1" applyAlignment="1">
      <alignment vertical="justify" wrapText="1"/>
    </xf>
    <xf numFmtId="0" fontId="82" fillId="26" borderId="0" xfId="70" applyFont="1" applyFill="1" applyBorder="1" applyAlignment="1">
      <alignment horizontal="left"/>
    </xf>
    <xf numFmtId="0" fontId="53" fillId="26" borderId="31" xfId="70" applyFont="1" applyFill="1" applyBorder="1" applyAlignment="1">
      <alignment horizontal="left" vertical="center"/>
    </xf>
    <xf numFmtId="0" fontId="53" fillId="26" borderId="32" xfId="70" applyFont="1" applyFill="1" applyBorder="1" applyAlignment="1">
      <alignment horizontal="left" vertical="center"/>
    </xf>
    <xf numFmtId="0" fontId="53" fillId="26" borderId="33" xfId="70" applyFont="1" applyFill="1" applyBorder="1" applyAlignment="1">
      <alignment horizontal="left" vertical="center"/>
    </xf>
    <xf numFmtId="0" fontId="82" fillId="25" borderId="0" xfId="70" applyFont="1" applyFill="1" applyBorder="1" applyAlignment="1">
      <alignment horizontal="left" vertical="center"/>
    </xf>
    <xf numFmtId="0" fontId="98" fillId="26" borderId="34" xfId="70" applyFont="1" applyFill="1" applyBorder="1" applyAlignment="1">
      <alignment horizontal="left" vertical="center"/>
    </xf>
    <xf numFmtId="0" fontId="98" fillId="26" borderId="37" xfId="70" applyFont="1" applyFill="1" applyBorder="1" applyAlignment="1">
      <alignment horizontal="left" vertical="center"/>
    </xf>
    <xf numFmtId="0" fontId="98" fillId="26" borderId="35" xfId="70" applyFont="1" applyFill="1" applyBorder="1" applyAlignment="1">
      <alignment horizontal="left" vertical="center"/>
    </xf>
    <xf numFmtId="0" fontId="95" fillId="25" borderId="0" xfId="70" applyFont="1" applyFill="1" applyBorder="1" applyAlignment="1">
      <alignment horizontal="left" vertical="center"/>
    </xf>
    <xf numFmtId="0" fontId="126" fillId="25" borderId="0" xfId="70" applyFont="1" applyFill="1" applyBorder="1" applyAlignment="1">
      <alignment horizontal="justify"/>
    </xf>
    <xf numFmtId="0" fontId="31" fillId="26" borderId="64" xfId="70" applyFont="1" applyFill="1" applyBorder="1" applyAlignment="1">
      <alignment horizontal="left" vertical="top"/>
    </xf>
    <xf numFmtId="0" fontId="31" fillId="26" borderId="0" xfId="70" applyFont="1" applyFill="1" applyBorder="1" applyAlignment="1">
      <alignment horizontal="left" vertical="top"/>
    </xf>
    <xf numFmtId="0" fontId="26" fillId="25" borderId="77" xfId="70" applyFont="1" applyFill="1" applyBorder="1" applyAlignment="1">
      <alignment horizontal="center"/>
    </xf>
    <xf numFmtId="0" fontId="26" fillId="25" borderId="0" xfId="70" applyFont="1" applyFill="1" applyBorder="1" applyAlignment="1">
      <alignment horizontal="left"/>
    </xf>
    <xf numFmtId="0" fontId="87" fillId="26" borderId="31" xfId="70" applyFont="1" applyFill="1" applyBorder="1" applyAlignment="1">
      <alignment horizontal="left" vertical="center"/>
    </xf>
    <xf numFmtId="0" fontId="87" fillId="26" borderId="32" xfId="70" applyFont="1" applyFill="1" applyBorder="1" applyAlignment="1">
      <alignment horizontal="left" vertical="center"/>
    </xf>
    <xf numFmtId="0" fontId="87" fillId="26" borderId="33" xfId="70" applyFont="1" applyFill="1" applyBorder="1" applyAlignment="1">
      <alignment horizontal="left" vertical="center"/>
    </xf>
    <xf numFmtId="0" fontId="31" fillId="0" borderId="64" xfId="70" applyFont="1" applyBorder="1" applyAlignment="1">
      <alignment vertical="justify"/>
    </xf>
    <xf numFmtId="0" fontId="31" fillId="0" borderId="0" xfId="70" applyFont="1" applyBorder="1" applyAlignment="1">
      <alignment vertical="justify"/>
    </xf>
    <xf numFmtId="0" fontId="26" fillId="25" borderId="81" xfId="70" applyFont="1" applyFill="1" applyBorder="1" applyAlignment="1">
      <alignment horizontal="center"/>
    </xf>
    <xf numFmtId="0" fontId="26" fillId="25" borderId="49" xfId="70" applyFont="1" applyFill="1" applyBorder="1" applyAlignment="1">
      <alignment horizontal="center"/>
    </xf>
    <xf numFmtId="0" fontId="26" fillId="25" borderId="18" xfId="70" applyFont="1" applyFill="1" applyBorder="1" applyAlignment="1">
      <alignment horizontal="right"/>
    </xf>
    <xf numFmtId="0" fontId="123" fillId="25" borderId="0" xfId="70" applyFont="1" applyFill="1" applyBorder="1" applyAlignment="1">
      <alignment horizontal="left" indent="1"/>
    </xf>
    <xf numFmtId="0" fontId="26" fillId="0" borderId="0" xfId="70" applyFont="1" applyBorder="1" applyAlignment="1">
      <alignment horizontal="left" indent="1"/>
    </xf>
    <xf numFmtId="0" fontId="29" fillId="30" borderId="20" xfId="62" applyFont="1" applyFill="1" applyBorder="1" applyAlignment="1">
      <alignment horizontal="center" vertical="center" wrapText="1"/>
    </xf>
    <xf numFmtId="0" fontId="29" fillId="30" borderId="0" xfId="62" applyFont="1" applyFill="1" applyBorder="1" applyAlignment="1">
      <alignment horizontal="center" vertical="center" wrapText="1"/>
    </xf>
    <xf numFmtId="0" fontId="54" fillId="26" borderId="0" xfId="70" applyFont="1" applyFill="1" applyBorder="1" applyAlignment="1">
      <alignment horizontal="left" vertical="center" wrapText="1"/>
    </xf>
    <xf numFmtId="0" fontId="54" fillId="25" borderId="0" xfId="70" applyFont="1" applyFill="1" applyBorder="1" applyAlignment="1">
      <alignment horizontal="justify" wrapText="1"/>
    </xf>
    <xf numFmtId="0" fontId="87" fillId="26" borderId="31" xfId="70" applyFont="1" applyFill="1" applyBorder="1" applyAlignment="1">
      <alignment horizontal="left" vertical="center" wrapText="1"/>
    </xf>
    <xf numFmtId="0" fontId="87" fillId="26" borderId="32" xfId="70" applyFont="1" applyFill="1" applyBorder="1" applyAlignment="1">
      <alignment horizontal="left" vertical="center" wrapText="1"/>
    </xf>
    <xf numFmtId="0" fontId="87" fillId="26" borderId="33" xfId="70" applyFont="1" applyFill="1" applyBorder="1" applyAlignment="1">
      <alignment horizontal="left" vertical="center" wrapText="1"/>
    </xf>
    <xf numFmtId="0" fontId="26" fillId="25" borderId="0" xfId="70" applyFont="1" applyFill="1" applyBorder="1" applyAlignment="1">
      <alignment horizontal="center"/>
    </xf>
    <xf numFmtId="0" fontId="96" fillId="25" borderId="0" xfId="62" applyFont="1" applyFill="1" applyBorder="1" applyAlignment="1">
      <alignment horizontal="right"/>
    </xf>
    <xf numFmtId="0" fontId="87" fillId="26" borderId="31" xfId="62" applyFont="1" applyFill="1" applyBorder="1" applyAlignment="1">
      <alignment horizontal="left" vertical="center"/>
    </xf>
    <xf numFmtId="0" fontId="87" fillId="26" borderId="32" xfId="62" applyFont="1" applyFill="1" applyBorder="1" applyAlignment="1">
      <alignment horizontal="left" vertical="center"/>
    </xf>
    <xf numFmtId="0" fontId="87" fillId="26" borderId="33" xfId="62" applyFont="1" applyFill="1" applyBorder="1" applyAlignment="1">
      <alignment horizontal="left" vertical="center"/>
    </xf>
    <xf numFmtId="0" fontId="31" fillId="25" borderId="0" xfId="78" applyFont="1" applyFill="1" applyBorder="1" applyAlignment="1">
      <alignment horizontal="left" vertical="top"/>
    </xf>
    <xf numFmtId="0" fontId="26" fillId="25" borderId="78" xfId="78" applyFont="1" applyFill="1" applyBorder="1" applyAlignment="1">
      <alignment horizontal="center" vertical="center" wrapText="1"/>
    </xf>
    <xf numFmtId="0" fontId="27" fillId="27" borderId="0" xfId="40" applyFont="1" applyFill="1" applyBorder="1" applyAlignment="1">
      <alignment horizontal="left" vertical="center" wrapText="1"/>
    </xf>
    <xf numFmtId="0" fontId="31" fillId="25" borderId="0" xfId="62" applyFont="1" applyFill="1" applyBorder="1" applyAlignment="1">
      <alignment horizontal="left" wrapText="1"/>
    </xf>
    <xf numFmtId="3" fontId="93" fillId="26" borderId="0" xfId="62" applyNumberFormat="1" applyFont="1" applyFill="1" applyBorder="1" applyAlignment="1">
      <alignment horizontal="right" vertical="center" indent="2"/>
    </xf>
    <xf numFmtId="3" fontId="82" fillId="24" borderId="0" xfId="40" applyNumberFormat="1" applyFont="1" applyFill="1" applyBorder="1" applyAlignment="1">
      <alignment horizontal="left" vertical="center" wrapText="1"/>
    </xf>
    <xf numFmtId="3" fontId="95" fillId="26" borderId="0" xfId="62" applyNumberFormat="1" applyFont="1" applyFill="1" applyBorder="1" applyAlignment="1">
      <alignment horizontal="right" vertical="center" indent="2"/>
    </xf>
    <xf numFmtId="3" fontId="82" fillId="27" borderId="0" xfId="40" applyNumberFormat="1" applyFont="1" applyFill="1" applyBorder="1" applyAlignment="1">
      <alignment horizontal="left" vertical="center" wrapText="1"/>
    </xf>
    <xf numFmtId="0" fontId="23" fillId="26" borderId="13" xfId="62" applyFont="1" applyFill="1" applyBorder="1" applyAlignment="1">
      <alignment horizontal="center"/>
    </xf>
    <xf numFmtId="0" fontId="24" fillId="26" borderId="49" xfId="62" applyFont="1" applyFill="1" applyBorder="1" applyAlignment="1">
      <alignment horizontal="right"/>
    </xf>
    <xf numFmtId="0" fontId="24" fillId="26" borderId="49" xfId="62" applyFont="1" applyFill="1" applyBorder="1" applyAlignment="1">
      <alignment horizontal="left"/>
    </xf>
    <xf numFmtId="0" fontId="26" fillId="25" borderId="18" xfId="71" applyFont="1" applyFill="1" applyBorder="1" applyAlignment="1">
      <alignment horizontal="left" indent="6"/>
    </xf>
    <xf numFmtId="0" fontId="24" fillId="25" borderId="22" xfId="62" applyFont="1" applyFill="1" applyBorder="1" applyAlignment="1">
      <alignment horizontal="left"/>
    </xf>
    <xf numFmtId="0" fontId="24" fillId="25" borderId="51" xfId="62" applyFont="1" applyFill="1" applyBorder="1" applyAlignment="1">
      <alignment horizontal="left" vertical="top"/>
    </xf>
    <xf numFmtId="0" fontId="24" fillId="25" borderId="0" xfId="62" applyFont="1" applyFill="1" applyBorder="1" applyAlignment="1">
      <alignment horizontal="left" vertical="top"/>
    </xf>
    <xf numFmtId="174" fontId="27" fillId="25" borderId="0" xfId="70" applyNumberFormat="1" applyFont="1" applyFill="1" applyBorder="1" applyAlignment="1">
      <alignment horizontal="left"/>
    </xf>
    <xf numFmtId="0" fontId="53" fillId="26" borderId="44" xfId="70" applyFont="1" applyFill="1" applyBorder="1" applyAlignment="1">
      <alignment horizontal="left" vertical="center"/>
    </xf>
    <xf numFmtId="0" fontId="53" fillId="26" borderId="45" xfId="70" applyFont="1" applyFill="1" applyBorder="1" applyAlignment="1">
      <alignment horizontal="left" vertical="center"/>
    </xf>
    <xf numFmtId="0" fontId="53" fillId="26" borderId="46" xfId="70" applyFont="1" applyFill="1" applyBorder="1" applyAlignment="1">
      <alignment horizontal="left" vertical="center"/>
    </xf>
    <xf numFmtId="0" fontId="41" fillId="25" borderId="10" xfId="62" applyFont="1" applyFill="1" applyBorder="1" applyAlignment="1">
      <alignment horizontal="center" vertical="center" wrapText="1"/>
    </xf>
    <xf numFmtId="0" fontId="41" fillId="25" borderId="11" xfId="62" applyFont="1" applyFill="1" applyBorder="1" applyAlignment="1">
      <alignment horizontal="center" vertical="center" wrapText="1"/>
    </xf>
    <xf numFmtId="0" fontId="82" fillId="43" borderId="0" xfId="70" applyFont="1" applyFill="1" applyBorder="1" applyAlignment="1">
      <alignment horizontal="left"/>
    </xf>
    <xf numFmtId="0" fontId="31" fillId="27" borderId="0" xfId="40" applyFont="1" applyFill="1" applyBorder="1" applyAlignment="1">
      <alignment horizontal="left" wrapText="1"/>
    </xf>
    <xf numFmtId="0" fontId="26" fillId="25" borderId="18" xfId="70" applyFont="1" applyFill="1" applyBorder="1" applyAlignment="1">
      <alignment horizontal="right" indent="6"/>
    </xf>
    <xf numFmtId="0" fontId="24" fillId="25" borderId="23" xfId="70" applyFont="1" applyFill="1" applyBorder="1" applyAlignment="1">
      <alignment horizontal="left"/>
    </xf>
    <xf numFmtId="0" fontId="24" fillId="25" borderId="22" xfId="70" applyFont="1" applyFill="1" applyBorder="1" applyAlignment="1">
      <alignment horizontal="left"/>
    </xf>
    <xf numFmtId="0" fontId="41" fillId="26" borderId="10" xfId="62" applyFont="1" applyFill="1" applyBorder="1" applyAlignment="1">
      <alignment horizontal="center" vertical="center" wrapText="1"/>
    </xf>
    <xf numFmtId="0" fontId="41" fillId="26" borderId="11" xfId="62" applyFont="1" applyFill="1" applyBorder="1" applyAlignment="1">
      <alignment horizontal="center" vertical="center" wrapText="1"/>
    </xf>
    <xf numFmtId="0" fontId="91" fillId="26" borderId="0" xfId="70" applyFont="1" applyFill="1" applyBorder="1" applyAlignment="1">
      <alignment horizontal="left"/>
    </xf>
    <xf numFmtId="0" fontId="123" fillId="25" borderId="18" xfId="70" applyFont="1" applyFill="1" applyBorder="1" applyAlignment="1">
      <alignment horizontal="left" indent="6"/>
    </xf>
    <xf numFmtId="0" fontId="24" fillId="25" borderId="0" xfId="70" applyFont="1" applyFill="1" applyBorder="1" applyAlignment="1">
      <alignment horizontal="left"/>
    </xf>
    <xf numFmtId="0" fontId="130" fillId="0" borderId="44" xfId="70" applyFont="1" applyFill="1" applyBorder="1" applyAlignment="1">
      <alignment horizontal="left" vertical="center"/>
    </xf>
    <xf numFmtId="0" fontId="130" fillId="0" borderId="45" xfId="70" applyFont="1" applyFill="1" applyBorder="1" applyAlignment="1">
      <alignment horizontal="left" vertical="center"/>
    </xf>
    <xf numFmtId="0" fontId="130" fillId="0" borderId="46" xfId="70" applyFont="1" applyFill="1" applyBorder="1" applyAlignment="1">
      <alignment horizontal="left" vertical="center"/>
    </xf>
    <xf numFmtId="0" fontId="124" fillId="24" borderId="0" xfId="40" applyFont="1" applyFill="1" applyBorder="1" applyAlignment="1">
      <alignment horizontal="left" vertical="center" wrapText="1"/>
    </xf>
    <xf numFmtId="0" fontId="130" fillId="26" borderId="44" xfId="70" applyFont="1" applyFill="1" applyBorder="1" applyAlignment="1">
      <alignment horizontal="left" vertical="center"/>
    </xf>
    <xf numFmtId="0" fontId="130" fillId="26" borderId="45" xfId="70" applyFont="1" applyFill="1" applyBorder="1" applyAlignment="1">
      <alignment horizontal="left" vertical="center"/>
    </xf>
    <xf numFmtId="0" fontId="130" fillId="26" borderId="46" xfId="70" applyFont="1" applyFill="1" applyBorder="1" applyAlignment="1">
      <alignment horizontal="left" vertical="center"/>
    </xf>
    <xf numFmtId="0" fontId="123" fillId="24" borderId="0" xfId="40" applyFont="1" applyFill="1" applyBorder="1" applyAlignment="1">
      <alignment horizontal="left" vertical="center" wrapText="1" indent="1"/>
    </xf>
    <xf numFmtId="0" fontId="123" fillId="27" borderId="0" xfId="40" applyFont="1" applyFill="1" applyBorder="1" applyAlignment="1">
      <alignment horizontal="left" vertical="center" wrapText="1" indent="1"/>
    </xf>
    <xf numFmtId="174" fontId="50" fillId="25" borderId="0" xfId="70" applyNumberFormat="1" applyFont="1" applyFill="1" applyBorder="1" applyAlignment="1">
      <alignment horizontal="right"/>
    </xf>
    <xf numFmtId="3" fontId="91" fillId="26" borderId="0" xfId="70" applyNumberFormat="1" applyFont="1" applyFill="1" applyBorder="1" applyAlignment="1">
      <alignment horizontal="left"/>
    </xf>
    <xf numFmtId="0" fontId="31" fillId="24" borderId="0" xfId="40" applyFont="1" applyFill="1" applyBorder="1" applyAlignment="1">
      <alignment horizontal="left" vertical="center"/>
    </xf>
    <xf numFmtId="0" fontId="31" fillId="24" borderId="0" xfId="40" applyFont="1" applyFill="1" applyBorder="1" applyAlignment="1">
      <alignment horizontal="left" vertical="top" wrapText="1"/>
    </xf>
    <xf numFmtId="3" fontId="82" fillId="26" borderId="0" xfId="70" applyNumberFormat="1" applyFont="1" applyFill="1" applyBorder="1" applyAlignment="1">
      <alignment horizontal="left" vertical="center" wrapText="1"/>
    </xf>
    <xf numFmtId="0" fontId="124" fillId="24" borderId="0" xfId="40" applyFont="1" applyFill="1" applyBorder="1" applyAlignment="1">
      <alignment horizontal="left" vertical="top" wrapText="1"/>
    </xf>
    <xf numFmtId="0" fontId="124" fillId="24" borderId="0" xfId="40" applyFont="1" applyFill="1" applyBorder="1" applyAlignment="1">
      <alignment horizontal="center" vertical="top" wrapText="1"/>
    </xf>
    <xf numFmtId="0" fontId="124" fillId="27" borderId="0" xfId="40" quotePrefix="1" applyFont="1" applyFill="1" applyBorder="1" applyAlignment="1">
      <alignment horizontal="justify" vertical="center" wrapText="1"/>
    </xf>
    <xf numFmtId="0" fontId="124" fillId="27" borderId="19" xfId="40" quotePrefix="1" applyFont="1" applyFill="1" applyBorder="1" applyAlignment="1">
      <alignment horizontal="justify" vertical="center" wrapText="1"/>
    </xf>
    <xf numFmtId="0" fontId="124" fillId="27" borderId="0" xfId="40" applyFont="1" applyFill="1" applyBorder="1" applyAlignment="1">
      <alignment horizontal="justify" vertical="center" wrapText="1"/>
    </xf>
    <xf numFmtId="0" fontId="124" fillId="27" borderId="19" xfId="40" applyFont="1" applyFill="1" applyBorder="1" applyAlignment="1">
      <alignment horizontal="justify" vertical="center" wrapText="1"/>
    </xf>
    <xf numFmtId="3" fontId="82" fillId="26" borderId="0" xfId="70" applyNumberFormat="1" applyFont="1" applyFill="1" applyBorder="1" applyAlignment="1">
      <alignment horizontal="left"/>
    </xf>
    <xf numFmtId="3" fontId="123" fillId="27" borderId="0" xfId="40" applyNumberFormat="1" applyFont="1" applyFill="1" applyBorder="1" applyAlignment="1">
      <alignment horizontal="left" vertical="center" wrapText="1" indent="1"/>
    </xf>
    <xf numFmtId="0" fontId="82" fillId="26" borderId="0" xfId="70" applyFont="1" applyFill="1" applyBorder="1" applyAlignment="1">
      <alignment horizontal="left" vertical="center" wrapText="1"/>
    </xf>
    <xf numFmtId="174" fontId="27" fillId="25" borderId="20" xfId="70" applyNumberFormat="1" applyFont="1" applyFill="1" applyBorder="1" applyAlignment="1">
      <alignment horizontal="left"/>
    </xf>
    <xf numFmtId="0" fontId="124" fillId="27" borderId="0" xfId="40" applyFont="1" applyFill="1" applyBorder="1" applyAlignment="1">
      <alignment horizontal="left" vertical="center" wrapText="1"/>
    </xf>
    <xf numFmtId="0" fontId="122" fillId="24" borderId="0" xfId="40" applyFont="1" applyFill="1" applyBorder="1" applyAlignment="1">
      <alignment horizontal="left" vertical="center" wrapText="1" indent="1"/>
    </xf>
    <xf numFmtId="0" fontId="122" fillId="24" borderId="19" xfId="40" applyFont="1" applyFill="1" applyBorder="1" applyAlignment="1">
      <alignment horizontal="left" vertical="center" wrapText="1" indent="1"/>
    </xf>
    <xf numFmtId="0" fontId="91" fillId="0" borderId="0" xfId="70" applyFont="1" applyFill="1" applyBorder="1" applyAlignment="1">
      <alignment horizontal="left"/>
    </xf>
    <xf numFmtId="0" fontId="24" fillId="24" borderId="0" xfId="40" applyFont="1" applyFill="1" applyBorder="1" applyAlignment="1">
      <alignment horizontal="left" vertical="center" wrapText="1" indent="1"/>
    </xf>
    <xf numFmtId="0" fontId="24" fillId="24" borderId="19" xfId="40" applyFont="1" applyFill="1" applyBorder="1" applyAlignment="1">
      <alignment horizontal="left" vertical="center" wrapText="1" indent="1"/>
    </xf>
    <xf numFmtId="0" fontId="26" fillId="25" borderId="18" xfId="70" applyFont="1" applyFill="1" applyBorder="1" applyAlignment="1">
      <alignment horizontal="center"/>
    </xf>
    <xf numFmtId="3" fontId="31" fillId="25" borderId="0" xfId="70" applyNumberFormat="1" applyFont="1" applyFill="1" applyBorder="1" applyAlignment="1">
      <alignment horizontal="right"/>
    </xf>
    <xf numFmtId="0" fontId="82" fillId="25" borderId="0" xfId="70" applyFont="1" applyFill="1" applyBorder="1" applyAlignment="1">
      <alignment horizontal="justify" vertical="center"/>
    </xf>
    <xf numFmtId="0" fontId="24" fillId="0" borderId="0" xfId="70" applyFont="1" applyAlignment="1">
      <alignment horizontal="left" vertical="top" wrapText="1"/>
    </xf>
    <xf numFmtId="0" fontId="24" fillId="0" borderId="19" xfId="70" applyFont="1" applyBorder="1" applyAlignment="1">
      <alignment horizontal="left" vertical="top" wrapText="1"/>
    </xf>
    <xf numFmtId="0" fontId="31" fillId="25" borderId="0" xfId="70" applyNumberFormat="1" applyFont="1" applyFill="1" applyBorder="1" applyAlignment="1" applyProtection="1">
      <alignment horizontal="justify" vertical="justify" wrapText="1"/>
      <protection locked="0"/>
    </xf>
    <xf numFmtId="0" fontId="128" fillId="25" borderId="0" xfId="68" applyNumberFormat="1" applyFont="1" applyFill="1" applyBorder="1" applyAlignment="1" applyProtection="1">
      <alignment horizontal="center" vertical="justify" wrapText="1"/>
      <protection locked="0"/>
    </xf>
    <xf numFmtId="0" fontId="85" fillId="25" borderId="0" xfId="70" applyNumberFormat="1" applyFont="1" applyFill="1" applyBorder="1" applyAlignment="1" applyProtection="1">
      <alignment horizontal="right" vertical="justify" wrapText="1"/>
      <protection locked="0"/>
    </xf>
    <xf numFmtId="49" fontId="31" fillId="25" borderId="0" xfId="70" applyNumberFormat="1" applyFont="1" applyFill="1" applyBorder="1" applyAlignment="1">
      <alignment horizontal="left" vertical="center" wrapText="1"/>
    </xf>
    <xf numFmtId="1" fontId="27" fillId="34" borderId="0" xfId="51" applyNumberFormat="1" applyFont="1" applyFill="1" applyBorder="1" applyAlignment="1">
      <alignment horizontal="center"/>
    </xf>
    <xf numFmtId="0" fontId="31" fillId="24" borderId="0" xfId="61" applyFont="1" applyFill="1" applyBorder="1" applyAlignment="1">
      <alignment horizontal="left" vertical="center" wrapText="1"/>
    </xf>
    <xf numFmtId="2" fontId="41" fillId="24" borderId="0" xfId="61" applyNumberFormat="1" applyFont="1" applyFill="1" applyBorder="1" applyAlignment="1">
      <alignment horizontal="left" wrapText="1"/>
    </xf>
    <xf numFmtId="2" fontId="31" fillId="24" borderId="0" xfId="61" applyNumberFormat="1" applyFont="1" applyFill="1" applyBorder="1" applyAlignment="1">
      <alignment horizontal="left" wrapText="1"/>
    </xf>
    <xf numFmtId="174" fontId="27" fillId="25" borderId="0" xfId="52" applyNumberFormat="1" applyFont="1" applyFill="1" applyBorder="1" applyAlignment="1">
      <alignment horizontal="left"/>
    </xf>
    <xf numFmtId="0" fontId="27" fillId="27" borderId="0" xfId="61" applyFont="1" applyFill="1" applyBorder="1" applyAlignment="1">
      <alignment horizontal="justify" vertical="center"/>
    </xf>
    <xf numFmtId="179" fontId="27" fillId="27" borderId="0" xfId="61" applyNumberFormat="1" applyFont="1" applyFill="1" applyBorder="1" applyAlignment="1">
      <alignment horizontal="justify" vertical="center" wrapText="1"/>
    </xf>
    <xf numFmtId="0" fontId="27" fillId="27" borderId="0" xfId="61" applyFont="1" applyFill="1" applyBorder="1" applyAlignment="1">
      <alignment horizontal="justify" vertical="center" wrapText="1"/>
    </xf>
    <xf numFmtId="0" fontId="53" fillId="26" borderId="15" xfId="51" applyFont="1" applyFill="1" applyBorder="1" applyAlignment="1">
      <alignment horizontal="left" vertical="center"/>
    </xf>
    <xf numFmtId="0" fontId="53" fillId="26" borderId="16" xfId="51" applyFont="1" applyFill="1" applyBorder="1" applyAlignment="1">
      <alignment horizontal="left" vertical="center"/>
    </xf>
    <xf numFmtId="0" fontId="53" fillId="26" borderId="17" xfId="51" applyFont="1" applyFill="1" applyBorder="1" applyAlignment="1">
      <alignment horizontal="left" vertical="center"/>
    </xf>
    <xf numFmtId="0" fontId="92" fillId="26" borderId="24" xfId="51" applyNumberFormat="1" applyFont="1" applyFill="1" applyBorder="1" applyAlignment="1">
      <alignment horizontal="center" vertical="center" wrapText="1"/>
    </xf>
    <xf numFmtId="0" fontId="92" fillId="26" borderId="25" xfId="51" applyNumberFormat="1" applyFont="1" applyFill="1" applyBorder="1" applyAlignment="1">
      <alignment horizontal="center" vertical="center"/>
    </xf>
    <xf numFmtId="0" fontId="27" fillId="26" borderId="0" xfId="52" applyNumberFormat="1" applyFont="1" applyFill="1" applyAlignment="1">
      <alignment horizontal="right"/>
    </xf>
    <xf numFmtId="0" fontId="27" fillId="26" borderId="0" xfId="52" applyNumberFormat="1" applyFont="1" applyFill="1" applyBorder="1" applyAlignment="1">
      <alignment horizontal="right"/>
    </xf>
    <xf numFmtId="174" fontId="27" fillId="25" borderId="0" xfId="52" applyNumberFormat="1" applyFont="1" applyFill="1" applyBorder="1" applyAlignment="1">
      <alignment horizontal="right"/>
    </xf>
    <xf numFmtId="174" fontId="27" fillId="25" borderId="19" xfId="52" applyNumberFormat="1" applyFont="1" applyFill="1" applyBorder="1" applyAlignment="1">
      <alignment horizontal="right"/>
    </xf>
    <xf numFmtId="0" fontId="26" fillId="26" borderId="18" xfId="227" applyFont="1" applyFill="1" applyBorder="1" applyAlignment="1">
      <alignment horizontal="center"/>
    </xf>
    <xf numFmtId="0" fontId="24" fillId="25" borderId="0" xfId="227" applyFont="1" applyFill="1" applyBorder="1" applyAlignment="1">
      <alignment horizontal="left"/>
    </xf>
    <xf numFmtId="0" fontId="25" fillId="25" borderId="0" xfId="227" applyFont="1" applyFill="1" applyBorder="1"/>
    <xf numFmtId="0" fontId="26" fillId="25" borderId="0" xfId="227" applyFont="1" applyFill="1" applyBorder="1" applyAlignment="1">
      <alignment horizontal="center"/>
    </xf>
    <xf numFmtId="174" fontId="27" fillId="25" borderId="0" xfId="227" applyNumberFormat="1" applyFont="1" applyFill="1" applyBorder="1" applyAlignment="1">
      <alignment horizontal="left"/>
    </xf>
    <xf numFmtId="0" fontId="45" fillId="25" borderId="0" xfId="227" applyFont="1" applyFill="1" applyBorder="1" applyAlignment="1">
      <alignment horizontal="left"/>
    </xf>
    <xf numFmtId="0" fontId="24" fillId="25" borderId="23" xfId="227" applyFont="1" applyFill="1" applyBorder="1" applyAlignment="1">
      <alignment horizontal="left"/>
    </xf>
    <xf numFmtId="0" fontId="24" fillId="25" borderId="22" xfId="227" applyFont="1" applyFill="1" applyBorder="1" applyAlignment="1">
      <alignment horizontal="left"/>
    </xf>
    <xf numFmtId="0" fontId="59" fillId="0" borderId="0" xfId="227" applyFont="1" applyFill="1"/>
    <xf numFmtId="0" fontId="150" fillId="0" borderId="0" xfId="227" applyFont="1" applyFill="1" applyBorder="1"/>
    <xf numFmtId="180" fontId="17" fillId="0" borderId="0" xfId="227" applyNumberFormat="1" applyFont="1" applyFill="1"/>
    <xf numFmtId="174" fontId="17" fillId="0" borderId="0" xfId="227" applyNumberFormat="1" applyFont="1" applyFill="1"/>
    <xf numFmtId="0" fontId="146" fillId="0" borderId="0" xfId="227" applyFont="1" applyFill="1" applyBorder="1" applyAlignment="1">
      <alignment horizontal="center" vertical="center"/>
    </xf>
    <xf numFmtId="0" fontId="17" fillId="0" borderId="0" xfId="227" applyFill="1" applyAlignment="1">
      <alignment horizontal="center"/>
    </xf>
    <xf numFmtId="0" fontId="69" fillId="0" borderId="0" xfId="227" applyFont="1" applyFill="1" applyBorder="1"/>
    <xf numFmtId="178" fontId="0" fillId="0" borderId="0" xfId="58" applyNumberFormat="1" applyFont="1" applyFill="1"/>
    <xf numFmtId="0" fontId="20" fillId="0" borderId="0" xfId="227" applyFont="1" applyFill="1" applyAlignment="1">
      <alignment horizontal="right"/>
    </xf>
    <xf numFmtId="0" fontId="156" fillId="0" borderId="0" xfId="227" applyFont="1" applyFill="1" applyAlignment="1">
      <alignment horizontal="right"/>
    </xf>
    <xf numFmtId="181" fontId="17" fillId="0" borderId="0" xfId="227" applyNumberFormat="1" applyFont="1" applyFill="1" applyAlignment="1">
      <alignment horizontal="left" indent="1"/>
    </xf>
    <xf numFmtId="166" fontId="20" fillId="0" borderId="0" xfId="227" applyNumberFormat="1" applyFont="1" applyFill="1" applyAlignment="1">
      <alignment horizontal="right"/>
    </xf>
    <xf numFmtId="181" fontId="156" fillId="0" borderId="0" xfId="227" applyNumberFormat="1" applyFont="1" applyFill="1" applyAlignment="1">
      <alignment horizontal="right"/>
    </xf>
    <xf numFmtId="0" fontId="17" fillId="0" borderId="0" xfId="227" applyFont="1" applyFill="1" applyAlignment="1">
      <alignment horizontal="center"/>
    </xf>
    <xf numFmtId="0" fontId="17" fillId="0" borderId="0" xfId="227" applyFont="1" applyFill="1" applyAlignment="1">
      <alignment horizontal="right"/>
    </xf>
    <xf numFmtId="0" fontId="17" fillId="0" borderId="0" xfId="227" applyFont="1" applyFill="1" applyAlignment="1">
      <alignment horizontal="left" indent="1"/>
    </xf>
    <xf numFmtId="0" fontId="53" fillId="0" borderId="0" xfId="227" applyFont="1" applyFill="1" applyAlignment="1">
      <alignment horizontal="left"/>
    </xf>
    <xf numFmtId="181" fontId="20" fillId="0" borderId="0" xfId="227" applyNumberFormat="1" applyFont="1" applyFill="1" applyAlignment="1">
      <alignment horizontal="right"/>
    </xf>
    <xf numFmtId="166" fontId="156" fillId="0" borderId="0" xfId="227" applyNumberFormat="1" applyFont="1" applyFill="1" applyAlignment="1">
      <alignment horizontal="right"/>
    </xf>
    <xf numFmtId="0" fontId="25" fillId="0" borderId="0" xfId="227" applyFont="1" applyFill="1" applyBorder="1" applyAlignment="1">
      <alignment vertical="top" wrapText="1"/>
    </xf>
    <xf numFmtId="0" fontId="20" fillId="0" borderId="0" xfId="227" applyFont="1" applyFill="1" applyBorder="1" applyAlignment="1">
      <alignment horizontal="left" vertical="top" wrapText="1" indent="1"/>
    </xf>
    <xf numFmtId="0" fontId="156" fillId="0" borderId="0" xfId="227" applyFont="1" applyFill="1" applyBorder="1" applyAlignment="1">
      <alignment vertical="top" wrapText="1"/>
    </xf>
    <xf numFmtId="0" fontId="20" fillId="0" borderId="0" xfId="227" applyFont="1" applyFill="1" applyBorder="1" applyAlignment="1">
      <alignment vertical="top" wrapText="1"/>
    </xf>
    <xf numFmtId="166" fontId="156" fillId="0" borderId="0" xfId="227" applyNumberFormat="1" applyFont="1" applyFill="1" applyBorder="1" applyAlignment="1">
      <alignment vertical="top" wrapText="1"/>
    </xf>
    <xf numFmtId="181" fontId="156" fillId="0" borderId="0" xfId="227" applyNumberFormat="1" applyFont="1" applyFill="1"/>
    <xf numFmtId="168" fontId="20" fillId="0" borderId="0" xfId="227" applyNumberFormat="1" applyFont="1" applyFill="1"/>
    <xf numFmtId="0" fontId="156" fillId="0" borderId="0" xfId="227" applyFont="1" applyFill="1"/>
    <xf numFmtId="0" fontId="53" fillId="0" borderId="0" xfId="227" applyFont="1" applyFill="1" applyAlignment="1">
      <alignment horizontal="right" vertical="center"/>
    </xf>
    <xf numFmtId="0" fontId="17" fillId="0" borderId="0" xfId="227" applyFill="1" applyAlignment="1">
      <alignment vertical="center"/>
    </xf>
    <xf numFmtId="0" fontId="174" fillId="0" borderId="0" xfId="227" applyFont="1" applyFill="1"/>
    <xf numFmtId="0" fontId="146" fillId="0" borderId="0" xfId="227" applyFont="1" applyFill="1" applyAlignment="1">
      <alignment horizontal="center"/>
    </xf>
    <xf numFmtId="3" fontId="17" fillId="0" borderId="0" xfId="227" applyNumberFormat="1" applyFill="1"/>
    <xf numFmtId="0" fontId="53" fillId="0" borderId="0" xfId="227" applyFont="1" applyFill="1" applyAlignment="1">
      <alignment horizontal="right"/>
    </xf>
    <xf numFmtId="3" fontId="117" fillId="0" borderId="0" xfId="227" applyNumberFormat="1" applyFont="1" applyFill="1"/>
    <xf numFmtId="0" fontId="17" fillId="0" borderId="0" xfId="227" applyFont="1" applyFill="1" applyBorder="1" applyAlignment="1">
      <alignment horizontal="center"/>
    </xf>
    <xf numFmtId="168" fontId="17" fillId="0" borderId="0" xfId="227" applyNumberFormat="1" applyFill="1"/>
    <xf numFmtId="168" fontId="117" fillId="0" borderId="0" xfId="227" applyNumberFormat="1" applyFont="1" applyFill="1"/>
    <xf numFmtId="166" fontId="117" fillId="0" borderId="0" xfId="227" applyNumberFormat="1" applyFont="1" applyFill="1"/>
    <xf numFmtId="0" fontId="117" fillId="0" borderId="0" xfId="227" applyFont="1" applyFill="1" applyAlignment="1">
      <alignment horizontal="center" wrapText="1"/>
    </xf>
    <xf numFmtId="0" fontId="18" fillId="0" borderId="0" xfId="227" applyFont="1" applyFill="1"/>
    <xf numFmtId="0" fontId="18" fillId="0" borderId="0" xfId="227" applyFont="1" applyFill="1" applyAlignment="1">
      <alignment horizontal="right"/>
    </xf>
    <xf numFmtId="0" fontId="132" fillId="0" borderId="0" xfId="227" applyFont="1" applyFill="1" applyBorder="1" applyAlignment="1">
      <alignment horizontal="justify" vertical="top" wrapText="1"/>
    </xf>
    <xf numFmtId="0" fontId="155" fillId="0" borderId="0" xfId="227" applyFont="1" applyFill="1" applyBorder="1" applyAlignment="1">
      <alignment horizontal="justify" vertical="top" wrapText="1"/>
    </xf>
    <xf numFmtId="0" fontId="125" fillId="0" borderId="0" xfId="227" applyFont="1" applyFill="1" applyAlignment="1">
      <alignment horizontal="justify"/>
    </xf>
    <xf numFmtId="166" fontId="17" fillId="0" borderId="0" xfId="227" applyNumberFormat="1" applyFill="1"/>
    <xf numFmtId="0" fontId="17" fillId="0" borderId="0" xfId="227" applyFont="1" applyFill="1" applyBorder="1" applyAlignment="1">
      <alignment horizontal="left" vertical="top" wrapText="1"/>
    </xf>
    <xf numFmtId="0" fontId="17" fillId="0" borderId="0" xfId="227" applyFont="1" applyFill="1" applyBorder="1" applyAlignment="1">
      <alignment vertical="top"/>
    </xf>
    <xf numFmtId="2" fontId="17" fillId="0" borderId="0" xfId="227" applyNumberFormat="1" applyFill="1"/>
    <xf numFmtId="0" fontId="17" fillId="0" borderId="0" xfId="227" applyFill="1" applyAlignment="1">
      <alignment horizontal="justify"/>
    </xf>
    <xf numFmtId="0" fontId="17" fillId="0" borderId="0" xfId="227" applyFont="1" applyFill="1" applyAlignment="1">
      <alignment horizontal="justify" vertical="center"/>
    </xf>
    <xf numFmtId="0" fontId="163" fillId="0" borderId="0" xfId="227" applyFont="1" applyFill="1" applyBorder="1" applyAlignment="1">
      <alignment horizontal="left" wrapText="1"/>
    </xf>
    <xf numFmtId="0" fontId="17" fillId="0" borderId="0" xfId="227" applyFont="1" applyFill="1" applyBorder="1" applyAlignment="1">
      <alignment horizontal="justify" vertical="top"/>
    </xf>
    <xf numFmtId="173" fontId="17" fillId="0" borderId="0" xfId="227" applyNumberFormat="1" applyFont="1" applyFill="1" applyBorder="1"/>
    <xf numFmtId="0" fontId="169" fillId="0" borderId="0" xfId="227" applyFont="1" applyFill="1" applyBorder="1" applyAlignment="1">
      <alignment horizontal="center" vertical="center" wrapText="1"/>
    </xf>
    <xf numFmtId="1" fontId="146" fillId="0" borderId="0" xfId="227" applyNumberFormat="1" applyFont="1" applyFill="1" applyBorder="1" applyAlignment="1">
      <alignment horizontal="center" vertical="center" wrapText="1"/>
    </xf>
    <xf numFmtId="0" fontId="178" fillId="0" borderId="0" xfId="227" applyFont="1" applyFill="1" applyBorder="1"/>
    <xf numFmtId="0" fontId="17" fillId="0" borderId="0" xfId="227" applyFill="1" applyBorder="1" applyAlignment="1">
      <alignment horizontal="center"/>
    </xf>
    <xf numFmtId="1" fontId="17" fillId="0" borderId="0" xfId="227" applyNumberFormat="1" applyFill="1" applyBorder="1" applyAlignment="1">
      <alignment horizontal="right"/>
    </xf>
    <xf numFmtId="49" fontId="146" fillId="0" borderId="0" xfId="227" applyNumberFormat="1" applyFont="1" applyFill="1" applyBorder="1"/>
    <xf numFmtId="0" fontId="114" fillId="0" borderId="0" xfId="227" applyFont="1" applyFill="1" applyBorder="1"/>
    <xf numFmtId="166" fontId="17" fillId="0" borderId="0" xfId="227" applyNumberFormat="1" applyFill="1" applyBorder="1" applyAlignment="1">
      <alignment horizontal="center"/>
    </xf>
    <xf numFmtId="1" fontId="17" fillId="0" borderId="0" xfId="227" applyNumberFormat="1" applyFill="1" applyBorder="1" applyAlignment="1">
      <alignment horizontal="left"/>
    </xf>
    <xf numFmtId="0" fontId="169" fillId="0" borderId="0" xfId="227" applyFont="1" applyFill="1" applyBorder="1" applyAlignment="1">
      <alignment horizontal="justify" vertical="center" wrapText="1"/>
    </xf>
    <xf numFmtId="1" fontId="53" fillId="0" borderId="0" xfId="227" applyNumberFormat="1" applyFont="1" applyFill="1" applyBorder="1" applyAlignment="1">
      <alignment horizontal="center"/>
    </xf>
    <xf numFmtId="3" fontId="17" fillId="0" borderId="0" xfId="227" applyNumberFormat="1" applyFill="1" applyBorder="1" applyAlignment="1">
      <alignment horizontal="center"/>
    </xf>
    <xf numFmtId="49" fontId="53" fillId="0" borderId="0" xfId="227" applyNumberFormat="1" applyFont="1" applyFill="1" applyBorder="1" applyAlignment="1">
      <alignment horizontal="center"/>
    </xf>
    <xf numFmtId="2" fontId="53" fillId="0" borderId="0" xfId="227" applyNumberFormat="1" applyFont="1" applyFill="1" applyBorder="1" applyAlignment="1">
      <alignment horizontal="center"/>
    </xf>
    <xf numFmtId="0" fontId="146" fillId="0" borderId="0" xfId="227" applyFont="1" applyFill="1" applyBorder="1"/>
    <xf numFmtId="1" fontId="114" fillId="0" borderId="0" xfId="227" applyNumberFormat="1" applyFont="1" applyFill="1" applyBorder="1" applyAlignment="1">
      <alignment horizontal="right"/>
    </xf>
    <xf numFmtId="1" fontId="17" fillId="0" borderId="0" xfId="227" applyNumberFormat="1" applyFont="1" applyFill="1" applyBorder="1" applyAlignment="1">
      <alignment horizontal="left"/>
    </xf>
    <xf numFmtId="166" fontId="17" fillId="0" borderId="0" xfId="227" applyNumberFormat="1" applyFill="1" applyBorder="1" applyAlignment="1">
      <alignment horizontal="left"/>
    </xf>
    <xf numFmtId="0" fontId="169" fillId="0" borderId="0" xfId="227" applyFont="1" applyFill="1" applyBorder="1" applyAlignment="1">
      <alignment horizontal="center" wrapText="1"/>
    </xf>
    <xf numFmtId="0" fontId="146" fillId="0" borderId="0" xfId="227" applyFont="1" applyFill="1" applyBorder="1" applyAlignment="1">
      <alignment horizontal="center" vertical="center" wrapText="1"/>
    </xf>
    <xf numFmtId="49" fontId="53" fillId="0" borderId="0" xfId="227" applyNumberFormat="1" applyFont="1" applyFill="1" applyBorder="1"/>
    <xf numFmtId="0" fontId="17" fillId="0" borderId="0" xfId="227" applyNumberFormat="1" applyFill="1" applyBorder="1"/>
    <xf numFmtId="2" fontId="17" fillId="0" borderId="0" xfId="227" applyNumberFormat="1" applyFill="1" applyBorder="1"/>
    <xf numFmtId="2" fontId="17" fillId="0" borderId="0" xfId="227" applyNumberFormat="1" applyFont="1" applyFill="1" applyBorder="1"/>
    <xf numFmtId="0" fontId="169" fillId="0" borderId="0" xfId="227" applyFont="1" applyFill="1" applyBorder="1" applyAlignment="1">
      <alignment horizontal="left" vertical="center" wrapText="1"/>
    </xf>
    <xf numFmtId="0" fontId="179" fillId="0" borderId="0" xfId="227" applyFont="1" applyFill="1" applyBorder="1" applyAlignment="1">
      <alignment vertical="center" wrapText="1"/>
    </xf>
    <xf numFmtId="0" fontId="165" fillId="0" borderId="0" xfId="227" applyFont="1" applyFill="1" applyBorder="1" applyAlignment="1">
      <alignment horizontal="left" vertical="center" wrapText="1"/>
    </xf>
    <xf numFmtId="0" fontId="184" fillId="0" borderId="0" xfId="227" applyFont="1" applyFill="1" applyBorder="1" applyAlignment="1">
      <alignment horizontal="left" vertical="center" wrapText="1"/>
    </xf>
    <xf numFmtId="0" fontId="184" fillId="0" borderId="0" xfId="227" applyFont="1" applyFill="1" applyBorder="1" applyAlignment="1">
      <alignment horizontal="left" vertical="center" wrapText="1"/>
    </xf>
    <xf numFmtId="0" fontId="146" fillId="0" borderId="0" xfId="227" applyFont="1" applyFill="1" applyBorder="1" applyAlignment="1">
      <alignment vertical="center"/>
    </xf>
    <xf numFmtId="0" fontId="114" fillId="0" borderId="0" xfId="227" applyFont="1" applyFill="1" applyBorder="1" applyAlignment="1">
      <alignment vertical="center"/>
    </xf>
    <xf numFmtId="3" fontId="146" fillId="0" borderId="0" xfId="227" applyNumberFormat="1" applyFont="1" applyFill="1" applyBorder="1" applyAlignment="1">
      <alignment vertical="center"/>
    </xf>
    <xf numFmtId="0" fontId="38" fillId="0" borderId="0" xfId="227" applyFont="1" applyFill="1" applyBorder="1"/>
    <xf numFmtId="3" fontId="38" fillId="0" borderId="0" xfId="227" applyNumberFormat="1" applyFont="1" applyFill="1" applyBorder="1"/>
    <xf numFmtId="178" fontId="0" fillId="0" borderId="0" xfId="58" applyNumberFormat="1" applyFont="1" applyFill="1" applyBorder="1"/>
    <xf numFmtId="0" fontId="28" fillId="0" borderId="0" xfId="227" applyFont="1" applyFill="1" applyBorder="1"/>
    <xf numFmtId="4" fontId="28" fillId="0" borderId="0" xfId="227" applyNumberFormat="1" applyFont="1" applyFill="1" applyBorder="1"/>
    <xf numFmtId="0" fontId="202" fillId="0" borderId="0" xfId="0" applyFont="1" applyFill="1" applyBorder="1"/>
    <xf numFmtId="0" fontId="148" fillId="0" borderId="0" xfId="227" applyFont="1" applyFill="1" applyBorder="1" applyAlignment="1">
      <alignment vertical="top" wrapText="1"/>
    </xf>
    <xf numFmtId="0" fontId="169" fillId="0" borderId="0" xfId="227" applyFont="1" applyFill="1" applyBorder="1" applyAlignment="1">
      <alignment vertical="top" wrapText="1"/>
    </xf>
    <xf numFmtId="3" fontId="53" fillId="0" borderId="0" xfId="227" applyNumberFormat="1" applyFont="1" applyFill="1" applyBorder="1" applyAlignment="1">
      <alignment horizontal="left"/>
    </xf>
    <xf numFmtId="3" fontId="17" fillId="0" borderId="0" xfId="227" applyNumberFormat="1" applyFont="1" applyFill="1" applyBorder="1" applyAlignment="1">
      <alignment horizontal="left"/>
    </xf>
    <xf numFmtId="0" fontId="17" fillId="0" borderId="0" xfId="0" applyFont="1" applyFill="1" applyAlignment="1" applyProtection="1">
      <alignment vertical="center"/>
      <protection locked="0"/>
    </xf>
    <xf numFmtId="0" fontId="17" fillId="0" borderId="0" xfId="227" applyFont="1" applyFill="1" applyProtection="1">
      <protection locked="0"/>
    </xf>
    <xf numFmtId="0" fontId="195" fillId="0" borderId="0" xfId="332" applyFill="1"/>
    <xf numFmtId="0" fontId="68" fillId="0" borderId="0" xfId="227" applyFont="1" applyFill="1" applyProtection="1">
      <protection locked="0"/>
    </xf>
    <xf numFmtId="0" fontId="68" fillId="0" borderId="0" xfId="0" applyFont="1" applyFill="1" applyProtection="1">
      <protection locked="0"/>
    </xf>
    <xf numFmtId="0" fontId="69" fillId="0" borderId="0" xfId="227" applyFont="1" applyFill="1" applyProtection="1">
      <protection locked="0"/>
    </xf>
    <xf numFmtId="0" fontId="69" fillId="0" borderId="0" xfId="0" applyFont="1" applyFill="1" applyProtection="1">
      <protection locked="0"/>
    </xf>
    <xf numFmtId="0" fontId="53" fillId="0" borderId="0" xfId="0" applyFont="1" applyFill="1" applyProtection="1">
      <protection locked="0"/>
    </xf>
    <xf numFmtId="168" fontId="17" fillId="0" borderId="0" xfId="227" applyNumberFormat="1" applyFill="1" applyProtection="1">
      <protection locked="0"/>
    </xf>
    <xf numFmtId="168" fontId="18" fillId="0" borderId="0" xfId="227" applyNumberFormat="1" applyFont="1" applyFill="1" applyProtection="1">
      <protection locked="0"/>
    </xf>
    <xf numFmtId="168" fontId="53" fillId="0" borderId="0" xfId="227" applyNumberFormat="1" applyFont="1" applyFill="1" applyProtection="1">
      <protection locked="0"/>
    </xf>
    <xf numFmtId="0" fontId="18" fillId="0" borderId="0" xfId="227" applyFont="1" applyFill="1" applyProtection="1">
      <protection locked="0"/>
    </xf>
    <xf numFmtId="0" fontId="26" fillId="26" borderId="52" xfId="0" applyNumberFormat="1" applyFont="1" applyFill="1" applyBorder="1" applyAlignment="1" applyProtection="1">
      <alignment horizontal="center"/>
    </xf>
    <xf numFmtId="0" fontId="17" fillId="0" borderId="0" xfId="227" applyFont="1" applyFill="1" applyAlignment="1" applyProtection="1">
      <alignment vertical="center"/>
      <protection locked="0"/>
    </xf>
    <xf numFmtId="1" fontId="53" fillId="0" borderId="0" xfId="70" applyNumberFormat="1" applyFont="1" applyFill="1" applyProtection="1">
      <protection locked="0"/>
    </xf>
    <xf numFmtId="168" fontId="68" fillId="0" borderId="0" xfId="227" applyNumberFormat="1" applyFont="1" applyFill="1" applyProtection="1">
      <protection locked="0"/>
    </xf>
    <xf numFmtId="2" fontId="17" fillId="0" borderId="0" xfId="227" applyNumberFormat="1" applyFill="1" applyProtection="1">
      <protection locked="0"/>
    </xf>
    <xf numFmtId="0" fontId="117" fillId="0" borderId="0" xfId="227" applyFont="1" applyFill="1" applyAlignment="1" applyProtection="1">
      <alignment vertical="top"/>
      <protection locked="0"/>
    </xf>
    <xf numFmtId="0" fontId="53" fillId="0" borderId="0" xfId="70" applyFont="1" applyFill="1" applyAlignment="1" applyProtection="1">
      <alignment vertical="center"/>
      <protection locked="0"/>
    </xf>
    <xf numFmtId="166" fontId="17" fillId="0" borderId="0" xfId="227" applyNumberFormat="1" applyFill="1" applyProtection="1">
      <protection locked="0"/>
    </xf>
    <xf numFmtId="0" fontId="37" fillId="0" borderId="0" xfId="227" applyFont="1" applyFill="1" applyProtection="1">
      <protection locked="0"/>
    </xf>
    <xf numFmtId="0" fontId="37" fillId="0" borderId="0" xfId="0" applyFont="1" applyFill="1" applyProtection="1">
      <protection locked="0"/>
    </xf>
    <xf numFmtId="0" fontId="35" fillId="0" borderId="0" xfId="0" applyFont="1" applyFill="1" applyProtection="1">
      <protection locked="0"/>
    </xf>
    <xf numFmtId="0" fontId="35" fillId="0" borderId="0" xfId="227" applyFont="1" applyFill="1" applyProtection="1">
      <protection locked="0"/>
    </xf>
    <xf numFmtId="0" fontId="20" fillId="0" borderId="0" xfId="227" applyFont="1" applyFill="1" applyProtection="1">
      <protection locked="0"/>
    </xf>
    <xf numFmtId="0" fontId="25" fillId="0" borderId="0" xfId="227" applyFont="1" applyFill="1" applyProtection="1">
      <protection locked="0"/>
    </xf>
    <xf numFmtId="168" fontId="20" fillId="0" borderId="0" xfId="227" applyNumberFormat="1" applyFont="1" applyFill="1" applyProtection="1">
      <protection locked="0"/>
    </xf>
    <xf numFmtId="0" fontId="121" fillId="0" borderId="0" xfId="227" applyFont="1" applyFill="1" applyProtection="1">
      <protection locked="0"/>
    </xf>
    <xf numFmtId="166" fontId="28" fillId="0" borderId="0" xfId="227" applyNumberFormat="1" applyFont="1" applyFill="1" applyProtection="1">
      <protection locked="0"/>
    </xf>
    <xf numFmtId="166" fontId="20" fillId="0" borderId="0" xfId="227" applyNumberFormat="1" applyFont="1" applyFill="1" applyProtection="1">
      <protection locked="0"/>
    </xf>
    <xf numFmtId="0" fontId="17" fillId="0" borderId="0" xfId="62" applyFill="1"/>
    <xf numFmtId="0" fontId="117" fillId="0" borderId="0" xfId="70" applyFont="1" applyFill="1" applyAlignment="1">
      <alignment vertical="center"/>
    </xf>
    <xf numFmtId="0" fontId="117" fillId="0" borderId="0" xfId="0" applyFont="1" applyFill="1"/>
    <xf numFmtId="0" fontId="136" fillId="0" borderId="0" xfId="70" applyFont="1" applyFill="1"/>
    <xf numFmtId="0" fontId="68" fillId="0" borderId="0" xfId="0" applyFont="1" applyFill="1"/>
    <xf numFmtId="1" fontId="145" fillId="0" borderId="0" xfId="68" applyNumberFormat="1" applyFont="1" applyFill="1" applyAlignment="1" applyProtection="1"/>
    <xf numFmtId="3" fontId="68" fillId="0" borderId="0" xfId="62" applyNumberFormat="1" applyFont="1" applyFill="1"/>
    <xf numFmtId="0" fontId="68" fillId="0" borderId="0" xfId="62" applyFont="1" applyFill="1"/>
    <xf numFmtId="0" fontId="57" fillId="0" borderId="0" xfId="62" applyFont="1" applyFill="1"/>
    <xf numFmtId="0" fontId="149" fillId="0" borderId="0" xfId="62" applyFont="1" applyFill="1"/>
    <xf numFmtId="3" fontId="68" fillId="0" borderId="0" xfId="62" applyNumberFormat="1" applyFont="1" applyFill="1" applyAlignment="1"/>
    <xf numFmtId="1" fontId="149" fillId="0" borderId="0" xfId="62" applyNumberFormat="1" applyFont="1" applyFill="1"/>
    <xf numFmtId="178" fontId="149" fillId="0" borderId="0" xfId="220" applyNumberFormat="1" applyFont="1" applyFill="1"/>
    <xf numFmtId="0" fontId="68" fillId="0" borderId="0" xfId="62" applyFont="1" applyFill="1" applyAlignment="1"/>
    <xf numFmtId="3" fontId="17" fillId="0" borderId="0" xfId="62" applyNumberFormat="1" applyFill="1" applyAlignment="1">
      <alignment vertical="center"/>
    </xf>
    <xf numFmtId="3" fontId="149" fillId="0" borderId="0" xfId="62" applyNumberFormat="1" applyFont="1" applyFill="1"/>
    <xf numFmtId="0" fontId="17" fillId="0" borderId="0" xfId="62" applyFill="1" applyAlignment="1">
      <alignment vertical="center"/>
    </xf>
    <xf numFmtId="178" fontId="149" fillId="0" borderId="0" xfId="220" applyNumberFormat="1" applyFont="1" applyFill="1" applyAlignment="1">
      <alignment vertical="center"/>
    </xf>
    <xf numFmtId="178" fontId="68" fillId="0" borderId="0" xfId="220" applyNumberFormat="1" applyFont="1" applyFill="1" applyAlignment="1"/>
    <xf numFmtId="3" fontId="57" fillId="0" borderId="0" xfId="62" applyNumberFormat="1" applyFont="1" applyFill="1"/>
    <xf numFmtId="0" fontId="17" fillId="0" borderId="0" xfId="62" applyFont="1" applyFill="1"/>
    <xf numFmtId="17" fontId="149" fillId="0" borderId="0" xfId="62" applyNumberFormat="1" applyFont="1" applyFill="1"/>
    <xf numFmtId="0" fontId="194" fillId="0" borderId="0" xfId="62" applyFont="1" applyFill="1"/>
    <xf numFmtId="0" fontId="26" fillId="25" borderId="13" xfId="0" applyNumberFormat="1" applyFont="1" applyFill="1" applyBorder="1" applyAlignment="1">
      <alignment wrapText="1"/>
    </xf>
    <xf numFmtId="0" fontId="26" fillId="25" borderId="61" xfId="0" applyNumberFormat="1" applyFont="1" applyFill="1" applyBorder="1" applyAlignment="1">
      <alignment horizontal="right"/>
    </xf>
    <xf numFmtId="0" fontId="0" fillId="0" borderId="0" xfId="0" applyFill="1" applyAlignment="1">
      <alignment vertical="center"/>
    </xf>
    <xf numFmtId="166" fontId="0" fillId="0" borderId="0" xfId="0" applyNumberFormat="1" applyFill="1" applyAlignment="1"/>
    <xf numFmtId="165" fontId="0" fillId="0" borderId="0" xfId="0" applyNumberFormat="1" applyFill="1" applyAlignment="1"/>
    <xf numFmtId="0" fontId="53" fillId="0" borderId="0" xfId="0" applyFont="1" applyFill="1" applyAlignment="1"/>
    <xf numFmtId="0" fontId="149" fillId="0" borderId="0" xfId="0" applyFont="1" applyFill="1" applyAlignment="1"/>
    <xf numFmtId="0" fontId="68" fillId="0" borderId="0" xfId="0" applyFont="1" applyFill="1" applyAlignment="1"/>
    <xf numFmtId="165" fontId="53" fillId="0" borderId="0" xfId="0" applyNumberFormat="1" applyFont="1" applyFill="1" applyAlignment="1"/>
    <xf numFmtId="0" fontId="17" fillId="0" borderId="0" xfId="0" applyFont="1" applyFill="1" applyAlignment="1"/>
    <xf numFmtId="165" fontId="0" fillId="0" borderId="0" xfId="0" applyNumberFormat="1" applyFill="1"/>
    <xf numFmtId="178" fontId="0" fillId="0" borderId="0" xfId="220" applyNumberFormat="1" applyFont="1" applyFill="1"/>
    <xf numFmtId="0" fontId="53" fillId="0" borderId="0" xfId="0" applyFont="1" applyFill="1"/>
    <xf numFmtId="0" fontId="149" fillId="0" borderId="0" xfId="0" applyFont="1" applyFill="1"/>
    <xf numFmtId="3" fontId="17" fillId="0" borderId="0" xfId="0" applyNumberFormat="1" applyFont="1" applyFill="1"/>
    <xf numFmtId="0" fontId="123" fillId="26" borderId="13" xfId="0" applyNumberFormat="1" applyFont="1" applyFill="1" applyBorder="1" applyAlignment="1">
      <alignment wrapText="1"/>
    </xf>
    <xf numFmtId="0" fontId="53" fillId="0" borderId="0" xfId="70" applyFont="1" applyFill="1" applyAlignment="1">
      <alignment vertical="center"/>
    </xf>
    <xf numFmtId="183" fontId="17" fillId="0" borderId="0" xfId="330" applyNumberFormat="1" applyFont="1" applyFill="1"/>
    <xf numFmtId="165" fontId="17" fillId="0" borderId="0" xfId="70" applyNumberFormat="1" applyFill="1" applyAlignment="1">
      <alignment vertical="center"/>
    </xf>
    <xf numFmtId="0" fontId="149" fillId="0" borderId="0" xfId="70" applyFont="1" applyFill="1" applyAlignment="1">
      <alignment vertical="center"/>
    </xf>
    <xf numFmtId="0" fontId="149" fillId="0" borderId="0" xfId="70" applyFont="1" applyFill="1"/>
    <xf numFmtId="165" fontId="17" fillId="0" borderId="0" xfId="70" applyNumberFormat="1" applyFont="1" applyFill="1"/>
    <xf numFmtId="166" fontId="17" fillId="0" borderId="0" xfId="70" applyNumberFormat="1" applyFont="1" applyFill="1"/>
    <xf numFmtId="0" fontId="53" fillId="0" borderId="0" xfId="70" applyFont="1" applyFill="1"/>
    <xf numFmtId="0" fontId="53" fillId="0" borderId="0" xfId="70" applyFont="1" applyFill="1" applyAlignment="1">
      <alignment horizontal="left" vertical="center" wrapText="1"/>
    </xf>
    <xf numFmtId="0" fontId="69" fillId="0" borderId="0" xfId="70" applyFont="1" applyFill="1"/>
    <xf numFmtId="165" fontId="69" fillId="0" borderId="0" xfId="70" applyNumberFormat="1" applyFont="1" applyFill="1"/>
    <xf numFmtId="0" fontId="26" fillId="26" borderId="13" xfId="70" applyNumberFormat="1" applyFont="1" applyFill="1" applyBorder="1" applyAlignment="1">
      <alignment wrapText="1"/>
    </xf>
    <xf numFmtId="0" fontId="26" fillId="26" borderId="13" xfId="70" applyNumberFormat="1" applyFont="1" applyFill="1" applyBorder="1" applyAlignment="1"/>
    <xf numFmtId="0" fontId="200" fillId="0" borderId="0" xfId="335" applyFill="1"/>
    <xf numFmtId="0" fontId="18" fillId="0" borderId="0" xfId="70" applyFont="1" applyFill="1" applyAlignment="1">
      <alignment vertical="center" wrapText="1"/>
    </xf>
    <xf numFmtId="0" fontId="200" fillId="0" borderId="0" xfId="335" applyFill="1" applyAlignment="1" applyProtection="1"/>
    <xf numFmtId="0" fontId="103" fillId="0" borderId="0" xfId="221" applyFill="1" applyAlignment="1" applyProtection="1">
      <alignment vertical="center"/>
    </xf>
    <xf numFmtId="168" fontId="17" fillId="0" borderId="0" xfId="70" applyNumberFormat="1" applyFill="1" applyAlignment="1">
      <alignment vertical="center"/>
    </xf>
    <xf numFmtId="0" fontId="17" fillId="0" borderId="0" xfId="63" applyFill="1" applyAlignment="1"/>
    <xf numFmtId="0" fontId="53" fillId="0" borderId="0" xfId="63" applyFont="1" applyFill="1" applyAlignment="1">
      <alignment horizontal="center"/>
    </xf>
    <xf numFmtId="0" fontId="27" fillId="0" borderId="0" xfId="63" applyFont="1" applyFill="1" applyBorder="1" applyAlignment="1">
      <alignment horizontal="center" vertical="center" wrapText="1"/>
    </xf>
    <xf numFmtId="0" fontId="27" fillId="0" borderId="0" xfId="63" applyFont="1" applyFill="1" applyBorder="1" applyAlignment="1">
      <alignment horizontal="left"/>
    </xf>
    <xf numFmtId="0" fontId="18" fillId="0" borderId="0" xfId="63" applyFont="1" applyFill="1" applyAlignment="1"/>
    <xf numFmtId="3" fontId="27" fillId="0" borderId="0" xfId="63" applyNumberFormat="1" applyFont="1" applyFill="1" applyBorder="1" applyAlignment="1">
      <alignment horizontal="center" vertical="center" wrapText="1"/>
    </xf>
    <xf numFmtId="0" fontId="27" fillId="0" borderId="0" xfId="63" applyFont="1" applyFill="1" applyBorder="1" applyAlignment="1">
      <alignment horizontal="right" wrapText="1"/>
    </xf>
    <xf numFmtId="3" fontId="27" fillId="0" borderId="0" xfId="63" applyNumberFormat="1" applyFont="1" applyFill="1" applyBorder="1" applyAlignment="1">
      <alignment horizontal="right" wrapText="1"/>
    </xf>
    <xf numFmtId="0" fontId="26" fillId="0" borderId="0" xfId="63" applyFont="1" applyFill="1" applyBorder="1" applyAlignment="1">
      <alignment horizontal="center" wrapText="1"/>
    </xf>
    <xf numFmtId="0" fontId="33" fillId="0" borderId="0" xfId="63" applyFont="1" applyFill="1" applyBorder="1" applyAlignment="1">
      <alignment horizontal="center" wrapText="1"/>
    </xf>
    <xf numFmtId="0" fontId="103" fillId="0" borderId="0" xfId="68" applyFill="1" applyBorder="1" applyAlignment="1" applyProtection="1">
      <alignment horizontal="center" wrapText="1"/>
    </xf>
    <xf numFmtId="0" fontId="26" fillId="0" borderId="0" xfId="63" applyFont="1" applyFill="1" applyBorder="1" applyAlignment="1">
      <alignment horizontal="center" vertical="center" wrapText="1"/>
    </xf>
    <xf numFmtId="1" fontId="26" fillId="0" borderId="0" xfId="63" applyNumberFormat="1" applyFont="1" applyFill="1" applyBorder="1" applyAlignment="1">
      <alignment horizontal="center" vertical="center" wrapText="1"/>
    </xf>
    <xf numFmtId="3" fontId="26" fillId="0" borderId="0" xfId="63" applyNumberFormat="1" applyFont="1" applyFill="1" applyBorder="1" applyAlignment="1">
      <alignment horizontal="right" vertical="center" wrapText="1"/>
    </xf>
    <xf numFmtId="3" fontId="26" fillId="0" borderId="0" xfId="63" applyNumberFormat="1" applyFont="1" applyFill="1" applyBorder="1" applyAlignment="1">
      <alignment horizontal="center" vertical="center" wrapText="1"/>
    </xf>
    <xf numFmtId="0" fontId="103" fillId="0" borderId="0" xfId="68" applyFill="1" applyBorder="1" applyAlignment="1" applyProtection="1">
      <alignment horizontal="center" vertical="center" wrapText="1"/>
    </xf>
    <xf numFmtId="2" fontId="26" fillId="0" borderId="0" xfId="63" applyNumberFormat="1" applyFont="1" applyFill="1" applyBorder="1" applyAlignment="1">
      <alignment horizontal="center" vertical="center" wrapText="1"/>
    </xf>
    <xf numFmtId="0" fontId="26" fillId="0" borderId="0" xfId="70" applyFont="1" applyFill="1" applyBorder="1" applyAlignment="1">
      <alignment horizontal="center"/>
    </xf>
    <xf numFmtId="0" fontId="17" fillId="0" borderId="0" xfId="63" applyFont="1" applyFill="1" applyAlignment="1">
      <alignment vertical="center"/>
    </xf>
    <xf numFmtId="0" fontId="26" fillId="0" borderId="0" xfId="70" applyFont="1" applyFill="1" applyBorder="1" applyAlignment="1">
      <alignment horizontal="center" vertical="center" wrapText="1"/>
    </xf>
    <xf numFmtId="0" fontId="28" fillId="0" borderId="0" xfId="62" applyFont="1" applyFill="1"/>
    <xf numFmtId="14" fontId="103" fillId="0" borderId="0" xfId="68" applyNumberFormat="1" applyFill="1" applyAlignment="1" applyProtection="1"/>
    <xf numFmtId="0" fontId="207" fillId="0" borderId="0" xfId="340" applyFont="1" applyFill="1"/>
    <xf numFmtId="0" fontId="17" fillId="0" borderId="0" xfId="62" applyFill="1" applyAlignment="1">
      <alignment horizontal="right"/>
    </xf>
    <xf numFmtId="0" fontId="1" fillId="0" borderId="0" xfId="340" applyFill="1"/>
    <xf numFmtId="0" fontId="17" fillId="0" borderId="0" xfId="0" applyFont="1" applyFill="1"/>
    <xf numFmtId="0" fontId="17" fillId="0" borderId="0" xfId="0" applyFont="1" applyFill="1" applyAlignment="1">
      <alignment vertical="center"/>
    </xf>
    <xf numFmtId="0" fontId="17" fillId="0" borderId="0" xfId="0" applyFont="1" applyFill="1" applyAlignment="1">
      <alignment horizontal="left" vertical="center" wrapText="1"/>
    </xf>
    <xf numFmtId="0" fontId="0" fillId="0" borderId="0" xfId="0" applyFill="1" applyAlignment="1">
      <alignment horizontal="left" vertical="center" wrapText="1"/>
    </xf>
    <xf numFmtId="0" fontId="143" fillId="0" borderId="0" xfId="62" applyFont="1" applyFill="1"/>
    <xf numFmtId="166" fontId="57" fillId="0" borderId="0" xfId="0" applyNumberFormat="1" applyFont="1" applyFill="1"/>
    <xf numFmtId="1" fontId="79" fillId="0" borderId="0" xfId="70" applyNumberFormat="1" applyFont="1" applyFill="1"/>
    <xf numFmtId="0" fontId="57" fillId="0" borderId="0" xfId="70" applyFont="1" applyFill="1"/>
    <xf numFmtId="3" fontId="28" fillId="0" borderId="0" xfId="70" applyNumberFormat="1" applyFont="1" applyFill="1"/>
    <xf numFmtId="1" fontId="57" fillId="0" borderId="0" xfId="70" applyNumberFormat="1" applyFont="1" applyFill="1"/>
    <xf numFmtId="1" fontId="28" fillId="0" borderId="0" xfId="70" applyNumberFormat="1" applyFont="1" applyFill="1"/>
    <xf numFmtId="0" fontId="28" fillId="0" borderId="0" xfId="70" applyFont="1" applyFill="1"/>
    <xf numFmtId="3" fontId="28" fillId="0" borderId="0" xfId="70" applyNumberFormat="1" applyFont="1" applyFill="1" applyAlignment="1"/>
    <xf numFmtId="1" fontId="28" fillId="0" borderId="0" xfId="70" applyNumberFormat="1" applyFont="1" applyFill="1" applyAlignment="1"/>
    <xf numFmtId="0" fontId="28" fillId="0" borderId="0" xfId="70" applyFont="1" applyFill="1" applyAlignment="1"/>
    <xf numFmtId="0" fontId="26" fillId="0" borderId="11" xfId="70" applyFont="1" applyFill="1" applyBorder="1" applyAlignment="1">
      <alignment horizontal="center"/>
    </xf>
    <xf numFmtId="0" fontId="26" fillId="0" borderId="84" xfId="70" applyFont="1" applyFill="1" applyBorder="1" applyAlignment="1">
      <alignment horizontal="center"/>
    </xf>
    <xf numFmtId="3" fontId="79" fillId="0" borderId="0" xfId="70" applyNumberFormat="1" applyFont="1" applyFill="1"/>
    <xf numFmtId="0" fontId="41" fillId="0" borderId="0" xfId="70" applyFont="1" applyFill="1"/>
    <xf numFmtId="0" fontId="142" fillId="0" borderId="0" xfId="70" applyFont="1" applyFill="1"/>
    <xf numFmtId="3" fontId="17" fillId="0" borderId="0" xfId="70" applyNumberFormat="1" applyFill="1"/>
    <xf numFmtId="3" fontId="18" fillId="0" borderId="0" xfId="70" applyNumberFormat="1" applyFont="1" applyFill="1"/>
    <xf numFmtId="3" fontId="20" fillId="0" borderId="0" xfId="70" applyNumberFormat="1" applyFont="1" applyFill="1"/>
    <xf numFmtId="0" fontId="79" fillId="0" borderId="0" xfId="70" applyFont="1" applyFill="1" applyAlignment="1">
      <alignment vertical="center"/>
    </xf>
    <xf numFmtId="0" fontId="25" fillId="0" borderId="0" xfId="70" applyFont="1" applyFill="1"/>
    <xf numFmtId="0" fontId="79" fillId="0" borderId="0" xfId="70" applyFont="1" applyFill="1" applyAlignment="1"/>
    <xf numFmtId="0" fontId="59" fillId="0" borderId="0" xfId="70" applyFont="1" applyFill="1" applyAlignment="1">
      <alignment vertical="center"/>
    </xf>
    <xf numFmtId="0" fontId="59" fillId="0" borderId="0" xfId="70" applyFont="1" applyFill="1" applyAlignment="1"/>
    <xf numFmtId="0" fontId="59" fillId="0" borderId="0" xfId="70" applyFont="1" applyFill="1"/>
    <xf numFmtId="166" fontId="96" fillId="0" borderId="0" xfId="70" applyNumberFormat="1" applyFont="1" applyFill="1" applyAlignment="1"/>
    <xf numFmtId="2" fontId="79" fillId="0" borderId="0" xfId="70" applyNumberFormat="1" applyFont="1" applyFill="1" applyAlignment="1"/>
    <xf numFmtId="0" fontId="79" fillId="0" borderId="0" xfId="62" applyFont="1" applyFill="1"/>
    <xf numFmtId="0" fontId="26" fillId="25" borderId="77" xfId="70" applyNumberFormat="1" applyFont="1" applyFill="1" applyBorder="1" applyAlignment="1"/>
    <xf numFmtId="0" fontId="26" fillId="25" borderId="85" xfId="70" applyFont="1" applyFill="1" applyBorder="1" applyAlignment="1">
      <alignment horizontal="center"/>
    </xf>
    <xf numFmtId="178" fontId="17" fillId="0" borderId="0" xfId="220" applyNumberFormat="1" applyFont="1" applyFill="1"/>
    <xf numFmtId="0" fontId="23" fillId="0" borderId="0" xfId="343" applyNumberFormat="1" applyFont="1" applyFill="1" applyBorder="1" applyAlignment="1">
      <alignment horizontal="left" vertical="center" wrapText="1"/>
    </xf>
    <xf numFmtId="178" fontId="17" fillId="0" borderId="0" xfId="220" applyNumberFormat="1" applyFont="1" applyFill="1" applyAlignment="1">
      <alignment vertical="center"/>
    </xf>
    <xf numFmtId="0" fontId="23" fillId="0" borderId="0" xfId="0" applyFont="1" applyFill="1" applyBorder="1" applyAlignment="1">
      <alignment horizontal="left" vertical="center" wrapText="1"/>
    </xf>
    <xf numFmtId="0" fontId="23" fillId="0" borderId="0" xfId="342" applyNumberFormat="1" applyFont="1" applyFill="1" applyBorder="1" applyAlignment="1">
      <alignment horizontal="left" vertical="center" wrapText="1"/>
    </xf>
    <xf numFmtId="0" fontId="17" fillId="0" borderId="0" xfId="70" applyFill="1" applyBorder="1" applyAlignment="1">
      <alignment horizontal="center" vertical="center" wrapText="1"/>
    </xf>
    <xf numFmtId="0" fontId="17" fillId="0" borderId="0" xfId="70" applyFill="1" applyBorder="1" applyAlignment="1">
      <alignment horizontal="center" vertical="center" wrapText="1"/>
    </xf>
    <xf numFmtId="0" fontId="25" fillId="0" borderId="0" xfId="70" applyFont="1" applyFill="1" applyBorder="1"/>
    <xf numFmtId="0" fontId="17" fillId="0" borderId="0" xfId="70" applyFont="1" applyFill="1" applyBorder="1"/>
    <xf numFmtId="178" fontId="17" fillId="0" borderId="0" xfId="220" applyNumberFormat="1" applyFont="1" applyFill="1" applyBorder="1"/>
    <xf numFmtId="0" fontId="59" fillId="0" borderId="0" xfId="70" applyFont="1" applyFill="1" applyBorder="1" applyAlignment="1">
      <alignment vertical="center"/>
    </xf>
    <xf numFmtId="178" fontId="17" fillId="0" borderId="0" xfId="220" applyNumberFormat="1" applyFont="1" applyFill="1" applyBorder="1" applyAlignment="1">
      <alignment vertical="center"/>
    </xf>
    <xf numFmtId="178" fontId="20" fillId="0" borderId="0" xfId="220" applyNumberFormat="1" applyFont="1" applyFill="1" applyBorder="1"/>
    <xf numFmtId="178" fontId="17" fillId="0" borderId="0" xfId="220" applyNumberFormat="1" applyFont="1" applyFill="1" applyBorder="1" applyAlignment="1"/>
    <xf numFmtId="0" fontId="59" fillId="0" borderId="0" xfId="70" applyFont="1" applyFill="1" applyBorder="1" applyAlignment="1"/>
    <xf numFmtId="0" fontId="59" fillId="0" borderId="0" xfId="70" applyFont="1" applyFill="1" applyBorder="1"/>
    <xf numFmtId="0" fontId="114" fillId="0" borderId="0" xfId="70" applyFont="1"/>
    <xf numFmtId="0" fontId="114" fillId="0" borderId="0" xfId="70" applyFont="1" applyAlignment="1">
      <alignment horizontal="left"/>
    </xf>
    <xf numFmtId="0" fontId="114" fillId="0" borderId="0" xfId="70" applyFont="1" applyAlignment="1">
      <alignment horizontal="center"/>
    </xf>
    <xf numFmtId="0" fontId="114" fillId="0" borderId="0" xfId="62" applyFont="1"/>
    <xf numFmtId="0" fontId="212" fillId="0" borderId="0" xfId="70" applyFont="1"/>
    <xf numFmtId="2" fontId="114" fillId="0" borderId="0" xfId="70" applyNumberFormat="1" applyFont="1"/>
    <xf numFmtId="0" fontId="114" fillId="0" borderId="0" xfId="70" applyFont="1" applyAlignment="1">
      <alignment vertical="center"/>
    </xf>
    <xf numFmtId="0" fontId="114" fillId="0" borderId="0" xfId="70" applyFont="1" applyAlignment="1"/>
    <xf numFmtId="0" fontId="17" fillId="0" borderId="0" xfId="0" applyFont="1" applyFill="1" applyBorder="1"/>
    <xf numFmtId="1" fontId="79" fillId="0" borderId="0" xfId="70" applyNumberFormat="1" applyFont="1" applyFill="1" applyBorder="1"/>
    <xf numFmtId="0" fontId="57" fillId="0" borderId="0" xfId="70" applyFont="1" applyFill="1" applyBorder="1"/>
    <xf numFmtId="0" fontId="28" fillId="0" borderId="0" xfId="70" applyFont="1" applyFill="1" applyBorder="1" applyAlignment="1"/>
    <xf numFmtId="0" fontId="23" fillId="25" borderId="18" xfId="70" applyFont="1" applyFill="1" applyBorder="1" applyAlignment="1">
      <alignment horizontal="center"/>
    </xf>
    <xf numFmtId="0" fontId="17" fillId="0" borderId="0" xfId="62" applyFill="1" applyAlignment="1">
      <alignment horizontal="center"/>
    </xf>
    <xf numFmtId="0" fontId="18" fillId="0" borderId="0" xfId="62" applyFont="1" applyFill="1"/>
    <xf numFmtId="0" fontId="17" fillId="0" borderId="0" xfId="53" applyFont="1" applyFill="1"/>
    <xf numFmtId="0" fontId="53" fillId="0" borderId="0" xfId="62" applyFont="1" applyFill="1"/>
    <xf numFmtId="3" fontId="82" fillId="0" borderId="0" xfId="40" applyNumberFormat="1" applyFont="1" applyFill="1" applyBorder="1" applyAlignment="1">
      <alignment vertical="center"/>
    </xf>
    <xf numFmtId="3" fontId="85" fillId="0" borderId="0" xfId="40" applyNumberFormat="1" applyFont="1" applyFill="1" applyBorder="1" applyAlignment="1">
      <alignment horizontal="left" vertical="center"/>
    </xf>
    <xf numFmtId="0" fontId="103" fillId="0" borderId="0" xfId="68" applyFill="1" applyAlignment="1" applyProtection="1">
      <alignment vertical="center"/>
    </xf>
    <xf numFmtId="0" fontId="59" fillId="0" borderId="0" xfId="62" applyFont="1" applyFill="1" applyAlignment="1">
      <alignment vertical="center"/>
    </xf>
    <xf numFmtId="0" fontId="17" fillId="0" borderId="0" xfId="62" applyFill="1" applyAlignment="1">
      <alignment wrapText="1"/>
    </xf>
    <xf numFmtId="0" fontId="26" fillId="0" borderId="11" xfId="78" applyFont="1" applyFill="1" applyBorder="1" applyAlignment="1">
      <alignment horizontal="center" vertical="center"/>
    </xf>
    <xf numFmtId="0" fontId="26" fillId="0" borderId="78" xfId="78" applyFont="1" applyFill="1" applyBorder="1" applyAlignment="1">
      <alignment horizontal="center" vertical="center" wrapText="1"/>
    </xf>
    <xf numFmtId="172" fontId="17" fillId="0" borderId="0" xfId="62" applyNumberFormat="1" applyFill="1" applyAlignment="1">
      <alignment horizontal="center" wrapText="1"/>
    </xf>
    <xf numFmtId="172" fontId="201" fillId="0" borderId="0" xfId="40" applyNumberFormat="1" applyFont="1" applyFill="1" applyBorder="1" applyAlignment="1">
      <alignment horizontal="center" vertical="center"/>
    </xf>
    <xf numFmtId="172" fontId="17" fillId="0" borderId="0" xfId="62" applyNumberFormat="1" applyFill="1" applyAlignment="1">
      <alignment wrapText="1"/>
    </xf>
    <xf numFmtId="0" fontId="201" fillId="0" borderId="0" xfId="40" applyFont="1" applyFill="1" applyBorder="1" applyAlignment="1">
      <alignment horizontal="left" vertical="center"/>
    </xf>
    <xf numFmtId="0" fontId="17" fillId="0" borderId="0" xfId="62" applyFill="1" applyAlignment="1"/>
    <xf numFmtId="166" fontId="42" fillId="0" borderId="0" xfId="70" applyNumberFormat="1" applyFont="1" applyFill="1" applyBorder="1" applyAlignment="1">
      <alignment vertical="center"/>
    </xf>
    <xf numFmtId="3" fontId="42" fillId="0" borderId="0" xfId="70" applyNumberFormat="1" applyFont="1" applyFill="1" applyBorder="1" applyAlignment="1">
      <alignment vertical="center"/>
    </xf>
    <xf numFmtId="0" fontId="42" fillId="0" borderId="0" xfId="70" applyFont="1" applyFill="1" applyBorder="1" applyAlignment="1">
      <alignment vertical="center"/>
    </xf>
    <xf numFmtId="3" fontId="149" fillId="0" borderId="0" xfId="70" applyNumberFormat="1" applyFont="1" applyFill="1" applyBorder="1"/>
    <xf numFmtId="3" fontId="17" fillId="0" borderId="0" xfId="70" applyNumberFormat="1" applyFill="1" applyBorder="1"/>
    <xf numFmtId="4" fontId="17" fillId="0" borderId="0" xfId="70" applyNumberFormat="1" applyFill="1"/>
    <xf numFmtId="0" fontId="18" fillId="0" borderId="0" xfId="0" applyFont="1" applyFill="1"/>
    <xf numFmtId="0" fontId="134" fillId="0" borderId="0" xfId="70" applyFont="1" applyFill="1"/>
    <xf numFmtId="3" fontId="113" fillId="0" borderId="0" xfId="70" applyNumberFormat="1" applyFont="1" applyFill="1"/>
    <xf numFmtId="166" fontId="113" fillId="0" borderId="0" xfId="220" applyNumberFormat="1" applyFont="1" applyFill="1"/>
    <xf numFmtId="0" fontId="189" fillId="0" borderId="0" xfId="70" applyFont="1" applyFill="1"/>
    <xf numFmtId="184" fontId="113" fillId="0" borderId="0" xfId="70" applyNumberFormat="1" applyFont="1" applyFill="1"/>
    <xf numFmtId="0" fontId="113" fillId="0" borderId="0" xfId="70" applyFont="1" applyFill="1"/>
    <xf numFmtId="178" fontId="113" fillId="0" borderId="0" xfId="220" applyNumberFormat="1" applyFont="1" applyFill="1"/>
    <xf numFmtId="166" fontId="113" fillId="0" borderId="0" xfId="70" applyNumberFormat="1" applyFont="1" applyFill="1"/>
    <xf numFmtId="0" fontId="31" fillId="0" borderId="0" xfId="40" applyFont="1" applyFill="1" applyBorder="1" applyAlignment="1">
      <alignment wrapText="1"/>
    </xf>
    <xf numFmtId="0" fontId="24" fillId="0" borderId="0" xfId="70" applyFont="1" applyFill="1" applyAlignment="1"/>
    <xf numFmtId="0" fontId="26" fillId="26" borderId="13" xfId="62" applyNumberFormat="1" applyFont="1" applyFill="1" applyBorder="1" applyAlignment="1">
      <alignment horizontal="left" vertical="center"/>
    </xf>
    <xf numFmtId="0" fontId="26" fillId="26" borderId="13" xfId="62" applyNumberFormat="1" applyFont="1" applyFill="1" applyBorder="1" applyAlignment="1">
      <alignment horizontal="right" vertical="center"/>
    </xf>
    <xf numFmtId="0" fontId="114" fillId="0" borderId="0" xfId="70" applyFont="1" applyFill="1" applyBorder="1" applyAlignment="1">
      <alignment vertical="center"/>
    </xf>
    <xf numFmtId="0" fontId="114" fillId="0" borderId="0" xfId="70" applyFont="1" applyFill="1" applyAlignment="1">
      <alignment vertical="center"/>
    </xf>
    <xf numFmtId="0" fontId="114" fillId="0" borderId="0" xfId="70" applyFont="1" applyFill="1" applyBorder="1"/>
    <xf numFmtId="0" fontId="114" fillId="0" borderId="0" xfId="70" applyFont="1" applyFill="1"/>
    <xf numFmtId="0" fontId="100" fillId="0" borderId="0" xfId="70" applyFont="1" applyFill="1" applyBorder="1" applyAlignment="1">
      <alignment wrapText="1"/>
    </xf>
    <xf numFmtId="168" fontId="114" fillId="0" borderId="0" xfId="70" applyNumberFormat="1" applyFont="1" applyFill="1" applyBorder="1" applyAlignment="1">
      <alignment vertical="center"/>
    </xf>
    <xf numFmtId="166" fontId="114" fillId="0" borderId="0" xfId="70" applyNumberFormat="1" applyFont="1" applyFill="1" applyBorder="1" applyAlignment="1">
      <alignment vertical="center"/>
    </xf>
    <xf numFmtId="0" fontId="26" fillId="26" borderId="13" xfId="70" applyNumberFormat="1" applyFont="1" applyFill="1" applyBorder="1" applyAlignment="1">
      <alignment horizontal="center"/>
    </xf>
    <xf numFmtId="3" fontId="186" fillId="0" borderId="0" xfId="70" applyNumberFormat="1" applyFont="1" applyFill="1"/>
    <xf numFmtId="9" fontId="17" fillId="0" borderId="0" xfId="220" applyFont="1" applyFill="1"/>
    <xf numFmtId="0" fontId="186" fillId="0" borderId="0" xfId="70" applyFont="1" applyFill="1"/>
    <xf numFmtId="3" fontId="18" fillId="0" borderId="0" xfId="0" applyNumberFormat="1" applyFont="1" applyFill="1" applyBorder="1" applyAlignment="1">
      <alignment vertical="center"/>
    </xf>
    <xf numFmtId="3" fontId="17" fillId="0" borderId="0" xfId="70" applyNumberFormat="1" applyFill="1" applyAlignment="1"/>
    <xf numFmtId="1" fontId="17" fillId="0" borderId="0" xfId="220" applyNumberFormat="1" applyFont="1" applyFill="1"/>
    <xf numFmtId="0" fontId="17" fillId="0" borderId="0" xfId="70" applyFill="1" applyAlignment="1"/>
    <xf numFmtId="0" fontId="124" fillId="0" borderId="0" xfId="40" applyFont="1" applyFill="1" applyBorder="1" applyAlignment="1">
      <alignment vertical="top"/>
    </xf>
    <xf numFmtId="0" fontId="18" fillId="0" borderId="0" xfId="0" applyFont="1" applyFill="1" applyAlignment="1">
      <alignment vertical="center"/>
    </xf>
    <xf numFmtId="0" fontId="18" fillId="0" borderId="0" xfId="0" applyFont="1" applyFill="1" applyAlignment="1">
      <alignment horizontal="left" vertical="center" indent="1"/>
    </xf>
    <xf numFmtId="0" fontId="24" fillId="0" borderId="0" xfId="0" applyFont="1" applyFill="1" applyAlignment="1">
      <alignment vertical="center"/>
    </xf>
    <xf numFmtId="0" fontId="26" fillId="26" borderId="13" xfId="70" applyNumberFormat="1" applyFont="1" applyFill="1" applyBorder="1" applyAlignment="1">
      <alignment horizontal="center" vertical="center"/>
    </xf>
    <xf numFmtId="0" fontId="23" fillId="26" borderId="13" xfId="70" applyNumberFormat="1" applyFont="1" applyFill="1" applyBorder="1" applyAlignment="1">
      <alignment vertical="center"/>
    </xf>
    <xf numFmtId="4" fontId="17" fillId="0" borderId="0" xfId="70" applyNumberFormat="1" applyFill="1" applyAlignment="1">
      <alignment vertical="center"/>
    </xf>
    <xf numFmtId="0" fontId="26" fillId="25" borderId="13" xfId="0" applyNumberFormat="1" applyFont="1" applyFill="1" applyBorder="1" applyAlignment="1">
      <alignment horizontal="center" wrapText="1"/>
    </xf>
    <xf numFmtId="1" fontId="26" fillId="25" borderId="71" xfId="0" applyNumberFormat="1" applyFont="1" applyFill="1" applyBorder="1" applyAlignment="1">
      <alignment horizontal="center" wrapText="1"/>
    </xf>
    <xf numFmtId="1" fontId="26" fillId="25" borderId="13" xfId="0" applyNumberFormat="1" applyFont="1" applyFill="1" applyBorder="1" applyAlignment="1">
      <alignment horizontal="center" wrapText="1"/>
    </xf>
    <xf numFmtId="0" fontId="17" fillId="0" borderId="0" xfId="70" applyFill="1" applyAlignment="1">
      <alignment horizontal="left" vertical="center"/>
    </xf>
    <xf numFmtId="178" fontId="17" fillId="0" borderId="0" xfId="58" applyNumberFormat="1" applyFont="1" applyFill="1"/>
    <xf numFmtId="0" fontId="18" fillId="0" borderId="0" xfId="70" applyFont="1" applyFill="1"/>
    <xf numFmtId="178" fontId="18" fillId="0" borderId="0" xfId="220" applyNumberFormat="1" applyFont="1" applyFill="1"/>
    <xf numFmtId="37" fontId="17" fillId="0" borderId="0" xfId="70" applyNumberFormat="1" applyFill="1" applyAlignment="1">
      <alignment horizontal="left" vertical="center"/>
    </xf>
    <xf numFmtId="44" fontId="17" fillId="0" borderId="0" xfId="70" applyNumberFormat="1" applyFill="1" applyAlignment="1">
      <alignment horizontal="left" vertical="center"/>
    </xf>
    <xf numFmtId="0" fontId="17" fillId="0" borderId="0" xfId="70" applyFill="1" applyAlignment="1">
      <alignment horizontal="left" vertical="center" indent="1"/>
    </xf>
    <xf numFmtId="168" fontId="17" fillId="0" borderId="0" xfId="70" applyNumberFormat="1" applyFill="1" applyAlignment="1">
      <alignment horizontal="left" vertical="center" indent="1"/>
    </xf>
    <xf numFmtId="0" fontId="103" fillId="0" borderId="0" xfId="68" applyFill="1" applyAlignment="1" applyProtection="1">
      <alignment horizontal="left" vertical="center" indent="1"/>
    </xf>
    <xf numFmtId="0" fontId="136" fillId="0" borderId="55" xfId="331" applyFont="1" applyFill="1" applyBorder="1"/>
    <xf numFmtId="0" fontId="17" fillId="0" borderId="0" xfId="70" quotePrefix="1" applyFill="1" applyAlignment="1">
      <alignment horizontal="right"/>
    </xf>
    <xf numFmtId="178" fontId="17" fillId="0" borderId="0" xfId="58" applyNumberFormat="1" applyFont="1" applyFill="1" applyAlignment="1">
      <alignment vertical="center"/>
    </xf>
    <xf numFmtId="0" fontId="191" fillId="0" borderId="0" xfId="331" applyFont="1" applyFill="1"/>
    <xf numFmtId="0" fontId="136" fillId="0" borderId="0" xfId="331" applyFont="1" applyFill="1" applyBorder="1" applyAlignment="1">
      <alignment horizontal="left" vertical="center" indent="1"/>
    </xf>
    <xf numFmtId="0" fontId="126" fillId="0" borderId="0" xfId="40" applyFont="1" applyFill="1" applyBorder="1" applyAlignment="1">
      <alignment horizontal="left" vertical="top" wrapText="1" indent="1"/>
    </xf>
    <xf numFmtId="0" fontId="126" fillId="0" borderId="19" xfId="40" applyFont="1" applyFill="1" applyBorder="1" applyAlignment="1">
      <alignment horizontal="left" vertical="top" wrapText="1" indent="1"/>
    </xf>
    <xf numFmtId="0" fontId="24" fillId="0" borderId="0" xfId="40" applyFont="1" applyFill="1" applyBorder="1" applyAlignment="1">
      <alignment horizontal="left" vertical="top" wrapText="1" indent="1"/>
    </xf>
    <xf numFmtId="0" fontId="24" fillId="0" borderId="19" xfId="40" applyFont="1" applyFill="1" applyBorder="1" applyAlignment="1">
      <alignment horizontal="left" vertical="top" wrapText="1" indent="1"/>
    </xf>
    <xf numFmtId="0" fontId="26" fillId="25" borderId="13" xfId="70" applyNumberFormat="1" applyFont="1" applyFill="1" applyBorder="1" applyAlignment="1">
      <alignment horizontal="center" wrapText="1"/>
    </xf>
    <xf numFmtId="0" fontId="26" fillId="25" borderId="13" xfId="70" applyNumberFormat="1" applyFont="1" applyFill="1" applyBorder="1" applyAlignment="1">
      <alignment horizontal="center"/>
    </xf>
    <xf numFmtId="166" fontId="86" fillId="0" borderId="0" xfId="70" applyNumberFormat="1" applyFont="1" applyFill="1" applyAlignment="1">
      <alignment vertical="center"/>
    </xf>
    <xf numFmtId="3" fontId="83" fillId="0" borderId="0" xfId="70" applyNumberFormat="1" applyFont="1" applyFill="1"/>
    <xf numFmtId="0" fontId="128" fillId="0" borderId="0" xfId="68" applyNumberFormat="1" applyFont="1" applyFill="1" applyBorder="1" applyAlignment="1" applyProtection="1">
      <alignment vertical="justify" wrapText="1"/>
      <protection locked="0"/>
    </xf>
    <xf numFmtId="0" fontId="53" fillId="0" borderId="0" xfId="51" applyFont="1" applyFill="1" applyAlignment="1">
      <alignment horizontal="left"/>
    </xf>
    <xf numFmtId="0" fontId="0" fillId="0" borderId="0" xfId="51" applyFont="1" applyFill="1"/>
    <xf numFmtId="0" fontId="0" fillId="0" borderId="0" xfId="51" applyFont="1" applyFill="1" applyAlignment="1">
      <alignment vertical="center"/>
    </xf>
    <xf numFmtId="0" fontId="24" fillId="0" borderId="0" xfId="51" applyFont="1" applyFill="1" applyAlignment="1">
      <alignment horizontal="center"/>
    </xf>
    <xf numFmtId="168" fontId="53" fillId="0" borderId="0" xfId="51" applyNumberFormat="1" applyFont="1" applyFill="1" applyAlignment="1">
      <alignment horizontal="right"/>
    </xf>
    <xf numFmtId="0" fontId="28" fillId="0" borderId="0" xfId="51" applyFont="1" applyFill="1"/>
    <xf numFmtId="168" fontId="146" fillId="0" borderId="0" xfId="51" applyNumberFormat="1" applyFont="1" applyFill="1"/>
    <xf numFmtId="0" fontId="146" fillId="0" borderId="0" xfId="51" applyFont="1" applyFill="1"/>
    <xf numFmtId="168" fontId="38" fillId="0" borderId="0" xfId="51" applyNumberFormat="1" applyFont="1" applyFill="1"/>
    <xf numFmtId="2" fontId="0" fillId="0" borderId="0" xfId="51" applyNumberFormat="1" applyFont="1" applyFill="1"/>
    <xf numFmtId="0" fontId="17" fillId="0" borderId="0" xfId="51" applyFont="1" applyFill="1"/>
    <xf numFmtId="2" fontId="53" fillId="0" borderId="0" xfId="51" applyNumberFormat="1" applyFont="1" applyFill="1"/>
    <xf numFmtId="166" fontId="20" fillId="0" borderId="0" xfId="51" applyNumberFormat="1" applyFont="1" applyFill="1" applyAlignment="1">
      <alignment horizontal="right"/>
    </xf>
    <xf numFmtId="168" fontId="28" fillId="0" borderId="0" xfId="51" applyNumberFormat="1" applyFont="1" applyFill="1"/>
    <xf numFmtId="0" fontId="38" fillId="0" borderId="0" xfId="51" applyFont="1" applyFill="1"/>
    <xf numFmtId="166" fontId="40" fillId="0" borderId="0" xfId="51" applyNumberFormat="1" applyFont="1" applyFill="1" applyAlignment="1">
      <alignment horizontal="right"/>
    </xf>
    <xf numFmtId="0" fontId="55" fillId="0" borderId="0" xfId="51" applyFont="1" applyFill="1" applyAlignment="1">
      <alignment horizontal="center"/>
    </xf>
    <xf numFmtId="166" fontId="21" fillId="0" borderId="0" xfId="51" applyNumberFormat="1" applyFont="1" applyFill="1" applyAlignment="1">
      <alignment horizontal="right"/>
    </xf>
    <xf numFmtId="0" fontId="53" fillId="0" borderId="0" xfId="51" applyFont="1" applyFill="1"/>
    <xf numFmtId="0" fontId="76" fillId="0" borderId="0" xfId="51" applyFont="1" applyFill="1"/>
    <xf numFmtId="0" fontId="27" fillId="0" borderId="0" xfId="61" applyFont="1" applyFill="1" applyBorder="1" applyAlignment="1">
      <alignment horizontal="left"/>
    </xf>
    <xf numFmtId="168" fontId="0" fillId="0" borderId="0" xfId="51" applyNumberFormat="1" applyFont="1" applyFill="1"/>
    <xf numFmtId="0" fontId="68" fillId="0" borderId="0" xfId="51" applyFont="1" applyFill="1"/>
    <xf numFmtId="0" fontId="24" fillId="0" borderId="0" xfId="51" applyFont="1" applyFill="1"/>
    <xf numFmtId="0" fontId="204" fillId="0" borderId="0" xfId="0" applyFont="1" applyFill="1" applyAlignment="1">
      <alignment horizontal="center" vertical="center" readingOrder="1"/>
    </xf>
    <xf numFmtId="0" fontId="26" fillId="0" borderId="0" xfId="61" applyFont="1" applyFill="1" applyBorder="1" applyAlignment="1">
      <alignment horizontal="left"/>
    </xf>
    <xf numFmtId="0" fontId="17" fillId="0" borderId="0" xfId="51" applyFont="1" applyFill="1" applyAlignment="1">
      <alignment vertical="top"/>
    </xf>
    <xf numFmtId="0" fontId="0" fillId="0" borderId="0" xfId="51" applyFont="1" applyFill="1" applyAlignment="1">
      <alignment vertical="top"/>
    </xf>
    <xf numFmtId="0" fontId="104" fillId="0" borderId="0" xfId="61" applyFont="1" applyFill="1" applyBorder="1" applyAlignment="1">
      <alignment horizontal="left"/>
    </xf>
    <xf numFmtId="0" fontId="69" fillId="0" borderId="0" xfId="51" applyFont="1" applyFill="1" applyAlignment="1">
      <alignment horizontal="left"/>
    </xf>
    <xf numFmtId="0" fontId="27" fillId="0" borderId="0" xfId="61" applyFont="1" applyFill="1" applyBorder="1" applyAlignment="1"/>
    <xf numFmtId="0" fontId="125" fillId="0" borderId="0" xfId="51" applyFont="1" applyFill="1" applyAlignment="1">
      <alignment vertical="top"/>
    </xf>
  </cellXfs>
  <cellStyles count="344">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2" xfId="109"/>
    <cellStyle name="Correto" xfId="32" builtinId="26" customBuiltin="1"/>
    <cellStyle name="Currency 2" xfId="163"/>
    <cellStyle name="DADOS" xfId="74"/>
    <cellStyle name="Entrada" xfId="33" builtinId="20" customBuiltin="1"/>
    <cellStyle name="Entrada 2" xfId="110"/>
    <cellStyle name="Euro" xfId="34"/>
    <cellStyle name="Hiperligação" xfId="68" builtinId="8"/>
    <cellStyle name="Hiperligação 2" xfId="221"/>
    <cellStyle name="Hiperligação 3" xfId="332"/>
    <cellStyle name="Hiperligação 4" xfId="335"/>
    <cellStyle name="Incorrecto 2" xfId="111"/>
    <cellStyle name="Incorreto" xfId="35" builtinId="27" customBuiltin="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28" xfId="331"/>
    <cellStyle name="Normal 29" xfId="333"/>
    <cellStyle name="Normal 3" xfId="38"/>
    <cellStyle name="Normal 3 2" xfId="52"/>
    <cellStyle name="Normal 30" xfId="336"/>
    <cellStyle name="Normal 31" xfId="338"/>
    <cellStyle name="Normal 32" xfId="340"/>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rmal_p13" xfId="329"/>
    <cellStyle name="Nota" xfId="41" builtinId="10" customBuiltin="1"/>
    <cellStyle name="Nota 2" xfId="113"/>
    <cellStyle name="NUMLINHA" xfId="75"/>
    <cellStyle name="Percent 2" xfId="177"/>
    <cellStyle name="Percentagem" xfId="220" builtinId="5"/>
    <cellStyle name="Percentagem 10" xfId="341"/>
    <cellStyle name="Percentagem 2" xfId="58"/>
    <cellStyle name="Percentagem 3" xfId="326"/>
    <cellStyle name="Percentagem 4" xfId="324"/>
    <cellStyle name="Percentagem 5" xfId="328"/>
    <cellStyle name="Percentagem 6" xfId="327"/>
    <cellStyle name="Percentagem 7" xfId="334"/>
    <cellStyle name="Percentagem 8" xfId="337"/>
    <cellStyle name="Percentagem 9" xfId="339"/>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style1608308199980" xfId="342"/>
    <cellStyle name="style1608308200026" xfId="343"/>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xfId="330" builtinId="3"/>
    <cellStyle name="Vírgula 2" xfId="49"/>
    <cellStyle name="Vírgula 2 2" xfId="160"/>
    <cellStyle name="Vírgula 3" xfId="55"/>
    <cellStyle name="Vírgula 4" xfId="56"/>
    <cellStyle name="Vírgula 4 2" xfId="161"/>
  </cellStyles>
  <dxfs count="20862">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font>
        <color rgb="FF9C0006"/>
      </font>
      <fill>
        <patternFill>
          <bgColor rgb="FFFFC7CE"/>
        </patternFill>
      </fill>
    </dxf>
    <dxf>
      <font>
        <color theme="6"/>
      </font>
      <fill>
        <patternFill>
          <bgColor theme="6" tint="0.79998168889431442"/>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20861"/>
      <tableStyleElement type="headerRow" dxfId="2086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8080"/>
      <color rgb="FF005E5C"/>
      <color rgb="FFFFC7CE"/>
      <color rgb="FF1F497D"/>
      <color rgb="FFE28700"/>
      <color rgb="FF333333"/>
      <color rgb="FF9C0000"/>
      <color rgb="FF9C0006"/>
      <color rgb="FFFF9999"/>
      <color rgb="FFFFFFC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xml"/><Relationship Id="rId1" Type="http://schemas.microsoft.com/office/2011/relationships/chartStyle" Target="style1.xml"/></Relationships>
</file>

<file path=xl/charts/_rels/chart2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desemprego registado no fim do mês </a:t>
            </a:r>
          </a:p>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por duração</a:t>
            </a:r>
          </a:p>
          <a:p>
            <a:pPr>
              <a:defRPr sz="600" b="0" i="0" u="none" strike="noStrike" baseline="0">
                <a:solidFill>
                  <a:schemeClr val="tx2"/>
                </a:solidFill>
                <a:latin typeface="Arial"/>
                <a:ea typeface="Arial"/>
                <a:cs typeface="Arial"/>
              </a:defRPr>
            </a:pPr>
            <a:r>
              <a:rPr lang="pt-PT" sz="725" b="0" i="0" u="none" strike="noStrike" baseline="0">
                <a:solidFill>
                  <a:schemeClr val="tx2"/>
                </a:solidFill>
                <a:latin typeface="Arial"/>
                <a:cs typeface="Arial"/>
              </a:rPr>
              <a:t>variação (%)</a:t>
            </a:r>
          </a:p>
        </c:rich>
      </c:tx>
      <c:layout>
        <c:manualLayout>
          <c:xMode val="edge"/>
          <c:yMode val="edge"/>
          <c:x val="0.18687355257063459"/>
          <c:y val="1.2385901155068143E-3"/>
        </c:manualLayout>
      </c:layout>
      <c:overlay val="0"/>
      <c:spPr>
        <a:noFill/>
        <a:ln w="25400">
          <a:noFill/>
        </a:ln>
      </c:spPr>
    </c:title>
    <c:autoTitleDeleted val="0"/>
    <c:plotArea>
      <c:layout>
        <c:manualLayout>
          <c:layoutTarget val="inner"/>
          <c:xMode val="edge"/>
          <c:yMode val="edge"/>
          <c:x val="7.648725212464591E-2"/>
          <c:y val="0.26348749999999999"/>
          <c:w val="0.89518413597722635"/>
          <c:h val="0.54473564814814812"/>
        </c:manualLayout>
      </c:layout>
      <c:barChart>
        <c:barDir val="col"/>
        <c:grouping val="clustered"/>
        <c:varyColors val="0"/>
        <c:ser>
          <c:idx val="1"/>
          <c:order val="0"/>
          <c:tx>
            <c:v>homóloga</c:v>
          </c:tx>
          <c:spPr>
            <a:solidFill>
              <a:schemeClr val="accent5"/>
            </a:solidFill>
            <a:ln w="3175">
              <a:solidFill>
                <a:schemeClr val="accent2"/>
              </a:solidFill>
              <a:prstDash val="solid"/>
            </a:ln>
          </c:spPr>
          <c:invertIfNegative val="0"/>
          <c:dLbls>
            <c:dLbl>
              <c:idx val="0"/>
              <c:layout>
                <c:manualLayout>
                  <c:x val="0"/>
                  <c:y val="8.959519901421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398-49B0-A0E7-442F69C9003E}"/>
                </c:ext>
              </c:extLst>
            </c:dLbl>
            <c:dLbl>
              <c:idx val="1"/>
              <c:layout>
                <c:manualLayout>
                  <c:x val="0"/>
                  <c:y val="8.36221857466031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398-49B0-A0E7-442F69C9003E}"/>
                </c:ext>
              </c:extLst>
            </c:dLbl>
            <c:dLbl>
              <c:idx val="2"/>
              <c:layout>
                <c:manualLayout>
                  <c:x val="-4.2503346720214191E-3"/>
                  <c:y val="9.51940035273368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398-49B0-A0E7-442F69C9003E}"/>
                </c:ext>
              </c:extLst>
            </c:dLbl>
            <c:numFmt formatCode="0.0" sourceLinked="0"/>
            <c:spPr>
              <a:noFill/>
              <a:ln>
                <a:noFill/>
              </a:ln>
              <a:effectLst/>
            </c:spPr>
            <c:txPr>
              <a:bodyPr wrap="square" lIns="38100" tIns="19050" rIns="38100" bIns="19050" anchor="ctr">
                <a:spAutoFit/>
              </a:bodyPr>
              <a:lstStyle/>
              <a:p>
                <a:pPr>
                  <a:defRPr>
                    <a:solidFill>
                      <a:schemeClr val="bg1">
                        <a:lumMod val="50000"/>
                      </a:schemeClr>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-24.627412204199594</c:v>
              </c:pt>
              <c:pt idx="1">
                <c:v>-36.692209645781972</c:v>
              </c:pt>
              <c:pt idx="2">
                <c:v>-6.1185300540369632</c:v>
              </c:pt>
            </c:numLit>
          </c:val>
          <c:extLst>
            <c:ext xmlns:c16="http://schemas.microsoft.com/office/drawing/2014/chart" uri="{C3380CC4-5D6E-409C-BE32-E72D297353CC}">
              <c16:uniqueId val="{00000003-D398-49B0-A0E7-442F69C9003E}"/>
            </c:ext>
          </c:extLst>
        </c:ser>
        <c:ser>
          <c:idx val="0"/>
          <c:order val="1"/>
          <c:tx>
            <c:v>mensal</c:v>
          </c:tx>
          <c:spPr>
            <a:solidFill>
              <a:schemeClr val="tx2"/>
            </a:solidFill>
            <a:ln w="3175">
              <a:solidFill>
                <a:schemeClr val="accent2"/>
              </a:solidFill>
              <a:prstDash val="solid"/>
            </a:ln>
          </c:spPr>
          <c:invertIfNegative val="0"/>
          <c:dLbls>
            <c:dLbl>
              <c:idx val="0"/>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0-2472-4159-81DE-B7CE35D1175C}"/>
                </c:ext>
              </c:extLst>
            </c:dLbl>
            <c:dLbl>
              <c:idx val="1"/>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1-2472-4159-81DE-B7CE35D1175C}"/>
                </c:ext>
              </c:extLst>
            </c:dLbl>
            <c:dLbl>
              <c:idx val="2"/>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2-2472-4159-81DE-B7CE35D1175C}"/>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-5.2323217065972649</c:v>
              </c:pt>
              <c:pt idx="1">
                <c:v>-5.3343680987896658</c:v>
              </c:pt>
              <c:pt idx="2">
                <c:v>-5.126521242671112</c:v>
              </c:pt>
            </c:numLit>
          </c:val>
          <c:extLst>
            <c:ext xmlns:c16="http://schemas.microsoft.com/office/drawing/2014/chart" uri="{C3380CC4-5D6E-409C-BE32-E72D297353CC}">
              <c16:uniqueId val="{00000007-D398-49B0-A0E7-442F69C9003E}"/>
            </c:ext>
          </c:extLst>
        </c:ser>
        <c:dLbls>
          <c:showLegendKey val="0"/>
          <c:showVal val="0"/>
          <c:showCatName val="0"/>
          <c:showSerName val="0"/>
          <c:showPercent val="0"/>
          <c:showBubbleSize val="0"/>
        </c:dLbls>
        <c:gapWidth val="70"/>
        <c:overlap val="-10"/>
        <c:axId val="261035904"/>
        <c:axId val="294556032"/>
      </c:barChart>
      <c:catAx>
        <c:axId val="261035904"/>
        <c:scaling>
          <c:orientation val="minMax"/>
        </c:scaling>
        <c:delete val="0"/>
        <c:axPos val="b"/>
        <c:title>
          <c:tx>
            <c:rich>
              <a:bodyPr/>
              <a:lstStyle/>
              <a:p>
                <a:pPr>
                  <a:defRPr sz="550" b="0" i="0" u="none" strike="noStrike" baseline="0">
                    <a:solidFill>
                      <a:schemeClr val="tx2"/>
                    </a:solidFill>
                    <a:latin typeface="Arial"/>
                    <a:ea typeface="Arial"/>
                    <a:cs typeface="Arial"/>
                  </a:defRPr>
                </a:pPr>
                <a:r>
                  <a:rPr lang="pt-PT">
                    <a:solidFill>
                      <a:schemeClr val="tx2"/>
                    </a:solidFill>
                  </a:rPr>
                  <a:t>fonte: IEFP/MTSS, Estatísticas Mensais.</a:t>
                </a:r>
              </a:p>
            </c:rich>
          </c:tx>
          <c:layout>
            <c:manualLayout>
              <c:xMode val="edge"/>
              <c:yMode val="edge"/>
              <c:x val="2.8328811839696427E-3"/>
              <c:y val="0.92542240439123158"/>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rtl="0">
              <a:defRPr sz="700" b="0" i="0" u="none" strike="noStrike" baseline="0">
                <a:solidFill>
                  <a:schemeClr val="tx2"/>
                </a:solidFill>
                <a:latin typeface="Arial"/>
                <a:ea typeface="Arial"/>
                <a:cs typeface="Arial"/>
              </a:defRPr>
            </a:pPr>
            <a:endParaRPr lang="pt-PT"/>
          </a:p>
        </c:txPr>
        <c:crossAx val="294556032"/>
        <c:crosses val="autoZero"/>
        <c:auto val="1"/>
        <c:lblAlgn val="ctr"/>
        <c:lblOffset val="150"/>
        <c:tickLblSkip val="1"/>
        <c:tickMarkSkip val="1"/>
        <c:noMultiLvlLbl val="0"/>
      </c:catAx>
      <c:valAx>
        <c:axId val="294556032"/>
        <c:scaling>
          <c:orientation val="minMax"/>
        </c:scaling>
        <c:delete val="1"/>
        <c:axPos val="l"/>
        <c:title>
          <c:tx>
            <c:rich>
              <a:bodyPr rot="60000" vert="horz"/>
              <a:lstStyle/>
              <a:p>
                <a:pPr algn="ctr">
                  <a:defRPr sz="600" b="0" i="0" u="none" strike="noStrike" baseline="0">
                    <a:solidFill>
                      <a:schemeClr val="tx2"/>
                    </a:solidFill>
                    <a:latin typeface="Arial"/>
                    <a:ea typeface="Arial"/>
                    <a:cs typeface="Arial"/>
                  </a:defRPr>
                </a:pPr>
                <a:r>
                  <a:rPr lang="pt-PT">
                    <a:solidFill>
                      <a:schemeClr val="tx2"/>
                    </a:solidFill>
                  </a:rPr>
                  <a:t>Portugal</a:t>
                </a:r>
              </a:p>
            </c:rich>
          </c:tx>
          <c:layout>
            <c:manualLayout>
              <c:xMode val="edge"/>
              <c:yMode val="edge"/>
              <c:x val="0.80260763888888886"/>
              <c:y val="0.10608447816087629"/>
            </c:manualLayout>
          </c:layout>
          <c:overlay val="0"/>
          <c:spPr>
            <a:noFill/>
            <a:ln w="25400">
              <a:noFill/>
            </a:ln>
          </c:spPr>
        </c:title>
        <c:numFmt formatCode="#,##0" sourceLinked="0"/>
        <c:majorTickMark val="out"/>
        <c:minorTickMark val="none"/>
        <c:tickLblPos val="nextTo"/>
        <c:crossAx val="261035904"/>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legend>
      <c:legendPos val="r"/>
      <c:layout>
        <c:manualLayout>
          <c:xMode val="edge"/>
          <c:yMode val="edge"/>
          <c:x val="7.3609375000000005E-2"/>
          <c:y val="0.14192037037037036"/>
          <c:w val="0.18653819444444444"/>
          <c:h val="0.12560694444444445"/>
        </c:manualLayout>
      </c:layout>
      <c:overlay val="0"/>
      <c:spPr>
        <a:noFill/>
        <a:ln w="25400">
          <a:noFill/>
        </a:ln>
      </c:spPr>
      <c:txPr>
        <a:bodyPr/>
        <a:lstStyle/>
        <a:p>
          <a:pPr>
            <a:defRPr sz="585" b="0" i="0" u="none" strike="noStrike" baseline="0">
              <a:solidFill>
                <a:schemeClr val="tx2"/>
              </a:solidFill>
              <a:latin typeface="Arial"/>
              <a:ea typeface="Arial"/>
              <a:cs typeface="Arial"/>
            </a:defRPr>
          </a:pPr>
          <a:endParaRPr lang="pt-PT"/>
        </a:p>
      </c:txPr>
    </c:legend>
    <c:plotVisOnly val="1"/>
    <c:dispBlanksAs val="gap"/>
    <c:showDLblsOverMax val="0"/>
  </c:chart>
  <c:spPr>
    <a:solidFill>
      <a:schemeClr val="accent6"/>
    </a:solidFill>
    <a:ln w="9525">
      <a:noFill/>
    </a:ln>
  </c:spPr>
  <c:txPr>
    <a:bodyPr/>
    <a:lstStyle/>
    <a:p>
      <a:pPr>
        <a:defRPr sz="6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a:solidFill>
                  <a:schemeClr val="tx2"/>
                </a:solidFill>
              </a:defRPr>
            </a:pPr>
            <a:r>
              <a:rPr lang="pt-PT" sz="700" b="1" i="0" baseline="0"/>
              <a:t>taxa de desemprego - total e &lt;= 25 anos</a:t>
            </a:r>
            <a:br>
              <a:rPr lang="pt-PT" sz="700" b="1" i="0" baseline="0"/>
            </a:br>
            <a:r>
              <a:rPr lang="pt-PT" sz="700" b="1" i="0" baseline="0"/>
              <a:t>Portugal</a:t>
            </a:r>
            <a:endParaRPr lang="pt-PT" sz="700" b="1"/>
          </a:p>
        </c:rich>
      </c:tx>
      <c:layout>
        <c:manualLayout>
          <c:xMode val="edge"/>
          <c:yMode val="edge"/>
          <c:x val="0.25976016634284355"/>
          <c:y val="4.9057504175614415E-3"/>
        </c:manualLayout>
      </c:layout>
      <c:overlay val="1"/>
    </c:title>
    <c:autoTitleDeleted val="0"/>
    <c:plotArea>
      <c:layout>
        <c:manualLayout>
          <c:layoutTarget val="inner"/>
          <c:xMode val="edge"/>
          <c:yMode val="edge"/>
          <c:x val="9.0311111111111106E-2"/>
          <c:y val="0.11434398148148146"/>
          <c:w val="0.81937777777777776"/>
          <c:h val="0.63586898148148163"/>
        </c:manualLayout>
      </c:layout>
      <c:lineChart>
        <c:grouping val="stacked"/>
        <c:varyColors val="0"/>
        <c:ser>
          <c:idx val="0"/>
          <c:order val="0"/>
          <c:tx>
            <c:v>total (eixo da esquerda)</c:v>
          </c:tx>
          <c:spPr>
            <a:ln>
              <a:solidFill>
                <a:schemeClr val="accent1"/>
              </a:solidFill>
            </a:ln>
          </c:spPr>
          <c:marker>
            <c:symbol val="none"/>
          </c:marker>
          <c:dPt>
            <c:idx val="12"/>
            <c:marker>
              <c:symbol val="circle"/>
              <c:size val="5"/>
            </c:marker>
            <c:bubble3D val="0"/>
            <c:extLst>
              <c:ext xmlns:c16="http://schemas.microsoft.com/office/drawing/2014/chart" uri="{C3380CC4-5D6E-409C-BE32-E72D297353CC}">
                <c16:uniqueId val="{00000000-A217-40BF-80E5-7DC5FFC64C8B}"/>
              </c:ext>
            </c:extLst>
          </c:dPt>
          <c:dPt>
            <c:idx val="24"/>
            <c:marker>
              <c:symbol val="circle"/>
              <c:size val="5"/>
            </c:marker>
            <c:bubble3D val="0"/>
            <c:extLst>
              <c:ext xmlns:c16="http://schemas.microsoft.com/office/drawing/2014/chart" uri="{C3380CC4-5D6E-409C-BE32-E72D297353CC}">
                <c16:uniqueId val="{00000001-A217-40BF-80E5-7DC5FFC64C8B}"/>
              </c:ext>
            </c:extLst>
          </c:dPt>
          <c:dLbls>
            <c:dLbl>
              <c:idx val="0"/>
              <c:delete val="1"/>
              <c:extLst>
                <c:ext xmlns:c15="http://schemas.microsoft.com/office/drawing/2012/chart" uri="{CE6537A1-D6FC-4f65-9D91-7224C49458BB}"/>
                <c:ext xmlns:c16="http://schemas.microsoft.com/office/drawing/2014/chart" uri="{C3380CC4-5D6E-409C-BE32-E72D297353CC}">
                  <c16:uniqueId val="{00000002-A217-40BF-80E5-7DC5FFC64C8B}"/>
                </c:ext>
              </c:extLst>
            </c:dLbl>
            <c:dLbl>
              <c:idx val="1"/>
              <c:delete val="1"/>
              <c:extLst>
                <c:ext xmlns:c15="http://schemas.microsoft.com/office/drawing/2012/chart" uri="{CE6537A1-D6FC-4f65-9D91-7224C49458BB}"/>
                <c:ext xmlns:c16="http://schemas.microsoft.com/office/drawing/2014/chart" uri="{C3380CC4-5D6E-409C-BE32-E72D297353CC}">
                  <c16:uniqueId val="{00000003-A217-40BF-80E5-7DC5FFC64C8B}"/>
                </c:ext>
              </c:extLst>
            </c:dLbl>
            <c:dLbl>
              <c:idx val="2"/>
              <c:delete val="1"/>
              <c:extLst>
                <c:ext xmlns:c15="http://schemas.microsoft.com/office/drawing/2012/chart" uri="{CE6537A1-D6FC-4f65-9D91-7224C49458BB}"/>
                <c:ext xmlns:c16="http://schemas.microsoft.com/office/drawing/2014/chart" uri="{C3380CC4-5D6E-409C-BE32-E72D297353CC}">
                  <c16:uniqueId val="{00000004-A217-40BF-80E5-7DC5FFC64C8B}"/>
                </c:ext>
              </c:extLst>
            </c:dLbl>
            <c:dLbl>
              <c:idx val="3"/>
              <c:delete val="1"/>
              <c:extLst>
                <c:ext xmlns:c15="http://schemas.microsoft.com/office/drawing/2012/chart" uri="{CE6537A1-D6FC-4f65-9D91-7224C49458BB}"/>
                <c:ext xmlns:c16="http://schemas.microsoft.com/office/drawing/2014/chart" uri="{C3380CC4-5D6E-409C-BE32-E72D297353CC}">
                  <c16:uniqueId val="{00000005-A217-40BF-80E5-7DC5FFC64C8B}"/>
                </c:ext>
              </c:extLst>
            </c:dLbl>
            <c:dLbl>
              <c:idx val="4"/>
              <c:delete val="1"/>
              <c:extLst>
                <c:ext xmlns:c15="http://schemas.microsoft.com/office/drawing/2012/chart" uri="{CE6537A1-D6FC-4f65-9D91-7224C49458BB}"/>
                <c:ext xmlns:c16="http://schemas.microsoft.com/office/drawing/2014/chart" uri="{C3380CC4-5D6E-409C-BE32-E72D297353CC}">
                  <c16:uniqueId val="{00000006-A217-40BF-80E5-7DC5FFC64C8B}"/>
                </c:ext>
              </c:extLst>
            </c:dLbl>
            <c:dLbl>
              <c:idx val="5"/>
              <c:delete val="1"/>
              <c:extLst>
                <c:ext xmlns:c15="http://schemas.microsoft.com/office/drawing/2012/chart" uri="{CE6537A1-D6FC-4f65-9D91-7224C49458BB}"/>
                <c:ext xmlns:c16="http://schemas.microsoft.com/office/drawing/2014/chart" uri="{C3380CC4-5D6E-409C-BE32-E72D297353CC}">
                  <c16:uniqueId val="{00000007-A217-40BF-80E5-7DC5FFC64C8B}"/>
                </c:ext>
              </c:extLst>
            </c:dLbl>
            <c:dLbl>
              <c:idx val="6"/>
              <c:delete val="1"/>
              <c:extLst>
                <c:ext xmlns:c15="http://schemas.microsoft.com/office/drawing/2012/chart" uri="{CE6537A1-D6FC-4f65-9D91-7224C49458BB}"/>
                <c:ext xmlns:c16="http://schemas.microsoft.com/office/drawing/2014/chart" uri="{C3380CC4-5D6E-409C-BE32-E72D297353CC}">
                  <c16:uniqueId val="{00000008-A217-40BF-80E5-7DC5FFC64C8B}"/>
                </c:ext>
              </c:extLst>
            </c:dLbl>
            <c:dLbl>
              <c:idx val="7"/>
              <c:delete val="1"/>
              <c:extLst>
                <c:ext xmlns:c15="http://schemas.microsoft.com/office/drawing/2012/chart" uri="{CE6537A1-D6FC-4f65-9D91-7224C49458BB}"/>
                <c:ext xmlns:c16="http://schemas.microsoft.com/office/drawing/2014/chart" uri="{C3380CC4-5D6E-409C-BE32-E72D297353CC}">
                  <c16:uniqueId val="{00000009-A217-40BF-80E5-7DC5FFC64C8B}"/>
                </c:ext>
              </c:extLst>
            </c:dLbl>
            <c:dLbl>
              <c:idx val="8"/>
              <c:delete val="1"/>
              <c:extLst>
                <c:ext xmlns:c15="http://schemas.microsoft.com/office/drawing/2012/chart" uri="{CE6537A1-D6FC-4f65-9D91-7224C49458BB}"/>
                <c:ext xmlns:c16="http://schemas.microsoft.com/office/drawing/2014/chart" uri="{C3380CC4-5D6E-409C-BE32-E72D297353CC}">
                  <c16:uniqueId val="{0000000A-A217-40BF-80E5-7DC5FFC64C8B}"/>
                </c:ext>
              </c:extLst>
            </c:dLbl>
            <c:dLbl>
              <c:idx val="9"/>
              <c:delete val="1"/>
              <c:extLst>
                <c:ext xmlns:c15="http://schemas.microsoft.com/office/drawing/2012/chart" uri="{CE6537A1-D6FC-4f65-9D91-7224C49458BB}"/>
                <c:ext xmlns:c16="http://schemas.microsoft.com/office/drawing/2014/chart" uri="{C3380CC4-5D6E-409C-BE32-E72D297353CC}">
                  <c16:uniqueId val="{0000000B-A217-40BF-80E5-7DC5FFC64C8B}"/>
                </c:ext>
              </c:extLst>
            </c:dLbl>
            <c:dLbl>
              <c:idx val="10"/>
              <c:delete val="1"/>
              <c:extLst>
                <c:ext xmlns:c15="http://schemas.microsoft.com/office/drawing/2012/chart" uri="{CE6537A1-D6FC-4f65-9D91-7224C49458BB}"/>
                <c:ext xmlns:c16="http://schemas.microsoft.com/office/drawing/2014/chart" uri="{C3380CC4-5D6E-409C-BE32-E72D297353CC}">
                  <c16:uniqueId val="{0000000C-A217-40BF-80E5-7DC5FFC64C8B}"/>
                </c:ext>
              </c:extLst>
            </c:dLbl>
            <c:dLbl>
              <c:idx val="11"/>
              <c:delete val="1"/>
              <c:extLst>
                <c:ext xmlns:c15="http://schemas.microsoft.com/office/drawing/2012/chart" uri="{CE6537A1-D6FC-4f65-9D91-7224C49458BB}"/>
                <c:ext xmlns:c16="http://schemas.microsoft.com/office/drawing/2014/chart" uri="{C3380CC4-5D6E-409C-BE32-E72D297353CC}">
                  <c16:uniqueId val="{0000000D-A217-40BF-80E5-7DC5FFC64C8B}"/>
                </c:ext>
              </c:extLst>
            </c:dLbl>
            <c:dLbl>
              <c:idx val="12"/>
              <c:layout>
                <c:manualLayout>
                  <c:x val="-4.1558441558441496E-2"/>
                  <c:y val="-6.6115702479338845E-2"/>
                </c:manualLayout>
              </c:layout>
              <c:spPr>
                <a:noFill/>
                <a:ln>
                  <a:noFill/>
                </a:ln>
                <a:effectLst/>
              </c:spPr>
              <c:txPr>
                <a:bodyPr/>
                <a:lstStyle/>
                <a:p>
                  <a:pPr>
                    <a:defRPr sz="600">
                      <a:solidFill>
                        <a:schemeClr val="accent1"/>
                      </a:solidFill>
                    </a:defRPr>
                  </a:pPr>
                  <a:endParaRPr lang="pt-PT"/>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17-40BF-80E5-7DC5FFC64C8B}"/>
                </c:ext>
              </c:extLst>
            </c:dLbl>
            <c:dLbl>
              <c:idx val="13"/>
              <c:delete val="1"/>
              <c:extLst>
                <c:ext xmlns:c15="http://schemas.microsoft.com/office/drawing/2012/chart" uri="{CE6537A1-D6FC-4f65-9D91-7224C49458BB}"/>
                <c:ext xmlns:c16="http://schemas.microsoft.com/office/drawing/2014/chart" uri="{C3380CC4-5D6E-409C-BE32-E72D297353CC}">
                  <c16:uniqueId val="{0000000E-A217-40BF-80E5-7DC5FFC64C8B}"/>
                </c:ext>
              </c:extLst>
            </c:dLbl>
            <c:dLbl>
              <c:idx val="14"/>
              <c:delete val="1"/>
              <c:extLst>
                <c:ext xmlns:c15="http://schemas.microsoft.com/office/drawing/2012/chart" uri="{CE6537A1-D6FC-4f65-9D91-7224C49458BB}"/>
                <c:ext xmlns:c16="http://schemas.microsoft.com/office/drawing/2014/chart" uri="{C3380CC4-5D6E-409C-BE32-E72D297353CC}">
                  <c16:uniqueId val="{0000000F-A217-40BF-80E5-7DC5FFC64C8B}"/>
                </c:ext>
              </c:extLst>
            </c:dLbl>
            <c:dLbl>
              <c:idx val="15"/>
              <c:delete val="1"/>
              <c:extLst>
                <c:ext xmlns:c15="http://schemas.microsoft.com/office/drawing/2012/chart" uri="{CE6537A1-D6FC-4f65-9D91-7224C49458BB}"/>
                <c:ext xmlns:c16="http://schemas.microsoft.com/office/drawing/2014/chart" uri="{C3380CC4-5D6E-409C-BE32-E72D297353CC}">
                  <c16:uniqueId val="{00000010-A217-40BF-80E5-7DC5FFC64C8B}"/>
                </c:ext>
              </c:extLst>
            </c:dLbl>
            <c:dLbl>
              <c:idx val="16"/>
              <c:delete val="1"/>
              <c:extLst>
                <c:ext xmlns:c15="http://schemas.microsoft.com/office/drawing/2012/chart" uri="{CE6537A1-D6FC-4f65-9D91-7224C49458BB}"/>
                <c:ext xmlns:c16="http://schemas.microsoft.com/office/drawing/2014/chart" uri="{C3380CC4-5D6E-409C-BE32-E72D297353CC}">
                  <c16:uniqueId val="{00000011-A217-40BF-80E5-7DC5FFC64C8B}"/>
                </c:ext>
              </c:extLst>
            </c:dLbl>
            <c:dLbl>
              <c:idx val="17"/>
              <c:delete val="1"/>
              <c:extLst>
                <c:ext xmlns:c15="http://schemas.microsoft.com/office/drawing/2012/chart" uri="{CE6537A1-D6FC-4f65-9D91-7224C49458BB}"/>
                <c:ext xmlns:c16="http://schemas.microsoft.com/office/drawing/2014/chart" uri="{C3380CC4-5D6E-409C-BE32-E72D297353CC}">
                  <c16:uniqueId val="{00000012-A217-40BF-80E5-7DC5FFC64C8B}"/>
                </c:ext>
              </c:extLst>
            </c:dLbl>
            <c:dLbl>
              <c:idx val="18"/>
              <c:delete val="1"/>
              <c:extLst>
                <c:ext xmlns:c15="http://schemas.microsoft.com/office/drawing/2012/chart" uri="{CE6537A1-D6FC-4f65-9D91-7224C49458BB}"/>
                <c:ext xmlns:c16="http://schemas.microsoft.com/office/drawing/2014/chart" uri="{C3380CC4-5D6E-409C-BE32-E72D297353CC}">
                  <c16:uniqueId val="{00000013-A217-40BF-80E5-7DC5FFC64C8B}"/>
                </c:ext>
              </c:extLst>
            </c:dLbl>
            <c:dLbl>
              <c:idx val="19"/>
              <c:layout>
                <c:manualLayout>
                  <c:x val="-0.58191962368340322"/>
                  <c:y val="6.011366347801566E-2"/>
                </c:manualLayout>
              </c:layout>
              <c:spPr/>
              <c:txPr>
                <a:bodyPr/>
                <a:lstStyle/>
                <a:p>
                  <a:pPr>
                    <a:defRPr sz="600">
                      <a:solidFill>
                        <a:schemeClr val="accent1"/>
                      </a:solidFill>
                    </a:defRPr>
                  </a:pPr>
                  <a:endParaRPr lang="pt-PT"/>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A217-40BF-80E5-7DC5FFC64C8B}"/>
                </c:ext>
              </c:extLst>
            </c:dLbl>
            <c:dLbl>
              <c:idx val="20"/>
              <c:delete val="1"/>
              <c:extLst>
                <c:ext xmlns:c15="http://schemas.microsoft.com/office/drawing/2012/chart" uri="{CE6537A1-D6FC-4f65-9D91-7224C49458BB}"/>
                <c:ext xmlns:c16="http://schemas.microsoft.com/office/drawing/2014/chart" uri="{C3380CC4-5D6E-409C-BE32-E72D297353CC}">
                  <c16:uniqueId val="{00000015-A217-40BF-80E5-7DC5FFC64C8B}"/>
                </c:ext>
              </c:extLst>
            </c:dLbl>
            <c:dLbl>
              <c:idx val="21"/>
              <c:delete val="1"/>
              <c:extLst>
                <c:ext xmlns:c15="http://schemas.microsoft.com/office/drawing/2012/chart" uri="{CE6537A1-D6FC-4f65-9D91-7224C49458BB}"/>
                <c:ext xmlns:c16="http://schemas.microsoft.com/office/drawing/2014/chart" uri="{C3380CC4-5D6E-409C-BE32-E72D297353CC}">
                  <c16:uniqueId val="{00000016-A217-40BF-80E5-7DC5FFC64C8B}"/>
                </c:ext>
              </c:extLst>
            </c:dLbl>
            <c:dLbl>
              <c:idx val="22"/>
              <c:delete val="1"/>
              <c:extLst>
                <c:ext xmlns:c15="http://schemas.microsoft.com/office/drawing/2012/chart" uri="{CE6537A1-D6FC-4f65-9D91-7224C49458BB}"/>
                <c:ext xmlns:c16="http://schemas.microsoft.com/office/drawing/2014/chart" uri="{C3380CC4-5D6E-409C-BE32-E72D297353CC}">
                  <c16:uniqueId val="{00000017-A217-40BF-80E5-7DC5FFC64C8B}"/>
                </c:ext>
              </c:extLst>
            </c:dLbl>
            <c:dLbl>
              <c:idx val="23"/>
              <c:delete val="1"/>
              <c:extLst>
                <c:ext xmlns:c15="http://schemas.microsoft.com/office/drawing/2012/chart" uri="{CE6537A1-D6FC-4f65-9D91-7224C49458BB}"/>
                <c:ext xmlns:c16="http://schemas.microsoft.com/office/drawing/2014/chart" uri="{C3380CC4-5D6E-409C-BE32-E72D297353CC}">
                  <c16:uniqueId val="{00000018-A217-40BF-80E5-7DC5FFC64C8B}"/>
                </c:ext>
              </c:extLst>
            </c:dLbl>
            <c:dLbl>
              <c:idx val="24"/>
              <c:layout>
                <c:manualLayout>
                  <c:x val="-6.5800865800865679E-2"/>
                  <c:y val="-6.6115702479338845E-2"/>
                </c:manualLayout>
              </c:layout>
              <c:spPr>
                <a:noFill/>
                <a:ln>
                  <a:noFill/>
                </a:ln>
                <a:effectLst/>
              </c:spPr>
              <c:txPr>
                <a:bodyPr/>
                <a:lstStyle/>
                <a:p>
                  <a:pPr>
                    <a:defRPr sz="600">
                      <a:solidFill>
                        <a:schemeClr val="accent1"/>
                      </a:solidFill>
                    </a:defRPr>
                  </a:pPr>
                  <a:endParaRPr lang="pt-PT"/>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217-40BF-80E5-7DC5FFC64C8B}"/>
                </c:ext>
              </c:extLst>
            </c:dLbl>
            <c:spPr>
              <a:noFill/>
              <a:ln>
                <a:noFill/>
              </a:ln>
              <a:effectLst/>
            </c:spPr>
            <c:txPr>
              <a:bodyPr/>
              <a:lstStyle/>
              <a:p>
                <a:pPr>
                  <a:defRPr>
                    <a:solidFill>
                      <a:schemeClr val="accent1"/>
                    </a:solidFill>
                  </a:defRPr>
                </a:pPr>
                <a:endParaRPr lang="pt-PT"/>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25"/>
              <c:pt idx="0">
                <c:v>fev.20</c:v>
              </c:pt>
              <c:pt idx="1">
                <c:v>mar.20</c:v>
              </c:pt>
              <c:pt idx="2">
                <c:v>abr.20</c:v>
              </c:pt>
              <c:pt idx="3">
                <c:v>mai.20</c:v>
              </c:pt>
              <c:pt idx="4">
                <c:v>jun.20</c:v>
              </c:pt>
              <c:pt idx="5">
                <c:v>jul.20</c:v>
              </c:pt>
              <c:pt idx="6">
                <c:v>ago.20</c:v>
              </c:pt>
              <c:pt idx="7">
                <c:v>set.20</c:v>
              </c:pt>
              <c:pt idx="8">
                <c:v>out.20</c:v>
              </c:pt>
              <c:pt idx="9">
                <c:v>nov.20</c:v>
              </c:pt>
              <c:pt idx="10">
                <c:v>dez.20</c:v>
              </c:pt>
              <c:pt idx="11">
                <c:v>jan.21</c:v>
              </c:pt>
              <c:pt idx="12">
                <c:v>fev.21</c:v>
              </c:pt>
              <c:pt idx="13">
                <c:v>mar.21</c:v>
              </c:pt>
              <c:pt idx="14">
                <c:v>abr.21</c:v>
              </c:pt>
              <c:pt idx="15">
                <c:v>mai.21</c:v>
              </c:pt>
              <c:pt idx="16">
                <c:v>jun.21</c:v>
              </c:pt>
              <c:pt idx="17">
                <c:v>jul.21</c:v>
              </c:pt>
              <c:pt idx="18">
                <c:v>ago.21</c:v>
              </c:pt>
              <c:pt idx="19">
                <c:v>set.21</c:v>
              </c:pt>
              <c:pt idx="20">
                <c:v>out.21</c:v>
              </c:pt>
              <c:pt idx="21">
                <c:v>nov.21</c:v>
              </c:pt>
              <c:pt idx="22">
                <c:v>dez.21</c:v>
              </c:pt>
              <c:pt idx="23">
                <c:v>jan.22</c:v>
              </c:pt>
              <c:pt idx="24">
                <c:v>fev.22</c:v>
              </c:pt>
            </c:strLit>
          </c:cat>
          <c:val>
            <c:numLit>
              <c:formatCode>#,##0.0</c:formatCode>
              <c:ptCount val="25"/>
              <c:pt idx="0">
                <c:v>6.5</c:v>
              </c:pt>
              <c:pt idx="1">
                <c:v>6.3</c:v>
              </c:pt>
              <c:pt idx="2">
                <c:v>6.4</c:v>
              </c:pt>
              <c:pt idx="3">
                <c:v>6</c:v>
              </c:pt>
              <c:pt idx="4">
                <c:v>7.5</c:v>
              </c:pt>
              <c:pt idx="5">
                <c:v>8</c:v>
              </c:pt>
              <c:pt idx="6">
                <c:v>8.1999999999999993</c:v>
              </c:pt>
              <c:pt idx="7">
                <c:v>8</c:v>
              </c:pt>
              <c:pt idx="8">
                <c:v>7.6</c:v>
              </c:pt>
              <c:pt idx="9">
                <c:v>7.2</c:v>
              </c:pt>
              <c:pt idx="10">
                <c:v>6.9</c:v>
              </c:pt>
              <c:pt idx="11">
                <c:v>7</c:v>
              </c:pt>
              <c:pt idx="12">
                <c:v>6.8</c:v>
              </c:pt>
              <c:pt idx="13">
                <c:v>6.6</c:v>
              </c:pt>
              <c:pt idx="14">
                <c:v>7</c:v>
              </c:pt>
              <c:pt idx="15">
                <c:v>7</c:v>
              </c:pt>
              <c:pt idx="16">
                <c:v>6.8</c:v>
              </c:pt>
              <c:pt idx="17">
                <c:v>6.6</c:v>
              </c:pt>
              <c:pt idx="18">
                <c:v>6.3</c:v>
              </c:pt>
              <c:pt idx="19">
                <c:v>6.4</c:v>
              </c:pt>
              <c:pt idx="20">
                <c:v>6.4</c:v>
              </c:pt>
              <c:pt idx="21">
                <c:v>6.2</c:v>
              </c:pt>
              <c:pt idx="22">
                <c:v>5.8</c:v>
              </c:pt>
              <c:pt idx="23">
                <c:v>5.8</c:v>
              </c:pt>
              <c:pt idx="24">
                <c:v>5.8</c:v>
              </c:pt>
            </c:numLit>
          </c:val>
          <c:smooth val="0"/>
          <c:extLst>
            <c:ext xmlns:c16="http://schemas.microsoft.com/office/drawing/2014/chart" uri="{C3380CC4-5D6E-409C-BE32-E72D297353CC}">
              <c16:uniqueId val="{00000019-A217-40BF-80E5-7DC5FFC64C8B}"/>
            </c:ext>
          </c:extLst>
        </c:ser>
        <c:dLbls>
          <c:showLegendKey val="0"/>
          <c:showVal val="0"/>
          <c:showCatName val="0"/>
          <c:showSerName val="0"/>
          <c:showPercent val="0"/>
          <c:showBubbleSize val="0"/>
        </c:dLbls>
        <c:marker val="1"/>
        <c:smooth val="0"/>
        <c:axId val="254253696"/>
        <c:axId val="254259584"/>
      </c:lineChart>
      <c:lineChart>
        <c:grouping val="stacked"/>
        <c:varyColors val="0"/>
        <c:ser>
          <c:idx val="1"/>
          <c:order val="1"/>
          <c:tx>
            <c:v>&lt;= 25 anos
(eixo da direita)</c:v>
          </c:tx>
          <c:marker>
            <c:symbol val="none"/>
          </c:marker>
          <c:dPt>
            <c:idx val="12"/>
            <c:marker>
              <c:symbol val="circle"/>
              <c:size val="5"/>
            </c:marker>
            <c:bubble3D val="0"/>
            <c:extLst>
              <c:ext xmlns:c16="http://schemas.microsoft.com/office/drawing/2014/chart" uri="{C3380CC4-5D6E-409C-BE32-E72D297353CC}">
                <c16:uniqueId val="{0000001A-A217-40BF-80E5-7DC5FFC64C8B}"/>
              </c:ext>
            </c:extLst>
          </c:dPt>
          <c:dPt>
            <c:idx val="24"/>
            <c:marker>
              <c:symbol val="circle"/>
              <c:size val="5"/>
            </c:marker>
            <c:bubble3D val="0"/>
            <c:extLst>
              <c:ext xmlns:c16="http://schemas.microsoft.com/office/drawing/2014/chart" uri="{C3380CC4-5D6E-409C-BE32-E72D297353CC}">
                <c16:uniqueId val="{0000001B-A217-40BF-80E5-7DC5FFC64C8B}"/>
              </c:ext>
            </c:extLst>
          </c:dPt>
          <c:dLbls>
            <c:dLbl>
              <c:idx val="0"/>
              <c:layout>
                <c:manualLayout>
                  <c:x val="0.49453472222222222"/>
                  <c:y val="-0.20572499999999999"/>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C-A217-40BF-80E5-7DC5FFC64C8B}"/>
                </c:ext>
              </c:extLst>
            </c:dLbl>
            <c:dLbl>
              <c:idx val="1"/>
              <c:delete val="1"/>
              <c:extLst>
                <c:ext xmlns:c15="http://schemas.microsoft.com/office/drawing/2012/chart" uri="{CE6537A1-D6FC-4f65-9D91-7224C49458BB}"/>
                <c:ext xmlns:c16="http://schemas.microsoft.com/office/drawing/2014/chart" uri="{C3380CC4-5D6E-409C-BE32-E72D297353CC}">
                  <c16:uniqueId val="{0000001D-A217-40BF-80E5-7DC5FFC64C8B}"/>
                </c:ext>
              </c:extLst>
            </c:dLbl>
            <c:dLbl>
              <c:idx val="2"/>
              <c:delete val="1"/>
              <c:extLst>
                <c:ext xmlns:c15="http://schemas.microsoft.com/office/drawing/2012/chart" uri="{CE6537A1-D6FC-4f65-9D91-7224C49458BB}"/>
                <c:ext xmlns:c16="http://schemas.microsoft.com/office/drawing/2014/chart" uri="{C3380CC4-5D6E-409C-BE32-E72D297353CC}">
                  <c16:uniqueId val="{0000001E-A217-40BF-80E5-7DC5FFC64C8B}"/>
                </c:ext>
              </c:extLst>
            </c:dLbl>
            <c:dLbl>
              <c:idx val="3"/>
              <c:delete val="1"/>
              <c:extLst>
                <c:ext xmlns:c15="http://schemas.microsoft.com/office/drawing/2012/chart" uri="{CE6537A1-D6FC-4f65-9D91-7224C49458BB}"/>
                <c:ext xmlns:c16="http://schemas.microsoft.com/office/drawing/2014/chart" uri="{C3380CC4-5D6E-409C-BE32-E72D297353CC}">
                  <c16:uniqueId val="{0000001F-A217-40BF-80E5-7DC5FFC64C8B}"/>
                </c:ext>
              </c:extLst>
            </c:dLbl>
            <c:dLbl>
              <c:idx val="4"/>
              <c:delete val="1"/>
              <c:extLst>
                <c:ext xmlns:c15="http://schemas.microsoft.com/office/drawing/2012/chart" uri="{CE6537A1-D6FC-4f65-9D91-7224C49458BB}"/>
                <c:ext xmlns:c16="http://schemas.microsoft.com/office/drawing/2014/chart" uri="{C3380CC4-5D6E-409C-BE32-E72D297353CC}">
                  <c16:uniqueId val="{00000020-A217-40BF-80E5-7DC5FFC64C8B}"/>
                </c:ext>
              </c:extLst>
            </c:dLbl>
            <c:dLbl>
              <c:idx val="5"/>
              <c:delete val="1"/>
              <c:extLst>
                <c:ext xmlns:c15="http://schemas.microsoft.com/office/drawing/2012/chart" uri="{CE6537A1-D6FC-4f65-9D91-7224C49458BB}"/>
                <c:ext xmlns:c16="http://schemas.microsoft.com/office/drawing/2014/chart" uri="{C3380CC4-5D6E-409C-BE32-E72D297353CC}">
                  <c16:uniqueId val="{00000021-A217-40BF-80E5-7DC5FFC64C8B}"/>
                </c:ext>
              </c:extLst>
            </c:dLbl>
            <c:dLbl>
              <c:idx val="6"/>
              <c:delete val="1"/>
              <c:extLst>
                <c:ext xmlns:c15="http://schemas.microsoft.com/office/drawing/2012/chart" uri="{CE6537A1-D6FC-4f65-9D91-7224C49458BB}"/>
                <c:ext xmlns:c16="http://schemas.microsoft.com/office/drawing/2014/chart" uri="{C3380CC4-5D6E-409C-BE32-E72D297353CC}">
                  <c16:uniqueId val="{00000022-A217-40BF-80E5-7DC5FFC64C8B}"/>
                </c:ext>
              </c:extLst>
            </c:dLbl>
            <c:dLbl>
              <c:idx val="7"/>
              <c:delete val="1"/>
              <c:extLst>
                <c:ext xmlns:c15="http://schemas.microsoft.com/office/drawing/2012/chart" uri="{CE6537A1-D6FC-4f65-9D91-7224C49458BB}"/>
                <c:ext xmlns:c16="http://schemas.microsoft.com/office/drawing/2014/chart" uri="{C3380CC4-5D6E-409C-BE32-E72D297353CC}">
                  <c16:uniqueId val="{00000023-A217-40BF-80E5-7DC5FFC64C8B}"/>
                </c:ext>
              </c:extLst>
            </c:dLbl>
            <c:dLbl>
              <c:idx val="8"/>
              <c:delete val="1"/>
              <c:extLst>
                <c:ext xmlns:c15="http://schemas.microsoft.com/office/drawing/2012/chart" uri="{CE6537A1-D6FC-4f65-9D91-7224C49458BB}"/>
                <c:ext xmlns:c16="http://schemas.microsoft.com/office/drawing/2014/chart" uri="{C3380CC4-5D6E-409C-BE32-E72D297353CC}">
                  <c16:uniqueId val="{00000024-A217-40BF-80E5-7DC5FFC64C8B}"/>
                </c:ext>
              </c:extLst>
            </c:dLbl>
            <c:dLbl>
              <c:idx val="9"/>
              <c:delete val="1"/>
              <c:extLst>
                <c:ext xmlns:c15="http://schemas.microsoft.com/office/drawing/2012/chart" uri="{CE6537A1-D6FC-4f65-9D91-7224C49458BB}"/>
                <c:ext xmlns:c16="http://schemas.microsoft.com/office/drawing/2014/chart" uri="{C3380CC4-5D6E-409C-BE32-E72D297353CC}">
                  <c16:uniqueId val="{00000025-A217-40BF-80E5-7DC5FFC64C8B}"/>
                </c:ext>
              </c:extLst>
            </c:dLbl>
            <c:dLbl>
              <c:idx val="10"/>
              <c:delete val="1"/>
              <c:extLst>
                <c:ext xmlns:c15="http://schemas.microsoft.com/office/drawing/2012/chart" uri="{CE6537A1-D6FC-4f65-9D91-7224C49458BB}"/>
                <c:ext xmlns:c16="http://schemas.microsoft.com/office/drawing/2014/chart" uri="{C3380CC4-5D6E-409C-BE32-E72D297353CC}">
                  <c16:uniqueId val="{00000026-A217-40BF-80E5-7DC5FFC64C8B}"/>
                </c:ext>
              </c:extLst>
            </c:dLbl>
            <c:dLbl>
              <c:idx val="11"/>
              <c:delete val="1"/>
              <c:extLst>
                <c:ext xmlns:c15="http://schemas.microsoft.com/office/drawing/2012/chart" uri="{CE6537A1-D6FC-4f65-9D91-7224C49458BB}"/>
                <c:ext xmlns:c16="http://schemas.microsoft.com/office/drawing/2014/chart" uri="{C3380CC4-5D6E-409C-BE32-E72D297353CC}">
                  <c16:uniqueId val="{00000027-A217-40BF-80E5-7DC5FFC64C8B}"/>
                </c:ext>
              </c:extLst>
            </c:dLbl>
            <c:dLbl>
              <c:idx val="12"/>
              <c:layout>
                <c:manualLayout>
                  <c:x val="-3.1168831168831106E-2"/>
                  <c:y val="-6.06060606060606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217-40BF-80E5-7DC5FFC64C8B}"/>
                </c:ext>
              </c:extLst>
            </c:dLbl>
            <c:dLbl>
              <c:idx val="13"/>
              <c:delete val="1"/>
              <c:extLst>
                <c:ext xmlns:c15="http://schemas.microsoft.com/office/drawing/2012/chart" uri="{CE6537A1-D6FC-4f65-9D91-7224C49458BB}"/>
                <c:ext xmlns:c16="http://schemas.microsoft.com/office/drawing/2014/chart" uri="{C3380CC4-5D6E-409C-BE32-E72D297353CC}">
                  <c16:uniqueId val="{00000028-A217-40BF-80E5-7DC5FFC64C8B}"/>
                </c:ext>
              </c:extLst>
            </c:dLbl>
            <c:dLbl>
              <c:idx val="14"/>
              <c:delete val="1"/>
              <c:extLst>
                <c:ext xmlns:c15="http://schemas.microsoft.com/office/drawing/2012/chart" uri="{CE6537A1-D6FC-4f65-9D91-7224C49458BB}"/>
                <c:ext xmlns:c16="http://schemas.microsoft.com/office/drawing/2014/chart" uri="{C3380CC4-5D6E-409C-BE32-E72D297353CC}">
                  <c16:uniqueId val="{00000029-A217-40BF-80E5-7DC5FFC64C8B}"/>
                </c:ext>
              </c:extLst>
            </c:dLbl>
            <c:dLbl>
              <c:idx val="15"/>
              <c:delete val="1"/>
              <c:extLst>
                <c:ext xmlns:c15="http://schemas.microsoft.com/office/drawing/2012/chart" uri="{CE6537A1-D6FC-4f65-9D91-7224C49458BB}"/>
                <c:ext xmlns:c16="http://schemas.microsoft.com/office/drawing/2014/chart" uri="{C3380CC4-5D6E-409C-BE32-E72D297353CC}">
                  <c16:uniqueId val="{0000002A-A217-40BF-80E5-7DC5FFC64C8B}"/>
                </c:ext>
              </c:extLst>
            </c:dLbl>
            <c:dLbl>
              <c:idx val="16"/>
              <c:delete val="1"/>
              <c:extLst>
                <c:ext xmlns:c15="http://schemas.microsoft.com/office/drawing/2012/chart" uri="{CE6537A1-D6FC-4f65-9D91-7224C49458BB}"/>
                <c:ext xmlns:c16="http://schemas.microsoft.com/office/drawing/2014/chart" uri="{C3380CC4-5D6E-409C-BE32-E72D297353CC}">
                  <c16:uniqueId val="{0000002B-A217-40BF-80E5-7DC5FFC64C8B}"/>
                </c:ext>
              </c:extLst>
            </c:dLbl>
            <c:dLbl>
              <c:idx val="17"/>
              <c:delete val="1"/>
              <c:extLst>
                <c:ext xmlns:c15="http://schemas.microsoft.com/office/drawing/2012/chart" uri="{CE6537A1-D6FC-4f65-9D91-7224C49458BB}"/>
                <c:ext xmlns:c16="http://schemas.microsoft.com/office/drawing/2014/chart" uri="{C3380CC4-5D6E-409C-BE32-E72D297353CC}">
                  <c16:uniqueId val="{0000002C-A217-40BF-80E5-7DC5FFC64C8B}"/>
                </c:ext>
              </c:extLst>
            </c:dLbl>
            <c:dLbl>
              <c:idx val="18"/>
              <c:delete val="1"/>
              <c:extLst>
                <c:ext xmlns:c15="http://schemas.microsoft.com/office/drawing/2012/chart" uri="{CE6537A1-D6FC-4f65-9D91-7224C49458BB}"/>
                <c:ext xmlns:c16="http://schemas.microsoft.com/office/drawing/2014/chart" uri="{C3380CC4-5D6E-409C-BE32-E72D297353CC}">
                  <c16:uniqueId val="{0000002D-A217-40BF-80E5-7DC5FFC64C8B}"/>
                </c:ext>
              </c:extLst>
            </c:dLbl>
            <c:dLbl>
              <c:idx val="19"/>
              <c:delete val="1"/>
              <c:extLst>
                <c:ext xmlns:c15="http://schemas.microsoft.com/office/drawing/2012/chart" uri="{CE6537A1-D6FC-4f65-9D91-7224C49458BB}"/>
                <c:ext xmlns:c16="http://schemas.microsoft.com/office/drawing/2014/chart" uri="{C3380CC4-5D6E-409C-BE32-E72D297353CC}">
                  <c16:uniqueId val="{0000002E-A217-40BF-80E5-7DC5FFC64C8B}"/>
                </c:ext>
              </c:extLst>
            </c:dLbl>
            <c:dLbl>
              <c:idx val="20"/>
              <c:delete val="1"/>
              <c:extLst>
                <c:ext xmlns:c15="http://schemas.microsoft.com/office/drawing/2012/chart" uri="{CE6537A1-D6FC-4f65-9D91-7224C49458BB}"/>
                <c:ext xmlns:c16="http://schemas.microsoft.com/office/drawing/2014/chart" uri="{C3380CC4-5D6E-409C-BE32-E72D297353CC}">
                  <c16:uniqueId val="{0000002F-A217-40BF-80E5-7DC5FFC64C8B}"/>
                </c:ext>
              </c:extLst>
            </c:dLbl>
            <c:dLbl>
              <c:idx val="21"/>
              <c:delete val="1"/>
              <c:extLst>
                <c:ext xmlns:c15="http://schemas.microsoft.com/office/drawing/2012/chart" uri="{CE6537A1-D6FC-4f65-9D91-7224C49458BB}"/>
                <c:ext xmlns:c16="http://schemas.microsoft.com/office/drawing/2014/chart" uri="{C3380CC4-5D6E-409C-BE32-E72D297353CC}">
                  <c16:uniqueId val="{00000030-A217-40BF-80E5-7DC5FFC64C8B}"/>
                </c:ext>
              </c:extLst>
            </c:dLbl>
            <c:dLbl>
              <c:idx val="22"/>
              <c:delete val="1"/>
              <c:extLst>
                <c:ext xmlns:c15="http://schemas.microsoft.com/office/drawing/2012/chart" uri="{CE6537A1-D6FC-4f65-9D91-7224C49458BB}"/>
                <c:ext xmlns:c16="http://schemas.microsoft.com/office/drawing/2014/chart" uri="{C3380CC4-5D6E-409C-BE32-E72D297353CC}">
                  <c16:uniqueId val="{00000031-A217-40BF-80E5-7DC5FFC64C8B}"/>
                </c:ext>
              </c:extLst>
            </c:dLbl>
            <c:dLbl>
              <c:idx val="23"/>
              <c:delete val="1"/>
              <c:extLst>
                <c:ext xmlns:c15="http://schemas.microsoft.com/office/drawing/2012/chart" uri="{CE6537A1-D6FC-4f65-9D91-7224C49458BB}"/>
                <c:ext xmlns:c16="http://schemas.microsoft.com/office/drawing/2014/chart" uri="{C3380CC4-5D6E-409C-BE32-E72D297353CC}">
                  <c16:uniqueId val="{00000032-A217-40BF-80E5-7DC5FFC64C8B}"/>
                </c:ext>
              </c:extLst>
            </c:dLbl>
            <c:dLbl>
              <c:idx val="24"/>
              <c:layout>
                <c:manualLayout>
                  <c:x val="-6.0767361111111112E-2"/>
                  <c:y val="-8.00546296296296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217-40BF-80E5-7DC5FFC64C8B}"/>
                </c:ext>
              </c:extLst>
            </c:dLbl>
            <c:spPr>
              <a:noFill/>
              <a:ln>
                <a:noFill/>
              </a:ln>
              <a:effectLst/>
            </c:spPr>
            <c:txPr>
              <a:bodyPr/>
              <a:lstStyle/>
              <a:p>
                <a:pPr>
                  <a:defRPr sz="600">
                    <a:solidFill>
                      <a:schemeClr val="accent2"/>
                    </a:solidFill>
                  </a:defRPr>
                </a:pPr>
                <a:endParaRPr lang="pt-PT"/>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25"/>
              <c:pt idx="0">
                <c:v>fev.20</c:v>
              </c:pt>
              <c:pt idx="1">
                <c:v>mar.20</c:v>
              </c:pt>
              <c:pt idx="2">
                <c:v>abr.20</c:v>
              </c:pt>
              <c:pt idx="3">
                <c:v>mai.20</c:v>
              </c:pt>
              <c:pt idx="4">
                <c:v>jun.20</c:v>
              </c:pt>
              <c:pt idx="5">
                <c:v>jul.20</c:v>
              </c:pt>
              <c:pt idx="6">
                <c:v>ago.20</c:v>
              </c:pt>
              <c:pt idx="7">
                <c:v>set.20</c:v>
              </c:pt>
              <c:pt idx="8">
                <c:v>out.20</c:v>
              </c:pt>
              <c:pt idx="9">
                <c:v>nov.20</c:v>
              </c:pt>
              <c:pt idx="10">
                <c:v>dez.20</c:v>
              </c:pt>
              <c:pt idx="11">
                <c:v>jan.21</c:v>
              </c:pt>
              <c:pt idx="12">
                <c:v>fev.21</c:v>
              </c:pt>
              <c:pt idx="13">
                <c:v>mar.21</c:v>
              </c:pt>
              <c:pt idx="14">
                <c:v>abr.21</c:v>
              </c:pt>
              <c:pt idx="15">
                <c:v>mai.21</c:v>
              </c:pt>
              <c:pt idx="16">
                <c:v>jun.21</c:v>
              </c:pt>
              <c:pt idx="17">
                <c:v>jul.21</c:v>
              </c:pt>
              <c:pt idx="18">
                <c:v>ago.21</c:v>
              </c:pt>
              <c:pt idx="19">
                <c:v>set.21</c:v>
              </c:pt>
              <c:pt idx="20">
                <c:v>out.21</c:v>
              </c:pt>
              <c:pt idx="21">
                <c:v>nov.21</c:v>
              </c:pt>
              <c:pt idx="22">
                <c:v>dez.21</c:v>
              </c:pt>
              <c:pt idx="23">
                <c:v>jan.22</c:v>
              </c:pt>
              <c:pt idx="24">
                <c:v>fev.22</c:v>
              </c:pt>
            </c:strLit>
          </c:cat>
          <c:val>
            <c:numLit>
              <c:formatCode>#,##0.0</c:formatCode>
              <c:ptCount val="25"/>
              <c:pt idx="0">
                <c:v>19</c:v>
              </c:pt>
              <c:pt idx="1">
                <c:v>18.5</c:v>
              </c:pt>
              <c:pt idx="2">
                <c:v>20.5</c:v>
              </c:pt>
              <c:pt idx="3">
                <c:v>21.6</c:v>
              </c:pt>
              <c:pt idx="4">
                <c:v>26.8</c:v>
              </c:pt>
              <c:pt idx="5">
                <c:v>25.9</c:v>
              </c:pt>
              <c:pt idx="6">
                <c:v>26.2</c:v>
              </c:pt>
              <c:pt idx="7">
                <c:v>24.4</c:v>
              </c:pt>
              <c:pt idx="8">
                <c:v>24.7</c:v>
              </c:pt>
              <c:pt idx="9">
                <c:v>23.6</c:v>
              </c:pt>
              <c:pt idx="10">
                <c:v>23.6</c:v>
              </c:pt>
              <c:pt idx="11">
                <c:v>23.4</c:v>
              </c:pt>
              <c:pt idx="12">
                <c:v>23.3</c:v>
              </c:pt>
              <c:pt idx="13">
                <c:v>22.7</c:v>
              </c:pt>
              <c:pt idx="14">
                <c:v>24.5</c:v>
              </c:pt>
              <c:pt idx="15">
                <c:v>25.1</c:v>
              </c:pt>
              <c:pt idx="16">
                <c:v>24.8</c:v>
              </c:pt>
              <c:pt idx="17">
                <c:v>23.2</c:v>
              </c:pt>
              <c:pt idx="18">
                <c:v>22.8</c:v>
              </c:pt>
              <c:pt idx="19">
                <c:v>22.6</c:v>
              </c:pt>
              <c:pt idx="20">
                <c:v>22.1</c:v>
              </c:pt>
              <c:pt idx="21">
                <c:v>22.4</c:v>
              </c:pt>
              <c:pt idx="22">
                <c:v>20.7</c:v>
              </c:pt>
              <c:pt idx="23">
                <c:v>20.399999999999999</c:v>
              </c:pt>
              <c:pt idx="24">
                <c:v>19.899999999999999</c:v>
              </c:pt>
            </c:numLit>
          </c:val>
          <c:smooth val="0"/>
          <c:extLst>
            <c:ext xmlns:c16="http://schemas.microsoft.com/office/drawing/2014/chart" uri="{C3380CC4-5D6E-409C-BE32-E72D297353CC}">
              <c16:uniqueId val="{00000033-A217-40BF-80E5-7DC5FFC64C8B}"/>
            </c:ext>
          </c:extLst>
        </c:ser>
        <c:dLbls>
          <c:showLegendKey val="0"/>
          <c:showVal val="0"/>
          <c:showCatName val="0"/>
          <c:showSerName val="0"/>
          <c:showPercent val="0"/>
          <c:showBubbleSize val="0"/>
        </c:dLbls>
        <c:marker val="1"/>
        <c:smooth val="0"/>
        <c:axId val="254262656"/>
        <c:axId val="254261120"/>
      </c:lineChart>
      <c:catAx>
        <c:axId val="254253696"/>
        <c:scaling>
          <c:orientation val="minMax"/>
        </c:scaling>
        <c:delete val="0"/>
        <c:axPos val="b"/>
        <c:numFmt formatCode="General" sourceLinked="1"/>
        <c:majorTickMark val="out"/>
        <c:minorTickMark val="none"/>
        <c:tickLblPos val="low"/>
        <c:spPr>
          <a:ln>
            <a:noFill/>
          </a:ln>
        </c:spPr>
        <c:txPr>
          <a:bodyPr rot="-5400000" vert="horz"/>
          <a:lstStyle/>
          <a:p>
            <a:pPr>
              <a:defRPr sz="500" baseline="0">
                <a:solidFill>
                  <a:schemeClr val="tx2"/>
                </a:solidFill>
              </a:defRPr>
            </a:pPr>
            <a:endParaRPr lang="pt-PT"/>
          </a:p>
        </c:txPr>
        <c:crossAx val="254259584"/>
        <c:crosses val="autoZero"/>
        <c:auto val="1"/>
        <c:lblAlgn val="ctr"/>
        <c:lblOffset val="100"/>
        <c:noMultiLvlLbl val="0"/>
      </c:catAx>
      <c:valAx>
        <c:axId val="254259584"/>
        <c:scaling>
          <c:orientation val="minMax"/>
          <c:max val="30"/>
          <c:min val="0"/>
        </c:scaling>
        <c:delete val="0"/>
        <c:axPos val="l"/>
        <c:numFmt formatCode="#,##0" sourceLinked="0"/>
        <c:majorTickMark val="out"/>
        <c:minorTickMark val="none"/>
        <c:tickLblPos val="nextTo"/>
        <c:spPr>
          <a:ln>
            <a:noFill/>
          </a:ln>
        </c:spPr>
        <c:txPr>
          <a:bodyPr/>
          <a:lstStyle/>
          <a:p>
            <a:pPr>
              <a:defRPr sz="600">
                <a:solidFill>
                  <a:schemeClr val="accent1"/>
                </a:solidFill>
              </a:defRPr>
            </a:pPr>
            <a:endParaRPr lang="pt-PT"/>
          </a:p>
        </c:txPr>
        <c:crossAx val="254253696"/>
        <c:crosses val="autoZero"/>
        <c:crossBetween val="between"/>
        <c:majorUnit val="5"/>
      </c:valAx>
      <c:valAx>
        <c:axId val="254261120"/>
        <c:scaling>
          <c:orientation val="minMax"/>
          <c:max val="32"/>
          <c:min val="10"/>
        </c:scaling>
        <c:delete val="0"/>
        <c:axPos val="r"/>
        <c:numFmt formatCode="0" sourceLinked="0"/>
        <c:majorTickMark val="out"/>
        <c:minorTickMark val="none"/>
        <c:tickLblPos val="nextTo"/>
        <c:spPr>
          <a:ln>
            <a:noFill/>
          </a:ln>
        </c:spPr>
        <c:txPr>
          <a:bodyPr/>
          <a:lstStyle/>
          <a:p>
            <a:pPr>
              <a:defRPr sz="600">
                <a:solidFill>
                  <a:schemeClr val="accent2"/>
                </a:solidFill>
              </a:defRPr>
            </a:pPr>
            <a:endParaRPr lang="pt-PT"/>
          </a:p>
        </c:txPr>
        <c:crossAx val="254262656"/>
        <c:crosses val="max"/>
        <c:crossBetween val="between"/>
      </c:valAx>
      <c:catAx>
        <c:axId val="254262656"/>
        <c:scaling>
          <c:orientation val="minMax"/>
        </c:scaling>
        <c:delete val="1"/>
        <c:axPos val="b"/>
        <c:numFmt formatCode="General" sourceLinked="1"/>
        <c:majorTickMark val="out"/>
        <c:minorTickMark val="none"/>
        <c:tickLblPos val="none"/>
        <c:crossAx val="254261120"/>
        <c:crosses val="autoZero"/>
        <c:auto val="1"/>
        <c:lblAlgn val="ctr"/>
        <c:lblOffset val="100"/>
        <c:noMultiLvlLbl val="0"/>
      </c:catAx>
    </c:plotArea>
    <c:plotVisOnly val="1"/>
    <c:dispBlanksAs val="zero"/>
    <c:showDLblsOverMax val="0"/>
  </c:chart>
  <c:spPr>
    <a:solidFill>
      <a:schemeClr val="accent6"/>
    </a:solidFill>
    <a:ln>
      <a:noFill/>
    </a:ln>
  </c:spPr>
  <c:txPr>
    <a:bodyPr/>
    <a:lstStyle/>
    <a:p>
      <a:pPr>
        <a:defRPr>
          <a:latin typeface="Arial" pitchFamily="34" charset="0"/>
          <a:cs typeface="Arial" pitchFamily="34" charset="0"/>
        </a:defRPr>
      </a:pPr>
      <a:endParaRPr lang="pt-PT"/>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700" b="1" i="0" u="none" strike="noStrike" kern="1200" baseline="0">
                <a:solidFill>
                  <a:srgbClr val="1F497D"/>
                </a:solidFill>
                <a:latin typeface="Arial"/>
                <a:ea typeface="Arial"/>
                <a:cs typeface="Arial"/>
              </a:defRPr>
            </a:pPr>
            <a:r>
              <a:rPr lang="pt-PT" sz="700">
                <a:solidFill>
                  <a:schemeClr val="tx2"/>
                </a:solidFill>
              </a:rPr>
              <a:t>população empregada, por NUTII</a:t>
            </a:r>
          </a:p>
          <a:p>
            <a:pPr marL="0" marR="0" indent="0" algn="ctr" defTabSz="914400" rtl="0" eaLnBrk="1" fontAlgn="auto" latinLnBrk="0" hangingPunct="1">
              <a:lnSpc>
                <a:spcPct val="100000"/>
              </a:lnSpc>
              <a:spcBef>
                <a:spcPts val="0"/>
              </a:spcBef>
              <a:spcAft>
                <a:spcPts val="0"/>
              </a:spcAft>
              <a:buClrTx/>
              <a:buSzTx/>
              <a:buFontTx/>
              <a:buNone/>
              <a:tabLst/>
              <a:defRPr sz="700" b="1" i="0" u="none" strike="noStrike" kern="1200" baseline="0">
                <a:solidFill>
                  <a:srgbClr val="1F497D"/>
                </a:solidFill>
                <a:latin typeface="Arial"/>
                <a:ea typeface="Arial"/>
                <a:cs typeface="Arial"/>
              </a:defRPr>
            </a:pPr>
            <a:r>
              <a:rPr lang="pt-PT" sz="700" b="0" i="0" baseline="0"/>
              <a:t>variação homóloga (%)</a:t>
            </a:r>
            <a:endParaRPr lang="pt-PT" sz="700"/>
          </a:p>
          <a:p>
            <a:pPr marL="0" marR="0" indent="0" algn="ctr" defTabSz="914400" rtl="0" eaLnBrk="1" fontAlgn="auto" latinLnBrk="0" hangingPunct="1">
              <a:lnSpc>
                <a:spcPct val="100000"/>
              </a:lnSpc>
              <a:spcBef>
                <a:spcPts val="0"/>
              </a:spcBef>
              <a:spcAft>
                <a:spcPts val="0"/>
              </a:spcAft>
              <a:buClrTx/>
              <a:buSzTx/>
              <a:buFontTx/>
              <a:buNone/>
              <a:tabLst/>
              <a:defRPr sz="700" b="1" i="0" u="none" strike="noStrike" kern="1200" baseline="0">
                <a:solidFill>
                  <a:srgbClr val="1F497D"/>
                </a:solidFill>
                <a:latin typeface="Arial"/>
                <a:ea typeface="Arial"/>
                <a:cs typeface="Arial"/>
              </a:defRPr>
            </a:pPr>
            <a:endParaRPr lang="pt-PT" sz="700">
              <a:solidFill>
                <a:schemeClr val="tx2"/>
              </a:solidFill>
            </a:endParaRPr>
          </a:p>
        </c:rich>
      </c:tx>
      <c:layout>
        <c:manualLayout>
          <c:xMode val="edge"/>
          <c:yMode val="edge"/>
          <c:x val="0.24663956142835719"/>
          <c:y val="1.9530092592592592E-2"/>
        </c:manualLayout>
      </c:layout>
      <c:overlay val="0"/>
      <c:spPr>
        <a:noFill/>
        <a:ln w="25400">
          <a:noFill/>
        </a:ln>
      </c:spPr>
    </c:title>
    <c:autoTitleDeleted val="0"/>
    <c:plotArea>
      <c:layout>
        <c:manualLayout>
          <c:layoutTarget val="inner"/>
          <c:xMode val="edge"/>
          <c:yMode val="edge"/>
          <c:x val="5.7753959392961997E-2"/>
          <c:y val="0.18888518518518518"/>
          <c:w val="0.94286249999999949"/>
          <c:h val="0.57547962962962962"/>
        </c:manualLayout>
      </c:layout>
      <c:barChart>
        <c:barDir val="col"/>
        <c:grouping val="clustered"/>
        <c:varyColors val="0"/>
        <c:ser>
          <c:idx val="0"/>
          <c:order val="0"/>
          <c:spPr>
            <a:solidFill>
              <a:schemeClr val="accent5"/>
            </a:solidFill>
            <a:ln>
              <a:solidFill>
                <a:schemeClr val="accent2"/>
              </a:solidFill>
            </a:ln>
          </c:spPr>
          <c:invertIfNegative val="0"/>
          <c:dPt>
            <c:idx val="0"/>
            <c:invertIfNegative val="0"/>
            <c:bubble3D val="0"/>
            <c:spPr>
              <a:solidFill>
                <a:schemeClr val="accent1"/>
              </a:solidFill>
              <a:ln>
                <a:solidFill>
                  <a:schemeClr val="accent2"/>
                </a:solidFill>
              </a:ln>
            </c:spPr>
            <c:extLst>
              <c:ext xmlns:c16="http://schemas.microsoft.com/office/drawing/2014/chart" uri="{C3380CC4-5D6E-409C-BE32-E72D297353CC}">
                <c16:uniqueId val="{00000001-1A92-4149-AC75-3E98024D1B79}"/>
              </c:ext>
            </c:extLst>
          </c:dPt>
          <c:dLbls>
            <c:dLbl>
              <c:idx val="2"/>
              <c:layout>
                <c:manualLayout>
                  <c:x val="0"/>
                  <c:y val="2.351851851851851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A92-4149-AC75-3E98024D1B79}"/>
                </c:ext>
              </c:extLst>
            </c:dLbl>
            <c:dLbl>
              <c:idx val="4"/>
              <c:layout>
                <c:manualLayout>
                  <c:x val="-8.0843973490926958E-17"/>
                  <c:y val="1.763888888888899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A92-4149-AC75-3E98024D1B79}"/>
                </c:ext>
              </c:extLst>
            </c:dLbl>
            <c:dLbl>
              <c:idx val="5"/>
              <c:layout>
                <c:manualLayout>
                  <c:x val="0"/>
                  <c:y val="1.763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A92-4149-AC75-3E98024D1B79}"/>
                </c:ext>
              </c:extLst>
            </c:dLbl>
            <c:numFmt formatCode="#,##0.0" sourceLinked="0"/>
            <c:spPr>
              <a:noFill/>
              <a:ln>
                <a:noFill/>
              </a:ln>
              <a:effectLst/>
            </c:spPr>
            <c:txPr>
              <a:bodyPr/>
              <a:lstStyle/>
              <a:p>
                <a:pPr>
                  <a:defRPr sz="700">
                    <a:solidFill>
                      <a:schemeClr val="tx2"/>
                    </a:solidFil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8"/>
              <c:pt idx="0">
                <c:v>Total</c:v>
              </c:pt>
              <c:pt idx="1">
                <c:v>Norte</c:v>
              </c:pt>
              <c:pt idx="2">
                <c:v>Centro </c:v>
              </c:pt>
              <c:pt idx="3">
                <c:v>AML</c:v>
              </c:pt>
              <c:pt idx="4">
                <c:v>Alentejo</c:v>
              </c:pt>
              <c:pt idx="5">
                <c:v>Algarve</c:v>
              </c:pt>
              <c:pt idx="6">
                <c:v>Açores</c:v>
              </c:pt>
              <c:pt idx="7">
                <c:v>Madeira</c:v>
              </c:pt>
            </c:strLit>
          </c:cat>
          <c:val>
            <c:numLit>
              <c:formatCode>0.0</c:formatCode>
              <c:ptCount val="8"/>
              <c:pt idx="0">
                <c:v>3.1370227878070311</c:v>
              </c:pt>
              <c:pt idx="1">
                <c:v>1.3688123193108526</c:v>
              </c:pt>
              <c:pt idx="2">
                <c:v>6.8347115672013459</c:v>
              </c:pt>
              <c:pt idx="3">
                <c:v>2.6225946617008056</c:v>
              </c:pt>
              <c:pt idx="4">
                <c:v>3.0044275774826046</c:v>
              </c:pt>
              <c:pt idx="5">
                <c:v>6.5648854961832148</c:v>
              </c:pt>
              <c:pt idx="6">
                <c:v>-2.8998242530755669</c:v>
              </c:pt>
              <c:pt idx="7">
                <c:v>3.1705227077977849</c:v>
              </c:pt>
            </c:numLit>
          </c:val>
          <c:extLst>
            <c:ext xmlns:c16="http://schemas.microsoft.com/office/drawing/2014/chart" uri="{C3380CC4-5D6E-409C-BE32-E72D297353CC}">
              <c16:uniqueId val="{00000005-1A92-4149-AC75-3E98024D1B79}"/>
            </c:ext>
          </c:extLst>
        </c:ser>
        <c:dLbls>
          <c:showLegendKey val="0"/>
          <c:showVal val="1"/>
          <c:showCatName val="0"/>
          <c:showSerName val="0"/>
          <c:showPercent val="0"/>
          <c:showBubbleSize val="0"/>
        </c:dLbls>
        <c:gapWidth val="30"/>
        <c:axId val="254334080"/>
        <c:axId val="254337792"/>
      </c:barChart>
      <c:catAx>
        <c:axId val="254334080"/>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sz="600">
                    <a:solidFill>
                      <a:schemeClr val="tx2"/>
                    </a:solidFill>
                  </a:rPr>
                  <a:t>Portugal</a:t>
                </a:r>
              </a:p>
            </c:rich>
          </c:tx>
          <c:layout>
            <c:manualLayout>
              <c:xMode val="edge"/>
              <c:yMode val="edge"/>
              <c:x val="0.8428208245461688"/>
              <c:y val="4.1780555555555557E-2"/>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a:defRPr sz="650" b="0" i="0" u="none" strike="noStrike" baseline="0">
                <a:solidFill>
                  <a:schemeClr val="tx2"/>
                </a:solidFill>
                <a:latin typeface="Arial"/>
                <a:ea typeface="Arial"/>
                <a:cs typeface="Arial"/>
              </a:defRPr>
            </a:pPr>
            <a:endParaRPr lang="pt-PT"/>
          </a:p>
        </c:txPr>
        <c:crossAx val="254337792"/>
        <c:crosses val="autoZero"/>
        <c:auto val="1"/>
        <c:lblAlgn val="ctr"/>
        <c:lblOffset val="0"/>
        <c:tickLblSkip val="1"/>
        <c:tickMarkSkip val="1"/>
        <c:noMultiLvlLbl val="0"/>
      </c:catAx>
      <c:valAx>
        <c:axId val="254337792"/>
        <c:scaling>
          <c:orientation val="minMax"/>
        </c:scaling>
        <c:delete val="1"/>
        <c:axPos val="l"/>
        <c:numFmt formatCode="0" sourceLinked="0"/>
        <c:majorTickMark val="out"/>
        <c:minorTickMark val="none"/>
        <c:tickLblPos val="nextTo"/>
        <c:crossAx val="254334080"/>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7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PT"/>
              <a:t>população desempregada  </a:t>
            </a:r>
          </a:p>
          <a:p>
            <a:pPr>
              <a:defRPr/>
            </a:pPr>
            <a:r>
              <a:rPr lang="pt-PT"/>
              <a:t>peso do desemprego de jovens no desemprego total, em cada região (%)</a:t>
            </a:r>
          </a:p>
        </c:rich>
      </c:tx>
      <c:layout>
        <c:manualLayout>
          <c:xMode val="edge"/>
          <c:yMode val="edge"/>
          <c:x val="0.10518194444444449"/>
          <c:y val="3.0089351851851871E-2"/>
        </c:manualLayout>
      </c:layout>
      <c:overlay val="0"/>
      <c:spPr>
        <a:noFill/>
        <a:ln w="25400">
          <a:noFill/>
        </a:ln>
      </c:spPr>
    </c:title>
    <c:autoTitleDeleted val="0"/>
    <c:plotArea>
      <c:layout>
        <c:manualLayout>
          <c:layoutTarget val="inner"/>
          <c:xMode val="edge"/>
          <c:yMode val="edge"/>
          <c:x val="1.6853932584269662E-2"/>
          <c:y val="0.17900306030210991"/>
          <c:w val="0.95505617977528057"/>
          <c:h val="0.58329156223893064"/>
        </c:manualLayout>
      </c:layout>
      <c:barChart>
        <c:barDir val="col"/>
        <c:grouping val="clustered"/>
        <c:varyColors val="0"/>
        <c:ser>
          <c:idx val="0"/>
          <c:order val="0"/>
          <c:spPr>
            <a:solidFill>
              <a:schemeClr val="accent6"/>
            </a:solidFill>
            <a:ln w="12700">
              <a:solidFill>
                <a:schemeClr val="accent2"/>
              </a:solidFill>
              <a:prstDash val="solid"/>
            </a:ln>
          </c:spPr>
          <c:invertIfNegative val="0"/>
          <c:dLbls>
            <c:dLbl>
              <c:idx val="0"/>
              <c:layout>
                <c:manualLayout>
                  <c:x val="4.8598721665721044E-18"/>
                  <c:y val="-1.1195132167816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8E5-4DF3-9E85-30A75DBA6A05}"/>
                </c:ext>
              </c:extLst>
            </c:dLbl>
            <c:dLbl>
              <c:idx val="1"/>
              <c:layout>
                <c:manualLayout>
                  <c:x val="1.6831980763450555E-4"/>
                  <c:y val="2.0898474682515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8E5-4DF3-9E85-30A75DBA6A05}"/>
                </c:ext>
              </c:extLst>
            </c:dLbl>
            <c:dLbl>
              <c:idx val="2"/>
              <c:layout>
                <c:manualLayout>
                  <c:x val="-3.3396787229068564E-7"/>
                  <c:y val="1.22940124904232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8E5-4DF3-9E85-30A75DBA6A05}"/>
                </c:ext>
              </c:extLst>
            </c:dLbl>
            <c:dLbl>
              <c:idx val="3"/>
              <c:layout>
                <c:manualLayout>
                  <c:x val="7.404067728684501E-4"/>
                  <c:y val="1.79588141062846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8E5-4DF3-9E85-30A75DBA6A05}"/>
                </c:ext>
              </c:extLst>
            </c:dLbl>
            <c:dLbl>
              <c:idx val="4"/>
              <c:layout>
                <c:manualLayout>
                  <c:x val="-3.9047523628226964E-3"/>
                  <c:y val="1.5917628212569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8E5-4DF3-9E85-30A75DBA6A05}"/>
                </c:ext>
              </c:extLst>
            </c:dLbl>
            <c:dLbl>
              <c:idx val="6"/>
              <c:layout>
                <c:manualLayout>
                  <c:x val="0"/>
                  <c:y val="-1.61265432098765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8E5-4DF3-9E85-30A75DBA6A05}"/>
                </c:ext>
              </c:extLst>
            </c:dLbl>
            <c:numFmt formatCode="#,##0.0" sourceLinked="0"/>
            <c:spPr>
              <a:noFill/>
              <a:ln w="25400">
                <a:noFill/>
              </a:ln>
            </c:spPr>
            <c:txPr>
              <a:bodyPr/>
              <a:lstStyle/>
              <a:p>
                <a:pPr>
                  <a:defRPr sz="700"/>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7"/>
              <c:pt idx="0">
                <c:v>Norte</c:v>
              </c:pt>
              <c:pt idx="1">
                <c:v>Centro</c:v>
              </c:pt>
              <c:pt idx="2">
                <c:v>AML</c:v>
              </c:pt>
              <c:pt idx="3">
                <c:v>Alentejo</c:v>
              </c:pt>
              <c:pt idx="4">
                <c:v>Algarve</c:v>
              </c:pt>
              <c:pt idx="5">
                <c:v>Açores</c:v>
              </c:pt>
              <c:pt idx="6">
                <c:v>Madeira</c:v>
              </c:pt>
            </c:strLit>
          </c:cat>
          <c:val>
            <c:numLit>
              <c:formatCode>0.0</c:formatCode>
              <c:ptCount val="7"/>
              <c:pt idx="0">
                <c:v>24.707846410684475</c:v>
              </c:pt>
              <c:pt idx="1">
                <c:v>27.547770700636949</c:v>
              </c:pt>
              <c:pt idx="2">
                <c:v>18.592436974789912</c:v>
              </c:pt>
              <c:pt idx="3">
                <c:v>24.210526315789473</c:v>
              </c:pt>
              <c:pt idx="4">
                <c:v>20</c:v>
              </c:pt>
              <c:pt idx="5">
                <c:v>24.242424242424239</c:v>
              </c:pt>
              <c:pt idx="6">
                <c:v>21.176470588235293</c:v>
              </c:pt>
            </c:numLit>
          </c:val>
          <c:extLst>
            <c:ext xmlns:c16="http://schemas.microsoft.com/office/drawing/2014/chart" uri="{C3380CC4-5D6E-409C-BE32-E72D297353CC}">
              <c16:uniqueId val="{00000006-18E5-4DF3-9E85-30A75DBA6A05}"/>
            </c:ext>
          </c:extLst>
        </c:ser>
        <c:dLbls>
          <c:showLegendKey val="0"/>
          <c:showVal val="1"/>
          <c:showCatName val="0"/>
          <c:showSerName val="0"/>
          <c:showPercent val="0"/>
          <c:showBubbleSize val="0"/>
        </c:dLbls>
        <c:gapWidth val="90"/>
        <c:axId val="254392576"/>
        <c:axId val="254394368"/>
      </c:barChart>
      <c:lineChart>
        <c:grouping val="standard"/>
        <c:varyColors val="0"/>
        <c:ser>
          <c:idx val="3"/>
          <c:order val="1"/>
          <c:spPr>
            <a:ln w="25400">
              <a:solidFill>
                <a:schemeClr val="tx2"/>
              </a:solidFill>
              <a:prstDash val="solid"/>
            </a:ln>
          </c:spPr>
          <c:marker>
            <c:symbol val="none"/>
          </c:marker>
          <c:dLbls>
            <c:delete val="1"/>
          </c:dLbls>
          <c:cat>
            <c:strLit>
              <c:ptCount val="7"/>
              <c:pt idx="0">
                <c:v>Norte</c:v>
              </c:pt>
              <c:pt idx="1">
                <c:v>Centro</c:v>
              </c:pt>
              <c:pt idx="2">
                <c:v>AML</c:v>
              </c:pt>
              <c:pt idx="3">
                <c:v>Alentejo</c:v>
              </c:pt>
              <c:pt idx="4">
                <c:v>Algarve</c:v>
              </c:pt>
              <c:pt idx="5">
                <c:v>Açores</c:v>
              </c:pt>
              <c:pt idx="6">
                <c:v>Madeira</c:v>
              </c:pt>
            </c:strLit>
          </c:cat>
          <c:val>
            <c:numLit>
              <c:formatCode>0.0</c:formatCode>
              <c:ptCount val="7"/>
              <c:pt idx="0">
                <c:v>23.169993950393224</c:v>
              </c:pt>
              <c:pt idx="1">
                <c:v>23.169993950393224</c:v>
              </c:pt>
              <c:pt idx="2">
                <c:v>23.169993950393224</c:v>
              </c:pt>
              <c:pt idx="3">
                <c:v>23.169993950393224</c:v>
              </c:pt>
              <c:pt idx="4">
                <c:v>23.169993950393224</c:v>
              </c:pt>
              <c:pt idx="5">
                <c:v>23.169993950393224</c:v>
              </c:pt>
              <c:pt idx="6">
                <c:v>23.169993950393224</c:v>
              </c:pt>
            </c:numLit>
          </c:val>
          <c:smooth val="0"/>
          <c:extLst>
            <c:ext xmlns:c16="http://schemas.microsoft.com/office/drawing/2014/chart" uri="{C3380CC4-5D6E-409C-BE32-E72D297353CC}">
              <c16:uniqueId val="{00000007-18E5-4DF3-9E85-30A75DBA6A05}"/>
            </c:ext>
          </c:extLst>
        </c:ser>
        <c:dLbls>
          <c:showLegendKey val="0"/>
          <c:showVal val="1"/>
          <c:showCatName val="0"/>
          <c:showSerName val="0"/>
          <c:showPercent val="0"/>
          <c:showBubbleSize val="0"/>
        </c:dLbls>
        <c:marker val="1"/>
        <c:smooth val="0"/>
        <c:axId val="254392576"/>
        <c:axId val="254394368"/>
      </c:lineChart>
      <c:catAx>
        <c:axId val="254392576"/>
        <c:scaling>
          <c:orientation val="minMax"/>
        </c:scaling>
        <c:delete val="0"/>
        <c:axPos val="b"/>
        <c:numFmt formatCode="General" sourceLinked="1"/>
        <c:majorTickMark val="none"/>
        <c:minorTickMark val="none"/>
        <c:tickLblPos val="nextTo"/>
        <c:spPr>
          <a:ln w="3175">
            <a:solidFill>
              <a:schemeClr val="tx2"/>
            </a:solidFill>
            <a:prstDash val="solid"/>
          </a:ln>
        </c:spPr>
        <c:txPr>
          <a:bodyPr rot="0" vert="horz"/>
          <a:lstStyle/>
          <a:p>
            <a:pPr rtl="0">
              <a:defRPr/>
            </a:pPr>
            <a:endParaRPr lang="pt-PT"/>
          </a:p>
        </c:txPr>
        <c:crossAx val="254394368"/>
        <c:crosses val="autoZero"/>
        <c:auto val="1"/>
        <c:lblAlgn val="ctr"/>
        <c:lblOffset val="150"/>
        <c:tickMarkSkip val="1"/>
        <c:noMultiLvlLbl val="0"/>
      </c:catAx>
      <c:valAx>
        <c:axId val="254394368"/>
        <c:scaling>
          <c:orientation val="minMax"/>
        </c:scaling>
        <c:delete val="0"/>
        <c:axPos val="l"/>
        <c:title>
          <c:tx>
            <c:rich>
              <a:bodyPr rot="60000" vert="horz"/>
              <a:lstStyle/>
              <a:p>
                <a:pPr algn="ctr">
                  <a:defRPr/>
                </a:pPr>
                <a:r>
                  <a:rPr lang="pt-PT"/>
                  <a:t>Portugal</a:t>
                </a:r>
              </a:p>
            </c:rich>
          </c:tx>
          <c:layout>
            <c:manualLayout>
              <c:xMode val="edge"/>
              <c:yMode val="edge"/>
              <c:x val="0.87686404167919041"/>
              <c:y val="0.1164302463260047"/>
            </c:manualLayout>
          </c:layout>
          <c:overlay val="0"/>
          <c:spPr>
            <a:noFill/>
            <a:ln w="25400">
              <a:noFill/>
            </a:ln>
          </c:spPr>
        </c:title>
        <c:numFmt formatCode="0.0" sourceLinked="1"/>
        <c:majorTickMark val="none"/>
        <c:minorTickMark val="none"/>
        <c:tickLblPos val="none"/>
        <c:spPr>
          <a:ln w="9525">
            <a:solidFill>
              <a:schemeClr val="accent2">
                <a:lumMod val="20000"/>
                <a:lumOff val="80000"/>
              </a:schemeClr>
            </a:solidFill>
          </a:ln>
        </c:spPr>
        <c:crossAx val="254392576"/>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575" b="0" i="0" u="none" strike="noStrike" baseline="0">
          <a:solidFill>
            <a:schemeClr val="tx2"/>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tx2"/>
                </a:solidFill>
                <a:latin typeface="Arial"/>
                <a:ea typeface="Arial"/>
                <a:cs typeface="Arial"/>
              </a:defRPr>
            </a:pPr>
            <a:r>
              <a:rPr lang="pt-PT">
                <a:solidFill>
                  <a:schemeClr val="tx2"/>
                </a:solidFill>
              </a:rPr>
              <a:t>beneficiários com processamento de RSI
por grupo etário </a:t>
            </a:r>
          </a:p>
        </c:rich>
      </c:tx>
      <c:layout>
        <c:manualLayout>
          <c:xMode val="edge"/>
          <c:yMode val="edge"/>
          <c:x val="0.22400046379745644"/>
          <c:y val="1.9455252918287941E-2"/>
        </c:manualLayout>
      </c:layout>
      <c:overlay val="0"/>
      <c:spPr>
        <a:noFill/>
        <a:ln w="25400">
          <a:noFill/>
        </a:ln>
      </c:spPr>
    </c:title>
    <c:autoTitleDeleted val="0"/>
    <c:plotArea>
      <c:layout>
        <c:manualLayout>
          <c:layoutTarget val="inner"/>
          <c:xMode val="edge"/>
          <c:yMode val="edge"/>
          <c:x val="0.24692291666666671"/>
          <c:y val="0.1245136186770428"/>
          <c:w val="0.73887673611112192"/>
          <c:h val="0.77431906614785995"/>
        </c:manualLayout>
      </c:layout>
      <c:barChart>
        <c:barDir val="bar"/>
        <c:grouping val="clustered"/>
        <c:varyColors val="0"/>
        <c:ser>
          <c:idx val="0"/>
          <c:order val="0"/>
          <c:spPr>
            <a:solidFill>
              <a:srgbClr val="C0C0C0"/>
            </a:solidFill>
            <a:ln w="3175">
              <a:solidFill>
                <a:schemeClr val="bg1">
                  <a:lumMod val="50000"/>
                </a:schemeClr>
              </a:solidFill>
              <a:prstDash val="solid"/>
            </a:ln>
          </c:spPr>
          <c:invertIfNegative val="0"/>
          <c:dLbls>
            <c:dLbl>
              <c:idx val="0"/>
              <c:layout>
                <c:manualLayout>
                  <c:x val="-7.3368539775902014E-3"/>
                  <c:y val="8.933688736378772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B5B-4B97-9B38-D2BDB23C063D}"/>
                </c:ext>
              </c:extLst>
            </c:dLbl>
            <c:numFmt formatCode="#,##0" sourceLinked="0"/>
            <c:spPr>
              <a:noFill/>
              <a:ln w="25400">
                <a:noFill/>
              </a:ln>
            </c:spPr>
            <c:txPr>
              <a:bodyPr/>
              <a:lstStyle/>
              <a:p>
                <a:pPr>
                  <a:defRPr sz="650" b="0" i="0" u="none" strike="noStrike" baseline="0">
                    <a:solidFill>
                      <a:schemeClr val="tx2"/>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64551</c:v>
              </c:pt>
              <c:pt idx="1">
                <c:v>3355</c:v>
              </c:pt>
              <c:pt idx="2">
                <c:v>3225</c:v>
              </c:pt>
              <c:pt idx="3">
                <c:v>11717</c:v>
              </c:pt>
              <c:pt idx="4">
                <c:v>9076</c:v>
              </c:pt>
              <c:pt idx="5">
                <c:v>10261</c:v>
              </c:pt>
              <c:pt idx="6">
                <c:v>11498</c:v>
              </c:pt>
              <c:pt idx="7">
                <c:v>12364</c:v>
              </c:pt>
              <c:pt idx="8">
                <c:v>14082</c:v>
              </c:pt>
              <c:pt idx="9">
                <c:v>15546</c:v>
              </c:pt>
              <c:pt idx="10">
                <c:v>18337</c:v>
              </c:pt>
              <c:pt idx="11">
                <c:v>17791</c:v>
              </c:pt>
              <c:pt idx="12">
                <c:v>6955</c:v>
              </c:pt>
            </c:numLit>
          </c:val>
          <c:extLst>
            <c:ext xmlns:c16="http://schemas.microsoft.com/office/drawing/2014/chart" uri="{C3380CC4-5D6E-409C-BE32-E72D297353CC}">
              <c16:uniqueId val="{00000001-9B5B-4B97-9B38-D2BDB23C063D}"/>
            </c:ext>
          </c:extLst>
        </c:ser>
        <c:dLbls>
          <c:showLegendKey val="0"/>
          <c:showVal val="0"/>
          <c:showCatName val="0"/>
          <c:showSerName val="0"/>
          <c:showPercent val="0"/>
          <c:showBubbleSize val="0"/>
        </c:dLbls>
        <c:gapWidth val="30"/>
        <c:axId val="254591744"/>
        <c:axId val="254593280"/>
      </c:barChart>
      <c:catAx>
        <c:axId val="25459174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254593280"/>
        <c:crosses val="autoZero"/>
        <c:auto val="1"/>
        <c:lblAlgn val="ctr"/>
        <c:lblOffset val="100"/>
        <c:tickLblSkip val="1"/>
        <c:tickMarkSkip val="1"/>
        <c:noMultiLvlLbl val="0"/>
      </c:catAx>
      <c:valAx>
        <c:axId val="254593280"/>
        <c:scaling>
          <c:orientation val="minMax"/>
          <c:max val="120000"/>
          <c:min val="0"/>
        </c:scaling>
        <c:delete val="0"/>
        <c:axPos val="b"/>
        <c:majorGridlines>
          <c:spPr>
            <a:ln w="3175">
              <a:solidFill>
                <a:srgbClr val="FFF2E5"/>
              </a:solidFill>
              <a:prstDash val="sysDash"/>
            </a:ln>
          </c:spPr>
        </c:majorGridlines>
        <c:title>
          <c:tx>
            <c:rich>
              <a:bodyPr/>
              <a:lstStyle/>
              <a:p>
                <a:pPr>
                  <a:defRPr sz="600" b="0" i="0" u="none" strike="noStrike" baseline="0">
                    <a:solidFill>
                      <a:srgbClr val="1F497D"/>
                    </a:solidFill>
                    <a:latin typeface="Arial"/>
                    <a:ea typeface="Arial"/>
                    <a:cs typeface="Arial"/>
                  </a:defRPr>
                </a:pPr>
                <a:r>
                  <a:rPr lang="pt-PT" sz="600">
                    <a:solidFill>
                      <a:srgbClr val="1F497D"/>
                    </a:solidFill>
                  </a:rPr>
                  <a:t>Portugal</a:t>
                </a:r>
              </a:p>
            </c:rich>
          </c:tx>
          <c:layout>
            <c:manualLayout>
              <c:xMode val="edge"/>
              <c:yMode val="edge"/>
              <c:x val="0.83498125000000001"/>
              <c:y val="0.12494398148148148"/>
            </c:manualLayout>
          </c:layout>
          <c:overlay val="0"/>
          <c:spPr>
            <a:noFill/>
            <a:ln w="25400">
              <a:noFill/>
            </a:ln>
          </c:spPr>
        </c:title>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54591744"/>
        <c:crosses val="autoZero"/>
        <c:crossBetween val="between"/>
      </c:valAx>
      <c:spPr>
        <a:gradFill rotWithShape="0">
          <a:gsLst>
            <a:gs pos="0">
              <a:schemeClr val="accent6"/>
            </a:gs>
            <a:gs pos="100000">
              <a:srgbClr val="FFF2E5">
                <a:gamma/>
                <a:tint val="0"/>
                <a:invGamma/>
              </a:srgbClr>
            </a:gs>
          </a:gsLst>
          <a:lin ang="5400000" scaled="1"/>
        </a:gradFill>
        <a:ln w="25400">
          <a:noFill/>
        </a:ln>
      </c:spPr>
    </c:plotArea>
    <c:plotVisOnly val="1"/>
    <c:dispBlanksAs val="gap"/>
    <c:showDLblsOverMax val="0"/>
  </c:chart>
  <c:spPr>
    <a:solidFill>
      <a:schemeClr val="accent6"/>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PT" sz="690" b="0" i="0" u="none" strike="noStrike" baseline="0">
                <a:effectLst/>
              </a:rPr>
              <a:t>taxa de salário mensal</a:t>
            </a:r>
          </a:p>
          <a:p>
            <a:pPr>
              <a:defRPr/>
            </a:pPr>
            <a:r>
              <a:rPr lang="pt-PT" sz="690" b="0" i="0" u="none" strike="noStrike" baseline="0">
                <a:effectLst/>
              </a:rPr>
              <a:t>(euros)</a:t>
            </a:r>
            <a:r>
              <a:rPr lang="pt-PT"/>
              <a:t> </a:t>
            </a:r>
          </a:p>
        </c:rich>
      </c:tx>
      <c:layout>
        <c:manualLayout>
          <c:xMode val="edge"/>
          <c:yMode val="edge"/>
          <c:x val="0.34876319444444448"/>
          <c:y val="3.9960185185185182E-2"/>
        </c:manualLayout>
      </c:layout>
      <c:overlay val="0"/>
      <c:spPr>
        <a:noFill/>
        <a:ln w="25400">
          <a:noFill/>
        </a:ln>
      </c:spPr>
    </c:title>
    <c:autoTitleDeleted val="0"/>
    <c:plotArea>
      <c:layout>
        <c:manualLayout>
          <c:layoutTarget val="inner"/>
          <c:xMode val="edge"/>
          <c:yMode val="edge"/>
          <c:x val="3.2770486111111108E-2"/>
          <c:y val="0.19033055555555559"/>
          <c:w val="0.93472916666666672"/>
          <c:h val="0.59516527777777772"/>
        </c:manualLayout>
      </c:layout>
      <c:barChart>
        <c:barDir val="col"/>
        <c:grouping val="clustered"/>
        <c:varyColors val="0"/>
        <c:ser>
          <c:idx val="1"/>
          <c:order val="0"/>
          <c:spPr>
            <a:solidFill>
              <a:schemeClr val="accent5"/>
            </a:solidFill>
            <a:ln w="3175">
              <a:solidFill>
                <a:schemeClr val="accent4"/>
              </a:solidFill>
              <a:prstDash val="solid"/>
            </a:ln>
          </c:spPr>
          <c:invertIfNegative val="0"/>
          <c:dLbls>
            <c:numFmt formatCode="#,##0.0" sourceLinked="0"/>
            <c:spPr>
              <a:noFill/>
              <a:ln>
                <a:noFill/>
              </a:ln>
              <a:effectLst/>
            </c:spPr>
            <c:txPr>
              <a:bodyPr/>
              <a:lstStyle/>
              <a:p>
                <a:pPr>
                  <a:defRPr sz="700"/>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jan.2021</c:v>
              </c:pt>
              <c:pt idx="1">
                <c:v>out.2021</c:v>
              </c:pt>
              <c:pt idx="2">
                <c:v>jan.2022</c:v>
              </c:pt>
            </c:strLit>
          </c:cat>
          <c:val>
            <c:numLit>
              <c:formatCode>General</c:formatCode>
              <c:ptCount val="3"/>
              <c:pt idx="0">
                <c:v>1035.0999999999999</c:v>
              </c:pt>
              <c:pt idx="1">
                <c:v>1038.7</c:v>
              </c:pt>
              <c:pt idx="2">
                <c:v>1075.0999999999999</c:v>
              </c:pt>
            </c:numLit>
          </c:val>
          <c:extLst>
            <c:ext xmlns:c16="http://schemas.microsoft.com/office/drawing/2014/chart" uri="{C3380CC4-5D6E-409C-BE32-E72D297353CC}">
              <c16:uniqueId val="{00000000-52AC-46C1-A6D0-9A11828241A7}"/>
            </c:ext>
          </c:extLst>
        </c:ser>
        <c:dLbls>
          <c:showLegendKey val="0"/>
          <c:showVal val="0"/>
          <c:showCatName val="0"/>
          <c:showSerName val="0"/>
          <c:showPercent val="0"/>
          <c:showBubbleSize val="0"/>
        </c:dLbls>
        <c:gapWidth val="139"/>
        <c:axId val="254665472"/>
        <c:axId val="254667008"/>
      </c:barChart>
      <c:catAx>
        <c:axId val="254665472"/>
        <c:scaling>
          <c:orientation val="minMax"/>
        </c:scaling>
        <c:delete val="0"/>
        <c:axPos val="b"/>
        <c:numFmt formatCode="General" sourceLinked="1"/>
        <c:majorTickMark val="out"/>
        <c:minorTickMark val="none"/>
        <c:tickLblPos val="nextTo"/>
        <c:spPr>
          <a:ln w="9525">
            <a:noFill/>
          </a:ln>
        </c:spPr>
        <c:txPr>
          <a:bodyPr rot="0" vert="horz"/>
          <a:lstStyle/>
          <a:p>
            <a:pPr rtl="0">
              <a:defRPr sz="650"/>
            </a:pPr>
            <a:endParaRPr lang="pt-PT"/>
          </a:p>
        </c:txPr>
        <c:crossAx val="254667008"/>
        <c:crosses val="autoZero"/>
        <c:auto val="1"/>
        <c:lblAlgn val="ctr"/>
        <c:lblOffset val="150"/>
        <c:tickLblSkip val="1"/>
        <c:tickMarkSkip val="1"/>
        <c:noMultiLvlLbl val="0"/>
      </c:catAx>
      <c:valAx>
        <c:axId val="254667008"/>
        <c:scaling>
          <c:orientation val="minMax"/>
          <c:max val="1200"/>
          <c:min val="0"/>
        </c:scaling>
        <c:delete val="1"/>
        <c:axPos val="l"/>
        <c:title>
          <c:tx>
            <c:rich>
              <a:bodyPr rot="60000" vert="horz"/>
              <a:lstStyle/>
              <a:p>
                <a:pPr algn="ctr">
                  <a:defRPr sz="600"/>
                </a:pPr>
                <a:r>
                  <a:rPr lang="pt-PT" sz="600"/>
                  <a:t>Continente</a:t>
                </a:r>
              </a:p>
            </c:rich>
          </c:tx>
          <c:layout>
            <c:manualLayout>
              <c:xMode val="edge"/>
              <c:yMode val="edge"/>
              <c:x val="0.78440937499999996"/>
              <c:y val="0.11174537037037038"/>
            </c:manualLayout>
          </c:layout>
          <c:overlay val="0"/>
          <c:spPr>
            <a:noFill/>
            <a:ln w="25400">
              <a:noFill/>
            </a:ln>
          </c:spPr>
        </c:title>
        <c:numFmt formatCode="General" sourceLinked="1"/>
        <c:majorTickMark val="cross"/>
        <c:minorTickMark val="none"/>
        <c:tickLblPos val="none"/>
        <c:crossAx val="254665472"/>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575" b="0" i="0" u="none" strike="noStrike" baseline="0">
          <a:solidFill>
            <a:schemeClr val="tx2"/>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0"/>
          <a:lstStyle/>
          <a:p>
            <a:pPr algn="ctr" rtl="0">
              <a:defRPr lang="pt-PT" sz="700" b="1" i="0" u="none" strike="noStrike" kern="1200" baseline="0">
                <a:solidFill>
                  <a:srgbClr val="1F497D"/>
                </a:solidFill>
                <a:latin typeface="Arial" pitchFamily="34" charset="0"/>
                <a:ea typeface="+mn-ea"/>
                <a:cs typeface="Arial" pitchFamily="34" charset="0"/>
              </a:defRPr>
            </a:pPr>
            <a:r>
              <a:rPr lang="pt-PT" sz="700" b="1" i="0" u="none" strike="noStrike" kern="1200" baseline="0">
                <a:solidFill>
                  <a:srgbClr val="1F497D"/>
                </a:solidFill>
                <a:latin typeface="Arial" pitchFamily="34" charset="0"/>
                <a:ea typeface="+mn-ea"/>
                <a:cs typeface="Arial" pitchFamily="34" charset="0"/>
              </a:rPr>
              <a:t>Remuneração média mensal base dos trabalhadores por conta de outrem</a:t>
            </a:r>
            <a:r>
              <a:rPr lang="pt-PT" sz="700" b="1" i="0" u="none" strike="noStrike" kern="1200" baseline="30000">
                <a:solidFill>
                  <a:srgbClr val="1F497D"/>
                </a:solidFill>
                <a:latin typeface="Arial" pitchFamily="34" charset="0"/>
                <a:ea typeface="+mn-ea"/>
                <a:cs typeface="Arial" pitchFamily="34" charset="0"/>
              </a:rPr>
              <a:t> (1) </a:t>
            </a:r>
            <a:r>
              <a:rPr lang="pt-PT" sz="700" b="1" i="0" u="none" strike="noStrike" kern="1200" baseline="0">
                <a:solidFill>
                  <a:srgbClr val="1F497D"/>
                </a:solidFill>
                <a:latin typeface="Arial" pitchFamily="34" charset="0"/>
                <a:ea typeface="+mn-ea"/>
                <a:cs typeface="Arial" pitchFamily="34" charset="0"/>
              </a:rPr>
              <a:t>por atividade económica CAE Rev.3 (euros)</a:t>
            </a:r>
          </a:p>
        </c:rich>
      </c:tx>
      <c:layout>
        <c:manualLayout>
          <c:xMode val="edge"/>
          <c:yMode val="edge"/>
          <c:x val="0.13977326388888889"/>
          <c:y val="4.9055555555555554E-3"/>
        </c:manualLayout>
      </c:layout>
      <c:overlay val="1"/>
    </c:title>
    <c:autoTitleDeleted val="0"/>
    <c:plotArea>
      <c:layout>
        <c:manualLayout>
          <c:layoutTarget val="inner"/>
          <c:xMode val="edge"/>
          <c:yMode val="edge"/>
          <c:x val="9.1021957573502052E-2"/>
          <c:y val="0.14112683283010677"/>
          <c:w val="0.85917379977670261"/>
          <c:h val="0.44301422848459721"/>
        </c:manualLayout>
      </c:layout>
      <c:barChart>
        <c:barDir val="col"/>
        <c:grouping val="clustered"/>
        <c:varyColors val="0"/>
        <c:ser>
          <c:idx val="0"/>
          <c:order val="0"/>
          <c:invertIfNegative val="0"/>
          <c:cat>
            <c:strLit>
              <c:ptCount val="20"/>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U</c:v>
              </c:pt>
            </c:strLit>
          </c:cat>
          <c:val>
            <c:numLit>
              <c:formatCode>General</c:formatCode>
              <c:ptCount val="20"/>
              <c:pt idx="0">
                <c:v>823.11781650322496</c:v>
              </c:pt>
              <c:pt idx="1">
                <c:v>1099.73007606333</c:v>
              </c:pt>
              <c:pt idx="2">
                <c:v>1003.2084417479001</c:v>
              </c:pt>
              <c:pt idx="3">
                <c:v>2128.4663371176298</c:v>
              </c:pt>
              <c:pt idx="4">
                <c:v>970.37218146718101</c:v>
              </c:pt>
              <c:pt idx="5">
                <c:v>880.76837590518107</c:v>
              </c:pt>
              <c:pt idx="6">
                <c:v>989.90563296268704</c:v>
              </c:pt>
              <c:pt idx="7">
                <c:v>1033.2504809453701</c:v>
              </c:pt>
              <c:pt idx="8">
                <c:v>780.14158453833704</c:v>
              </c:pt>
              <c:pt idx="9">
                <c:v>1668.1161779340503</c:v>
              </c:pt>
              <c:pt idx="10">
                <c:v>1651.3015192094701</c:v>
              </c:pt>
              <c:pt idx="11">
                <c:v>1091.6445527877802</c:v>
              </c:pt>
              <c:pt idx="12">
                <c:v>1335.14220475722</c:v>
              </c:pt>
              <c:pt idx="13">
                <c:v>864.18440446708109</c:v>
              </c:pt>
              <c:pt idx="14">
                <c:v>990.79099972459414</c:v>
              </c:pt>
              <c:pt idx="15">
                <c:v>1259.2832209786602</c:v>
              </c:pt>
              <c:pt idx="16">
                <c:v>942.71178632846113</c:v>
              </c:pt>
              <c:pt idx="17">
                <c:v>1838.9745813040101</c:v>
              </c:pt>
              <c:pt idx="18">
                <c:v>987.51096645240398</c:v>
              </c:pt>
              <c:pt idx="19">
                <c:v>1978.9849090909102</c:v>
              </c:pt>
            </c:numLit>
          </c:val>
          <c:extLst>
            <c:ext xmlns:c16="http://schemas.microsoft.com/office/drawing/2014/chart" uri="{C3380CC4-5D6E-409C-BE32-E72D297353CC}">
              <c16:uniqueId val="{00000000-5218-42C6-BBD6-0186E6E57E93}"/>
            </c:ext>
          </c:extLst>
        </c:ser>
        <c:dLbls>
          <c:showLegendKey val="0"/>
          <c:showVal val="0"/>
          <c:showCatName val="0"/>
          <c:showSerName val="0"/>
          <c:showPercent val="0"/>
          <c:showBubbleSize val="0"/>
        </c:dLbls>
        <c:gapWidth val="65"/>
        <c:axId val="254692352"/>
        <c:axId val="260158208"/>
      </c:barChart>
      <c:catAx>
        <c:axId val="254692352"/>
        <c:scaling>
          <c:orientation val="minMax"/>
        </c:scaling>
        <c:delete val="0"/>
        <c:axPos val="b"/>
        <c:numFmt formatCode="General" sourceLinked="0"/>
        <c:majorTickMark val="out"/>
        <c:minorTickMark val="none"/>
        <c:tickLblPos val="low"/>
        <c:txPr>
          <a:bodyPr rot="0" vert="horz"/>
          <a:lstStyle/>
          <a:p>
            <a:pPr>
              <a:defRPr sz="500">
                <a:solidFill>
                  <a:schemeClr val="tx2"/>
                </a:solidFill>
              </a:defRPr>
            </a:pPr>
            <a:endParaRPr lang="pt-PT"/>
          </a:p>
        </c:txPr>
        <c:crossAx val="260158208"/>
        <c:crosses val="autoZero"/>
        <c:auto val="1"/>
        <c:lblAlgn val="ctr"/>
        <c:lblOffset val="100"/>
        <c:noMultiLvlLbl val="0"/>
      </c:catAx>
      <c:valAx>
        <c:axId val="260158208"/>
        <c:scaling>
          <c:orientation val="minMax"/>
        </c:scaling>
        <c:delete val="0"/>
        <c:axPos val="l"/>
        <c:majorGridlines>
          <c:spPr>
            <a:ln>
              <a:solidFill>
                <a:sysClr val="window" lastClr="FFFFFF">
                  <a:lumMod val="85000"/>
                  <a:alpha val="87000"/>
                </a:sysClr>
              </a:solidFill>
              <a:prstDash val="sysDot"/>
            </a:ln>
          </c:spPr>
        </c:majorGridlines>
        <c:numFmt formatCode="#,##0" sourceLinked="0"/>
        <c:majorTickMark val="out"/>
        <c:minorTickMark val="none"/>
        <c:tickLblPos val="nextTo"/>
        <c:txPr>
          <a:bodyPr/>
          <a:lstStyle/>
          <a:p>
            <a:pPr>
              <a:defRPr sz="600">
                <a:solidFill>
                  <a:schemeClr val="tx2"/>
                </a:solidFill>
              </a:defRPr>
            </a:pPr>
            <a:endParaRPr lang="pt-PT"/>
          </a:p>
        </c:txPr>
        <c:crossAx val="254692352"/>
        <c:crosses val="autoZero"/>
        <c:crossBetween val="between"/>
      </c:valAx>
    </c:plotArea>
    <c:plotVisOnly val="1"/>
    <c:dispBlanksAs val="gap"/>
    <c:showDLblsOverMax val="0"/>
  </c:chart>
  <c:spPr>
    <a:solidFill>
      <a:schemeClr val="accent6"/>
    </a:solidFill>
    <a:ln>
      <a:noFill/>
    </a:ln>
  </c:spPr>
  <c:txPr>
    <a:bodyPr/>
    <a:lstStyle/>
    <a:p>
      <a:pPr>
        <a:defRPr>
          <a:latin typeface="Arial" pitchFamily="34" charset="0"/>
          <a:cs typeface="Arial" pitchFamily="34" charset="0"/>
        </a:defRPr>
      </a:pPr>
      <a:endParaRPr lang="pt-PT"/>
    </a:p>
  </c:txPr>
  <c:printSettings>
    <c:headerFooter alignWithMargins="0"/>
    <c:pageMargins b="1" l="0.75000000000001465" r="0.75000000000001465" t="1" header="0" footer="0"/>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8725212464591E-2"/>
          <c:y val="0.17529288929231551"/>
          <c:w val="0.89518413597722635"/>
          <c:h val="0.56237453703703699"/>
        </c:manualLayout>
      </c:layout>
      <c:barChart>
        <c:barDir val="col"/>
        <c:grouping val="clustered"/>
        <c:varyColors val="0"/>
        <c:ser>
          <c:idx val="1"/>
          <c:order val="0"/>
          <c:tx>
            <c:v>#REF!</c:v>
          </c:tx>
          <c:spPr>
            <a:solidFill>
              <a:schemeClr val="accent5"/>
            </a:solidFill>
            <a:ln w="3175">
              <a:solidFill>
                <a:schemeClr val="accent2"/>
              </a:solidFill>
              <a:prstDash val="solid"/>
            </a:ln>
          </c:spPr>
          <c:invertIfNegative val="0"/>
          <c:dLbls>
            <c:dLbl>
              <c:idx val="0"/>
              <c:layout>
                <c:manualLayout>
                  <c:x val="0"/>
                  <c:y val="8.959519901421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F6D-421C-B6F1-0FE57AF895FF}"/>
                </c:ext>
              </c:extLst>
            </c:dLbl>
            <c:dLbl>
              <c:idx val="1"/>
              <c:layout>
                <c:manualLayout>
                  <c:x val="0"/>
                  <c:y val="8.36221857466031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F6D-421C-B6F1-0FE57AF895FF}"/>
                </c:ext>
              </c:extLst>
            </c:dLbl>
            <c:dLbl>
              <c:idx val="2"/>
              <c:layout>
                <c:manualLayout>
                  <c:x val="0"/>
                  <c:y val="7.11111111111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F6D-421C-B6F1-0FE57AF895FF}"/>
                </c:ext>
              </c:extLst>
            </c:dLbl>
            <c:dLbl>
              <c:idx val="3"/>
              <c:layout>
                <c:manualLayout>
                  <c:x val="0"/>
                  <c:y val="7.11111111111110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6D-421C-B6F1-0FE57AF895FF}"/>
                </c:ext>
              </c:extLst>
            </c:dLbl>
            <c:numFmt formatCode="#,##0.0" sourceLinked="0"/>
            <c:spPr>
              <a:noFill/>
              <a:ln>
                <a:noFill/>
              </a:ln>
              <a:effectLst/>
            </c:spPr>
            <c:txPr>
              <a:bodyPr wrap="square" lIns="38100" tIns="19050" rIns="38100" bIns="19050" anchor="ctr">
                <a:spAutoFit/>
              </a:bodyPr>
              <a:lstStyle/>
              <a:p>
                <a:pPr>
                  <a:defRPr>
                    <a:solidFill>
                      <a:schemeClr val="bg1">
                        <a:lumMod val="50000"/>
                      </a:schemeClr>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Dirigentes</c:v>
              </c:pt>
              <c:pt idx="1">
                <c:v>Empregados
/Operários</c:v>
              </c:pt>
              <c:pt idx="2">
                <c:v>Aprendizes</c:v>
              </c:pt>
            </c:strLit>
          </c:cat>
          <c:val>
            <c:numLit>
              <c:formatCode>General</c:formatCode>
              <c:ptCount val="3"/>
              <c:pt idx="0">
                <c:v>5.9252767994067979</c:v>
              </c:pt>
              <c:pt idx="1">
                <c:v>1.2541038119266545</c:v>
              </c:pt>
              <c:pt idx="2">
                <c:v>5.7809100061706253</c:v>
              </c:pt>
            </c:numLit>
          </c:val>
          <c:extLst>
            <c:ext xmlns:c16="http://schemas.microsoft.com/office/drawing/2014/chart" uri="{C3380CC4-5D6E-409C-BE32-E72D297353CC}">
              <c16:uniqueId val="{00000004-0F6D-421C-B6F1-0FE57AF895FF}"/>
            </c:ext>
          </c:extLst>
        </c:ser>
        <c:ser>
          <c:idx val="0"/>
          <c:order val="1"/>
          <c:tx>
            <c:v>#REF!</c:v>
          </c:tx>
          <c:invertIfNegative val="0"/>
          <c:dLbls>
            <c:dLbl>
              <c:idx val="0"/>
              <c:layout>
                <c:manualLayout>
                  <c:x val="0"/>
                  <c:y val="7.11111111111111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F6D-421C-B6F1-0FE57AF895FF}"/>
                </c:ext>
              </c:extLst>
            </c:dLbl>
            <c:dLbl>
              <c:idx val="1"/>
              <c:layout>
                <c:manualLayout>
                  <c:x val="0"/>
                  <c:y val="8.88888888888888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F6D-421C-B6F1-0FE57AF895FF}"/>
                </c:ext>
              </c:extLst>
            </c:dLbl>
            <c:dLbl>
              <c:idx val="2"/>
              <c:layout>
                <c:manualLayout>
                  <c:x val="0"/>
                  <c:y val="8.296296296296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F6D-421C-B6F1-0FE57AF895FF}"/>
                </c:ext>
              </c:extLst>
            </c:dLbl>
            <c:dLbl>
              <c:idx val="3"/>
              <c:layout>
                <c:manualLayout>
                  <c:x val="-1.6168794698185392E-16"/>
                  <c:y val="8.88888888888888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F6D-421C-B6F1-0FE57AF895FF}"/>
                </c:ext>
              </c:extLst>
            </c:dLbl>
            <c:numFmt formatCode="#,##0.0" sourceLinked="0"/>
            <c:spPr>
              <a:noFill/>
              <a:ln>
                <a:noFill/>
              </a:ln>
              <a:effectLst/>
            </c:spPr>
            <c:txPr>
              <a:bodyPr wrap="square" lIns="38100" tIns="19050" rIns="38100" bIns="19050" anchor="ctr">
                <a:spAutoFit/>
              </a:bodyPr>
              <a:lstStyle/>
              <a:p>
                <a:pPr>
                  <a:defRPr b="0">
                    <a:solidFill>
                      <a:schemeClr val="bg1"/>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Dirigentes</c:v>
              </c:pt>
              <c:pt idx="1">
                <c:v>Empregados
/Operários</c:v>
              </c:pt>
              <c:pt idx="2">
                <c:v>Aprendizes</c:v>
              </c:pt>
            </c:strLit>
          </c:cat>
          <c:val>
            <c:numLit>
              <c:formatCode>General</c:formatCode>
              <c:ptCount val="3"/>
              <c:pt idx="0">
                <c:v>7.5658777237904928</c:v>
              </c:pt>
              <c:pt idx="1">
                <c:v>1.6600588084662915</c:v>
              </c:pt>
              <c:pt idx="2">
                <c:v>6.2087469814864571</c:v>
              </c:pt>
            </c:numLit>
          </c:val>
          <c:extLst>
            <c:ext xmlns:c16="http://schemas.microsoft.com/office/drawing/2014/chart" uri="{C3380CC4-5D6E-409C-BE32-E72D297353CC}">
              <c16:uniqueId val="{00000009-0F6D-421C-B6F1-0FE57AF895FF}"/>
            </c:ext>
          </c:extLst>
        </c:ser>
        <c:dLbls>
          <c:showLegendKey val="0"/>
          <c:showVal val="0"/>
          <c:showCatName val="0"/>
          <c:showSerName val="0"/>
          <c:showPercent val="0"/>
          <c:showBubbleSize val="0"/>
        </c:dLbls>
        <c:gapWidth val="90"/>
        <c:overlap val="-10"/>
        <c:axId val="260217472"/>
        <c:axId val="260223360"/>
      </c:barChart>
      <c:catAx>
        <c:axId val="260217472"/>
        <c:scaling>
          <c:orientation val="minMax"/>
        </c:scaling>
        <c:delete val="0"/>
        <c:axPos val="b"/>
        <c:numFmt formatCode="General" sourceLinked="1"/>
        <c:majorTickMark val="none"/>
        <c:minorTickMark val="none"/>
        <c:tickLblPos val="low"/>
        <c:spPr>
          <a:ln w="3175">
            <a:solidFill>
              <a:schemeClr val="tx2"/>
            </a:solidFill>
            <a:prstDash val="solid"/>
          </a:ln>
        </c:spPr>
        <c:txPr>
          <a:bodyPr rot="0" vert="horz"/>
          <a:lstStyle/>
          <a:p>
            <a:pPr rtl="0">
              <a:defRPr sz="500" b="0" i="0" u="none" strike="noStrike" baseline="0">
                <a:solidFill>
                  <a:schemeClr val="tx2"/>
                </a:solidFill>
                <a:latin typeface="Arial"/>
                <a:ea typeface="Arial"/>
                <a:cs typeface="Arial"/>
              </a:defRPr>
            </a:pPr>
            <a:endParaRPr lang="pt-PT"/>
          </a:p>
        </c:txPr>
        <c:crossAx val="260223360"/>
        <c:crosses val="autoZero"/>
        <c:auto val="1"/>
        <c:lblAlgn val="ctr"/>
        <c:lblOffset val="150"/>
        <c:tickLblSkip val="1"/>
        <c:tickMarkSkip val="1"/>
        <c:noMultiLvlLbl val="0"/>
      </c:catAx>
      <c:valAx>
        <c:axId val="260223360"/>
        <c:scaling>
          <c:orientation val="minMax"/>
        </c:scaling>
        <c:delete val="0"/>
        <c:axPos val="l"/>
        <c:majorGridlines>
          <c:spPr>
            <a:ln w="3175">
              <a:solidFill>
                <a:srgbClr val="FFE8D1"/>
              </a:solidFill>
              <a:prstDash val="sysDash"/>
            </a:ln>
          </c:spPr>
        </c:majorGridlines>
        <c:title>
          <c:tx>
            <c:rich>
              <a:bodyPr rot="60000" vert="horz"/>
              <a:lstStyle/>
              <a:p>
                <a:pPr algn="ctr">
                  <a:defRPr sz="600" b="0" i="0" u="none" strike="noStrike" baseline="0">
                    <a:solidFill>
                      <a:schemeClr val="tx2"/>
                    </a:solidFill>
                    <a:latin typeface="Arial"/>
                    <a:ea typeface="Arial"/>
                    <a:cs typeface="Arial"/>
                  </a:defRPr>
                </a:pPr>
                <a:r>
                  <a:rPr lang="pt-PT">
                    <a:solidFill>
                      <a:schemeClr val="tx2"/>
                    </a:solidFill>
                  </a:rPr>
                  <a:t>Continente</a:t>
                </a:r>
              </a:p>
            </c:rich>
          </c:tx>
          <c:layout>
            <c:manualLayout>
              <c:xMode val="edge"/>
              <c:yMode val="edge"/>
              <c:x val="7.941319444444446E-2"/>
              <c:y val="0.12978804316127152"/>
            </c:manualLayout>
          </c:layout>
          <c:overlay val="0"/>
          <c:spPr>
            <a:noFill/>
            <a:ln w="25400">
              <a:noFill/>
            </a:ln>
          </c:spPr>
        </c:title>
        <c:numFmt formatCode="#,##0.0" sourceLinked="0"/>
        <c:majorTickMark val="out"/>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260217472"/>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legend>
      <c:legendPos val="l"/>
      <c:layout>
        <c:manualLayout>
          <c:xMode val="edge"/>
          <c:yMode val="edge"/>
          <c:x val="0.78493055555555558"/>
          <c:y val="0.12884129483814524"/>
          <c:w val="0.18388645833333334"/>
          <c:h val="0.11416879556722077"/>
        </c:manualLayout>
      </c:layout>
      <c:overlay val="0"/>
      <c:txPr>
        <a:bodyPr/>
        <a:lstStyle/>
        <a:p>
          <a:pPr>
            <a:defRPr>
              <a:solidFill>
                <a:schemeClr val="tx2"/>
              </a:solidFill>
            </a:defRPr>
          </a:pPr>
          <a:endParaRPr lang="pt-PT"/>
        </a:p>
      </c:txPr>
    </c:legend>
    <c:plotVisOnly val="1"/>
    <c:dispBlanksAs val="gap"/>
    <c:showDLblsOverMax val="0"/>
  </c:chart>
  <c:spPr>
    <a:solidFill>
      <a:schemeClr val="accent6"/>
    </a:solidFill>
    <a:ln w="9525">
      <a:noFill/>
    </a:ln>
  </c:spPr>
  <c:txPr>
    <a:bodyPr/>
    <a:lstStyle/>
    <a:p>
      <a:pPr>
        <a:defRPr sz="6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mar.</c:v>
                  </c:pt>
                  <c:pt idx="1">
                    <c:v>abr.</c:v>
                  </c:pt>
                  <c:pt idx="2">
                    <c:v>mai.</c:v>
                  </c:pt>
                  <c:pt idx="3">
                    <c:v>jun.</c:v>
                  </c:pt>
                  <c:pt idx="4">
                    <c:v>jul.</c:v>
                  </c:pt>
                  <c:pt idx="5">
                    <c:v>ago.</c:v>
                  </c:pt>
                  <c:pt idx="6">
                    <c:v>set.</c:v>
                  </c:pt>
                  <c:pt idx="7">
                    <c:v>out.</c:v>
                  </c:pt>
                  <c:pt idx="8">
                    <c:v>nov.</c:v>
                  </c:pt>
                  <c:pt idx="9">
                    <c:v>dez.</c:v>
                  </c:pt>
                  <c:pt idx="10">
                    <c:v>jan.</c:v>
                  </c:pt>
                  <c:pt idx="11">
                    <c:v>fev.</c:v>
                  </c:pt>
                  <c:pt idx="12">
                    <c:v>mar.</c:v>
                  </c:pt>
                </c:lvl>
                <c:lvl>
                  <c:pt idx="0">
                    <c:v> </c:v>
                  </c:pt>
                  <c:pt idx="1">
                    <c:v> </c:v>
                  </c:pt>
                  <c:pt idx="2">
                    <c:v> </c:v>
                  </c:pt>
                  <c:pt idx="3">
                    <c:v> </c:v>
                  </c:pt>
                  <c:pt idx="4">
                    <c:v> </c:v>
                  </c:pt>
                  <c:pt idx="5">
                    <c:v>2021</c:v>
                  </c:pt>
                  <c:pt idx="6">
                    <c:v> </c:v>
                  </c:pt>
                  <c:pt idx="7">
                    <c:v> </c:v>
                  </c:pt>
                  <c:pt idx="8">
                    <c:v> </c:v>
                  </c:pt>
                  <c:pt idx="9">
                    <c:v> </c:v>
                  </c:pt>
                  <c:pt idx="10">
                    <c:v> </c:v>
                  </c:pt>
                  <c:pt idx="11">
                    <c:v>2022</c:v>
                  </c:pt>
                  <c:pt idx="12">
                    <c:v> </c:v>
                  </c:pt>
                </c:lvl>
              </c:multiLvlStrCache>
            </c:multiLvlStrRef>
          </c:cat>
          <c:val>
            <c:numRef>
              <c:f>'9lay_off'!$E$12:$Q$12</c:f>
              <c:numCache>
                <c:formatCode>0</c:formatCode>
                <c:ptCount val="13"/>
                <c:pt idx="0">
                  <c:v>382</c:v>
                </c:pt>
                <c:pt idx="1">
                  <c:v>330</c:v>
                </c:pt>
                <c:pt idx="2">
                  <c:v>304</c:v>
                </c:pt>
                <c:pt idx="3">
                  <c:v>242</c:v>
                </c:pt>
                <c:pt idx="4">
                  <c:v>196</c:v>
                </c:pt>
                <c:pt idx="5">
                  <c:v>145</c:v>
                </c:pt>
                <c:pt idx="6">
                  <c:v>118</c:v>
                </c:pt>
                <c:pt idx="7">
                  <c:v>126</c:v>
                </c:pt>
                <c:pt idx="8">
                  <c:v>139</c:v>
                </c:pt>
                <c:pt idx="9">
                  <c:v>141</c:v>
                </c:pt>
                <c:pt idx="10">
                  <c:v>137</c:v>
                </c:pt>
                <c:pt idx="11">
                  <c:v>151</c:v>
                </c:pt>
                <c:pt idx="12">
                  <c:v>130</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293759616"/>
        <c:axId val="293794176"/>
      </c:barChart>
      <c:catAx>
        <c:axId val="293759616"/>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93794176"/>
        <c:crosses val="autoZero"/>
        <c:auto val="1"/>
        <c:lblAlgn val="ctr"/>
        <c:lblOffset val="100"/>
        <c:tickLblSkip val="1"/>
        <c:tickMarkSkip val="1"/>
        <c:noMultiLvlLbl val="0"/>
      </c:catAx>
      <c:valAx>
        <c:axId val="29379417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375961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mar.</c:v>
                  </c:pt>
                  <c:pt idx="1">
                    <c:v>abr.</c:v>
                  </c:pt>
                  <c:pt idx="2">
                    <c:v>mai.</c:v>
                  </c:pt>
                  <c:pt idx="3">
                    <c:v>jun.</c:v>
                  </c:pt>
                  <c:pt idx="4">
                    <c:v>jul.</c:v>
                  </c:pt>
                  <c:pt idx="5">
                    <c:v>ago.</c:v>
                  </c:pt>
                  <c:pt idx="6">
                    <c:v>set.</c:v>
                  </c:pt>
                  <c:pt idx="7">
                    <c:v>out.</c:v>
                  </c:pt>
                  <c:pt idx="8">
                    <c:v>nov.</c:v>
                  </c:pt>
                  <c:pt idx="9">
                    <c:v>dez.</c:v>
                  </c:pt>
                  <c:pt idx="10">
                    <c:v>jan.</c:v>
                  </c:pt>
                  <c:pt idx="11">
                    <c:v>fev.</c:v>
                  </c:pt>
                  <c:pt idx="12">
                    <c:v>mar.</c:v>
                  </c:pt>
                </c:lvl>
                <c:lvl>
                  <c:pt idx="0">
                    <c:v> </c:v>
                  </c:pt>
                  <c:pt idx="1">
                    <c:v> </c:v>
                  </c:pt>
                  <c:pt idx="2">
                    <c:v> </c:v>
                  </c:pt>
                  <c:pt idx="3">
                    <c:v> </c:v>
                  </c:pt>
                  <c:pt idx="4">
                    <c:v> </c:v>
                  </c:pt>
                  <c:pt idx="5">
                    <c:v>2021</c:v>
                  </c:pt>
                  <c:pt idx="6">
                    <c:v> </c:v>
                  </c:pt>
                  <c:pt idx="7">
                    <c:v> </c:v>
                  </c:pt>
                  <c:pt idx="8">
                    <c:v> </c:v>
                  </c:pt>
                  <c:pt idx="9">
                    <c:v> </c:v>
                  </c:pt>
                  <c:pt idx="10">
                    <c:v> </c:v>
                  </c:pt>
                  <c:pt idx="11">
                    <c:v>2022</c:v>
                  </c:pt>
                  <c:pt idx="12">
                    <c:v> </c:v>
                  </c:pt>
                </c:lvl>
              </c:multiLvlStrCache>
            </c:multiLvlStrRef>
          </c:cat>
          <c:val>
            <c:numRef>
              <c:f>'9lay_off'!$E$15:$Q$15</c:f>
              <c:numCache>
                <c:formatCode>#,##0</c:formatCode>
                <c:ptCount val="13"/>
                <c:pt idx="0">
                  <c:v>9530</c:v>
                </c:pt>
                <c:pt idx="1">
                  <c:v>9017</c:v>
                </c:pt>
                <c:pt idx="2">
                  <c:v>6610</c:v>
                </c:pt>
                <c:pt idx="3">
                  <c:v>8106</c:v>
                </c:pt>
                <c:pt idx="4">
                  <c:v>6336</c:v>
                </c:pt>
                <c:pt idx="5">
                  <c:v>4737</c:v>
                </c:pt>
                <c:pt idx="6">
                  <c:v>6185</c:v>
                </c:pt>
                <c:pt idx="7">
                  <c:v>11063</c:v>
                </c:pt>
                <c:pt idx="8">
                  <c:v>10312</c:v>
                </c:pt>
                <c:pt idx="9">
                  <c:v>12161</c:v>
                </c:pt>
                <c:pt idx="10">
                  <c:v>8064</c:v>
                </c:pt>
                <c:pt idx="11">
                  <c:v>10575</c:v>
                </c:pt>
                <c:pt idx="12">
                  <c:v>8046</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293815040"/>
        <c:axId val="293816576"/>
      </c:barChart>
      <c:catAx>
        <c:axId val="293815040"/>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93816576"/>
        <c:crosses val="autoZero"/>
        <c:auto val="1"/>
        <c:lblAlgn val="ctr"/>
        <c:lblOffset val="100"/>
        <c:tickLblSkip val="1"/>
        <c:tickMarkSkip val="1"/>
        <c:noMultiLvlLbl val="0"/>
      </c:catAx>
      <c:valAx>
        <c:axId val="29381657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381504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numRef>
              <c:f>'9lay_off'!$E$35:$Q$35</c:f>
              <c:numCache>
                <c:formatCode>General</c:formatCode>
                <c:ptCount val="13"/>
                <c:pt idx="0">
                  <c:v>2009</c:v>
                </c:pt>
                <c:pt idx="1">
                  <c:v>2010</c:v>
                </c:pt>
                <c:pt idx="2">
                  <c:v>2011</c:v>
                </c:pt>
                <c:pt idx="3">
                  <c:v>2012</c:v>
                </c:pt>
                <c:pt idx="4" formatCode="0">
                  <c:v>2013</c:v>
                </c:pt>
                <c:pt idx="5" formatCode="0">
                  <c:v>2014</c:v>
                </c:pt>
                <c:pt idx="6" formatCode="0">
                  <c:v>2015</c:v>
                </c:pt>
                <c:pt idx="7" formatCode="0">
                  <c:v>2016</c:v>
                </c:pt>
                <c:pt idx="8" formatCode="0">
                  <c:v>2017</c:v>
                </c:pt>
                <c:pt idx="9" formatCode="0">
                  <c:v>2018</c:v>
                </c:pt>
                <c:pt idx="10" formatCode="0">
                  <c:v>2019</c:v>
                </c:pt>
                <c:pt idx="11" formatCode="0">
                  <c:v>2020</c:v>
                </c:pt>
                <c:pt idx="12" formatCode="0">
                  <c:v>2021</c:v>
                </c:pt>
              </c:numCache>
            </c:numRef>
          </c:cat>
          <c:val>
            <c:numRef>
              <c:f>'9lay_off'!$E$38:$Q$38</c:f>
              <c:numCache>
                <c:formatCode>0</c:formatCode>
                <c:ptCount val="13"/>
                <c:pt idx="0">
                  <c:v>412</c:v>
                </c:pt>
                <c:pt idx="1">
                  <c:v>320</c:v>
                </c:pt>
                <c:pt idx="2">
                  <c:v>259</c:v>
                </c:pt>
                <c:pt idx="3">
                  <c:v>540</c:v>
                </c:pt>
                <c:pt idx="4">
                  <c:v>536</c:v>
                </c:pt>
                <c:pt idx="5">
                  <c:v>337</c:v>
                </c:pt>
                <c:pt idx="6">
                  <c:v>252</c:v>
                </c:pt>
                <c:pt idx="7">
                  <c:v>207</c:v>
                </c:pt>
                <c:pt idx="8">
                  <c:v>158</c:v>
                </c:pt>
                <c:pt idx="9">
                  <c:v>150</c:v>
                </c:pt>
                <c:pt idx="10">
                  <c:v>150</c:v>
                </c:pt>
                <c:pt idx="11">
                  <c:v>776</c:v>
                </c:pt>
                <c:pt idx="12">
                  <c:v>700</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293857920"/>
        <c:axId val="293863808"/>
      </c:barChart>
      <c:catAx>
        <c:axId val="29385792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93863808"/>
        <c:crosses val="autoZero"/>
        <c:auto val="1"/>
        <c:lblAlgn val="ctr"/>
        <c:lblOffset val="100"/>
        <c:tickLblSkip val="1"/>
        <c:tickMarkSkip val="1"/>
        <c:noMultiLvlLbl val="0"/>
      </c:catAx>
      <c:valAx>
        <c:axId val="29386380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385792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numRef>
              <c:f>'9lay_off'!$E$35:$Q$35</c:f>
              <c:numCache>
                <c:formatCode>General</c:formatCode>
                <c:ptCount val="13"/>
                <c:pt idx="0">
                  <c:v>2009</c:v>
                </c:pt>
                <c:pt idx="1">
                  <c:v>2010</c:v>
                </c:pt>
                <c:pt idx="2">
                  <c:v>2011</c:v>
                </c:pt>
                <c:pt idx="3">
                  <c:v>2012</c:v>
                </c:pt>
                <c:pt idx="4" formatCode="0">
                  <c:v>2013</c:v>
                </c:pt>
                <c:pt idx="5" formatCode="0">
                  <c:v>2014</c:v>
                </c:pt>
                <c:pt idx="6" formatCode="0">
                  <c:v>2015</c:v>
                </c:pt>
                <c:pt idx="7" formatCode="0">
                  <c:v>2016</c:v>
                </c:pt>
                <c:pt idx="8" formatCode="0">
                  <c:v>2017</c:v>
                </c:pt>
                <c:pt idx="9" formatCode="0">
                  <c:v>2018</c:v>
                </c:pt>
                <c:pt idx="10" formatCode="0">
                  <c:v>2019</c:v>
                </c:pt>
                <c:pt idx="11" formatCode="0">
                  <c:v>2020</c:v>
                </c:pt>
                <c:pt idx="12" formatCode="0">
                  <c:v>2021</c:v>
                </c:pt>
              </c:numCache>
            </c:numRef>
          </c:cat>
          <c:val>
            <c:numRef>
              <c:f>'9lay_off'!$E$41:$Q$41</c:f>
              <c:numCache>
                <c:formatCode>#,##0</c:formatCode>
                <c:ptCount val="13"/>
                <c:pt idx="0">
                  <c:v>18341</c:v>
                </c:pt>
                <c:pt idx="1">
                  <c:v>6128</c:v>
                </c:pt>
                <c:pt idx="2">
                  <c:v>3396</c:v>
                </c:pt>
                <c:pt idx="3">
                  <c:v>8656</c:v>
                </c:pt>
                <c:pt idx="4">
                  <c:v>7153</c:v>
                </c:pt>
                <c:pt idx="5">
                  <c:v>4431</c:v>
                </c:pt>
                <c:pt idx="6">
                  <c:v>3870</c:v>
                </c:pt>
                <c:pt idx="7">
                  <c:v>3967</c:v>
                </c:pt>
                <c:pt idx="8">
                  <c:v>3186</c:v>
                </c:pt>
                <c:pt idx="9">
                  <c:v>3460</c:v>
                </c:pt>
                <c:pt idx="10">
                  <c:v>3883</c:v>
                </c:pt>
                <c:pt idx="11">
                  <c:v>19459</c:v>
                </c:pt>
                <c:pt idx="12">
                  <c:v>39674</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293896960"/>
        <c:axId val="293898496"/>
      </c:barChart>
      <c:catAx>
        <c:axId val="29389696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93898496"/>
        <c:crosses val="autoZero"/>
        <c:auto val="1"/>
        <c:lblAlgn val="ctr"/>
        <c:lblOffset val="100"/>
        <c:tickLblSkip val="1"/>
        <c:tickMarkSkip val="1"/>
        <c:noMultiLvlLbl val="0"/>
      </c:catAx>
      <c:valAx>
        <c:axId val="29389849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389696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308124672"/>
        <c:axId val="333214464"/>
      </c:barChart>
      <c:catAx>
        <c:axId val="308124672"/>
        <c:scaling>
          <c:orientation val="maxMin"/>
        </c:scaling>
        <c:delete val="0"/>
        <c:axPos val="l"/>
        <c:majorTickMark val="none"/>
        <c:minorTickMark val="none"/>
        <c:tickLblPos val="none"/>
        <c:spPr>
          <a:ln w="3175">
            <a:solidFill>
              <a:srgbClr val="333333"/>
            </a:solidFill>
            <a:prstDash val="solid"/>
          </a:ln>
        </c:spPr>
        <c:crossAx val="333214464"/>
        <c:crosses val="autoZero"/>
        <c:auto val="1"/>
        <c:lblAlgn val="ctr"/>
        <c:lblOffset val="100"/>
        <c:tickMarkSkip val="1"/>
        <c:noMultiLvlLbl val="0"/>
      </c:catAx>
      <c:valAx>
        <c:axId val="333214464"/>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0812467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333226368"/>
        <c:axId val="333227904"/>
      </c:barChart>
      <c:catAx>
        <c:axId val="333226368"/>
        <c:scaling>
          <c:orientation val="maxMin"/>
        </c:scaling>
        <c:delete val="0"/>
        <c:axPos val="l"/>
        <c:majorTickMark val="none"/>
        <c:minorTickMark val="none"/>
        <c:tickLblPos val="none"/>
        <c:spPr>
          <a:ln w="3175">
            <a:solidFill>
              <a:srgbClr val="333333"/>
            </a:solidFill>
            <a:prstDash val="solid"/>
          </a:ln>
        </c:spPr>
        <c:crossAx val="333227904"/>
        <c:crosses val="autoZero"/>
        <c:auto val="1"/>
        <c:lblAlgn val="ctr"/>
        <c:lblOffset val="100"/>
        <c:tickMarkSkip val="1"/>
        <c:noMultiLvlLbl val="0"/>
      </c:catAx>
      <c:valAx>
        <c:axId val="333227904"/>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33226368"/>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296388096"/>
        <c:axId val="296389632"/>
      </c:barChart>
      <c:catAx>
        <c:axId val="296388096"/>
        <c:scaling>
          <c:orientation val="maxMin"/>
        </c:scaling>
        <c:delete val="0"/>
        <c:axPos val="l"/>
        <c:majorTickMark val="none"/>
        <c:minorTickMark val="none"/>
        <c:tickLblPos val="none"/>
        <c:spPr>
          <a:ln w="3175">
            <a:solidFill>
              <a:srgbClr val="333333"/>
            </a:solidFill>
            <a:prstDash val="solid"/>
          </a:ln>
        </c:spPr>
        <c:crossAx val="296389632"/>
        <c:crosses val="autoZero"/>
        <c:auto val="1"/>
        <c:lblAlgn val="ctr"/>
        <c:lblOffset val="100"/>
        <c:tickMarkSkip val="1"/>
        <c:noMultiLvlLbl val="0"/>
      </c:catAx>
      <c:valAx>
        <c:axId val="29638963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9638809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296405632"/>
        <c:axId val="296415616"/>
      </c:barChart>
      <c:catAx>
        <c:axId val="296405632"/>
        <c:scaling>
          <c:orientation val="maxMin"/>
        </c:scaling>
        <c:delete val="0"/>
        <c:axPos val="l"/>
        <c:majorTickMark val="none"/>
        <c:minorTickMark val="none"/>
        <c:tickLblPos val="none"/>
        <c:spPr>
          <a:ln w="3175">
            <a:solidFill>
              <a:srgbClr val="333333"/>
            </a:solidFill>
            <a:prstDash val="solid"/>
          </a:ln>
        </c:spPr>
        <c:crossAx val="296415616"/>
        <c:crosses val="autoZero"/>
        <c:auto val="1"/>
        <c:lblAlgn val="ctr"/>
        <c:lblOffset val="100"/>
        <c:tickMarkSkip val="1"/>
        <c:noMultiLvlLbl val="0"/>
      </c:catAx>
      <c:valAx>
        <c:axId val="296415616"/>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9640563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27.071219341581767</c:v>
                </c:pt>
                <c:pt idx="1">
                  <c:v>15.765251516232603</c:v>
                </c:pt>
                <c:pt idx="2">
                  <c:v>14.30653027239206</c:v>
                </c:pt>
                <c:pt idx="3">
                  <c:v>13.508217355856566</c:v>
                </c:pt>
                <c:pt idx="4">
                  <c:v>12.362478286045175</c:v>
                </c:pt>
                <c:pt idx="5" formatCode="0.00">
                  <c:v>-4.1552499268441849</c:v>
                </c:pt>
                <c:pt idx="6" formatCode="0.00">
                  <c:v>-1.8927188100120396</c:v>
                </c:pt>
                <c:pt idx="7" formatCode="0.00">
                  <c:v>-1.6589658455037237</c:v>
                </c:pt>
                <c:pt idx="8" formatCode="0.00">
                  <c:v>-1.6205590449249629</c:v>
                </c:pt>
                <c:pt idx="9" formatCode="0.00">
                  <c:v>-1.2627781118460746</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296431616"/>
        <c:axId val="296433152"/>
      </c:barChart>
      <c:catAx>
        <c:axId val="296431616"/>
        <c:scaling>
          <c:orientation val="maxMin"/>
        </c:scaling>
        <c:delete val="0"/>
        <c:axPos val="l"/>
        <c:majorTickMark val="none"/>
        <c:minorTickMark val="none"/>
        <c:tickLblPos val="none"/>
        <c:crossAx val="296433152"/>
        <c:crossesAt val="0"/>
        <c:auto val="1"/>
        <c:lblAlgn val="ctr"/>
        <c:lblOffset val="100"/>
        <c:tickMarkSkip val="1"/>
        <c:noMultiLvlLbl val="0"/>
      </c:catAx>
      <c:valAx>
        <c:axId val="296433152"/>
        <c:scaling>
          <c:orientation val="minMax"/>
        </c:scaling>
        <c:delete val="0"/>
        <c:axPos val="t"/>
        <c:numFmt formatCode="0.0" sourceLinked="1"/>
        <c:majorTickMark val="none"/>
        <c:minorTickMark val="none"/>
        <c:tickLblPos val="none"/>
        <c:spPr>
          <a:ln w="9525">
            <a:noFill/>
          </a:ln>
        </c:spPr>
        <c:crossAx val="296431616"/>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92B-435C-B005-34338CDAA0EF}"/>
            </c:ext>
          </c:extLst>
        </c:ser>
        <c:dLbls>
          <c:showLegendKey val="0"/>
          <c:showVal val="0"/>
          <c:showCatName val="0"/>
          <c:showSerName val="0"/>
          <c:showPercent val="0"/>
          <c:showBubbleSize val="0"/>
        </c:dLbls>
        <c:gapWidth val="80"/>
        <c:axId val="332391552"/>
        <c:axId val="332393088"/>
      </c:barChart>
      <c:catAx>
        <c:axId val="332391552"/>
        <c:scaling>
          <c:orientation val="maxMin"/>
        </c:scaling>
        <c:delete val="0"/>
        <c:axPos val="l"/>
        <c:majorTickMark val="none"/>
        <c:minorTickMark val="none"/>
        <c:tickLblPos val="none"/>
        <c:spPr>
          <a:ln w="3175">
            <a:solidFill>
              <a:srgbClr val="333333"/>
            </a:solidFill>
            <a:prstDash val="solid"/>
          </a:ln>
        </c:spPr>
        <c:crossAx val="332393088"/>
        <c:crosses val="autoZero"/>
        <c:auto val="1"/>
        <c:lblAlgn val="ctr"/>
        <c:lblOffset val="100"/>
        <c:tickMarkSkip val="1"/>
        <c:noMultiLvlLbl val="0"/>
      </c:catAx>
      <c:valAx>
        <c:axId val="332393088"/>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3239155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21852080115564"/>
          <c:y val="0.12902253807601197"/>
          <c:w val="0.35039657553821757"/>
          <c:h val="0.81818615486759916"/>
        </c:manualLayout>
      </c:layout>
      <c:barChart>
        <c:barDir val="bar"/>
        <c:grouping val="clustered"/>
        <c:varyColors val="0"/>
        <c:ser>
          <c:idx val="0"/>
          <c:order val="0"/>
          <c:tx>
            <c:strRef>
              <c:f>'16filiacao'!$AF$84</c:f>
              <c:strCache>
                <c:ptCount val="1"/>
                <c:pt idx="0">
                  <c:v>empresas filiadas</c:v>
                </c:pt>
              </c:strCache>
            </c:strRef>
          </c:tx>
          <c:spPr>
            <a:solidFill>
              <a:schemeClr val="accent2">
                <a:alpha val="94000"/>
              </a:schemeClr>
            </a:solidFill>
            <a:ln>
              <a:no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'16filiacao'!$AF$85:$AF$105</c:f>
              <c:numCache>
                <c:formatCode>0.00</c:formatCode>
                <c:ptCount val="21"/>
                <c:pt idx="0">
                  <c:v>-13.342030449962671</c:v>
                </c:pt>
                <c:pt idx="1">
                  <c:v>-6.9426607237289408</c:v>
                </c:pt>
                <c:pt idx="2">
                  <c:v>-18.108651911468812</c:v>
                </c:pt>
                <c:pt idx="3">
                  <c:v>-17.796720036299991</c:v>
                </c:pt>
                <c:pt idx="4">
                  <c:v>-12.315270935960591</c:v>
                </c:pt>
                <c:pt idx="5">
                  <c:v>-9.0620031796502385</c:v>
                </c:pt>
                <c:pt idx="6">
                  <c:v>-11.766658919618846</c:v>
                </c:pt>
                <c:pt idx="7">
                  <c:v>-15.565775433217608</c:v>
                </c:pt>
                <c:pt idx="8">
                  <c:v>-23.550010943313634</c:v>
                </c:pt>
                <c:pt idx="9">
                  <c:v>-15.817403364891758</c:v>
                </c:pt>
                <c:pt idx="10">
                  <c:v>-5.5326662742789878</c:v>
                </c:pt>
                <c:pt idx="11">
                  <c:v>-12.205567451820128</c:v>
                </c:pt>
                <c:pt idx="12">
                  <c:v>-6.6183574879227045</c:v>
                </c:pt>
                <c:pt idx="13">
                  <c:v>-10.505925250683683</c:v>
                </c:pt>
                <c:pt idx="14">
                  <c:v>-9.0172642762284188</c:v>
                </c:pt>
                <c:pt idx="15">
                  <c:v>-5.8119658119658117</c:v>
                </c:pt>
                <c:pt idx="16">
                  <c:v>-15.775935981709061</c:v>
                </c:pt>
                <c:pt idx="17">
                  <c:v>-8.8616041638862946</c:v>
                </c:pt>
                <c:pt idx="18">
                  <c:v>-6.0270942770251592</c:v>
                </c:pt>
                <c:pt idx="19">
                  <c:v>-9.6489768757278327</c:v>
                </c:pt>
                <c:pt idx="20">
                  <c:v>0</c:v>
                </c:pt>
              </c:numCache>
            </c:numRef>
          </c:val>
          <c:extLst>
            <c:ext xmlns:c16="http://schemas.microsoft.com/office/drawing/2014/chart" uri="{C3380CC4-5D6E-409C-BE32-E72D297353CC}">
              <c16:uniqueId val="{00000000-AC71-4346-86E1-D07DD3CA6422}"/>
            </c:ext>
          </c:extLst>
        </c:ser>
        <c:ser>
          <c:idx val="1"/>
          <c:order val="1"/>
          <c:tx>
            <c:strRef>
              <c:f>'16filiacao'!$AG$84</c:f>
              <c:strCache>
                <c:ptCount val="1"/>
                <c:pt idx="0">
                  <c:v>trabalhadores em emp. filiadas</c:v>
                </c:pt>
              </c:strCache>
            </c:strRef>
          </c:tx>
          <c:spPr>
            <a:solidFill>
              <a:schemeClr val="accent2">
                <a:lumMod val="20000"/>
                <a:lumOff val="80000"/>
              </a:schemeClr>
            </a:solidFill>
            <a:ln>
              <a:solidFill>
                <a:schemeClr val="accent1"/>
              </a:solid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'16filiacao'!$AG$85:$AG$105</c:f>
              <c:numCache>
                <c:formatCode>0.00</c:formatCode>
                <c:ptCount val="21"/>
                <c:pt idx="0">
                  <c:v>-32.670009500651474</c:v>
                </c:pt>
                <c:pt idx="1">
                  <c:v>-11.995929803041504</c:v>
                </c:pt>
                <c:pt idx="2">
                  <c:v>-43.132441389468525</c:v>
                </c:pt>
                <c:pt idx="3">
                  <c:v>-46.574182529238755</c:v>
                </c:pt>
                <c:pt idx="4">
                  <c:v>-63.155972239133071</c:v>
                </c:pt>
                <c:pt idx="5">
                  <c:v>-12.603924176920511</c:v>
                </c:pt>
                <c:pt idx="6">
                  <c:v>-24.59233970262143</c:v>
                </c:pt>
                <c:pt idx="7">
                  <c:v>-41.080172476795987</c:v>
                </c:pt>
                <c:pt idx="8">
                  <c:v>-32.304546973598889</c:v>
                </c:pt>
                <c:pt idx="9">
                  <c:v>-37.546005272785486</c:v>
                </c:pt>
                <c:pt idx="10">
                  <c:v>-5.0580486822805266</c:v>
                </c:pt>
                <c:pt idx="11">
                  <c:v>-61.936160841516099</c:v>
                </c:pt>
                <c:pt idx="12">
                  <c:v>-10.43356325324033</c:v>
                </c:pt>
                <c:pt idx="13">
                  <c:v>-16.093504977936647</c:v>
                </c:pt>
                <c:pt idx="14">
                  <c:v>-34.594873559263775</c:v>
                </c:pt>
                <c:pt idx="15">
                  <c:v>-5.41729893778452</c:v>
                </c:pt>
                <c:pt idx="16">
                  <c:v>-26.449664773018043</c:v>
                </c:pt>
                <c:pt idx="17">
                  <c:v>-13.931625396281403</c:v>
                </c:pt>
                <c:pt idx="18">
                  <c:v>-18.092439413728101</c:v>
                </c:pt>
                <c:pt idx="19">
                  <c:v>-14.978160449988961</c:v>
                </c:pt>
                <c:pt idx="20">
                  <c:v>0</c:v>
                </c:pt>
              </c:numCache>
            </c:numRef>
          </c:val>
          <c:extLst>
            <c:ext xmlns:c16="http://schemas.microsoft.com/office/drawing/2014/chart" uri="{C3380CC4-5D6E-409C-BE32-E72D297353CC}">
              <c16:uniqueId val="{00000001-AC71-4346-86E1-D07DD3CA6422}"/>
            </c:ext>
          </c:extLst>
        </c:ser>
        <c:dLbls>
          <c:showLegendKey val="0"/>
          <c:showVal val="0"/>
          <c:showCatName val="0"/>
          <c:showSerName val="0"/>
          <c:showPercent val="0"/>
          <c:showBubbleSize val="0"/>
        </c:dLbls>
        <c:gapWidth val="100"/>
        <c:axId val="332117504"/>
        <c:axId val="332119040"/>
      </c:barChart>
      <c:catAx>
        <c:axId val="332117504"/>
        <c:scaling>
          <c:orientation val="maxMin"/>
        </c:scaling>
        <c:delete val="0"/>
        <c:axPos val="l"/>
        <c:numFmt formatCode="#,##0;#,##0" sourceLinked="0"/>
        <c:majorTickMark val="out"/>
        <c:minorTickMark val="out"/>
        <c:tickLblPos val="high"/>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1" i="0" u="none" strike="noStrike" kern="1200" baseline="0">
                <a:ln>
                  <a:noFill/>
                </a:ln>
                <a:solidFill>
                  <a:schemeClr val="tx2">
                    <a:alpha val="91000"/>
                  </a:schemeClr>
                </a:solidFill>
                <a:latin typeface="Arial" panose="020B0604020202020204" pitchFamily="34" charset="0"/>
                <a:ea typeface="+mn-ea"/>
                <a:cs typeface="Arial" panose="020B0604020202020204" pitchFamily="34" charset="0"/>
              </a:defRPr>
            </a:pPr>
            <a:endParaRPr lang="pt-PT"/>
          </a:p>
        </c:txPr>
        <c:crossAx val="332119040"/>
        <c:crossesAt val="0"/>
        <c:auto val="1"/>
        <c:lblAlgn val="ctr"/>
        <c:lblOffset val="100"/>
        <c:tickMarkSkip val="50"/>
        <c:noMultiLvlLbl val="0"/>
      </c:catAx>
      <c:valAx>
        <c:axId val="332119040"/>
        <c:scaling>
          <c:orientation val="minMax"/>
          <c:max val="0"/>
          <c:min val="-80"/>
        </c:scaling>
        <c:delete val="0"/>
        <c:axPos val="t"/>
        <c:majorGridlines>
          <c:spPr>
            <a:ln w="9525" cap="flat" cmpd="sng" algn="ctr">
              <a:solidFill>
                <a:schemeClr val="bg1">
                  <a:lumMod val="85000"/>
                </a:schemeClr>
              </a:solidFill>
              <a:round/>
            </a:ln>
            <a:effectLst/>
          </c:spPr>
        </c:maj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600" b="1"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332117504"/>
        <c:crosses val="autoZero"/>
        <c:crossBetween val="between"/>
        <c:majorUnit val="20"/>
        <c:minorUnit val="20"/>
      </c:valAx>
      <c:spPr>
        <a:gradFill>
          <a:gsLst>
            <a:gs pos="0">
              <a:schemeClr val="accent6">
                <a:lumMod val="96000"/>
                <a:lumOff val="4000"/>
                <a:alpha val="93000"/>
              </a:schemeClr>
            </a:gs>
            <a:gs pos="50000">
              <a:srgbClr val="FFE8D1">
                <a:gamma/>
                <a:tint val="0"/>
                <a:invGamma/>
              </a:srgbClr>
            </a:gs>
            <a:gs pos="100000">
              <a:srgbClr val="FFE8D1"/>
            </a:gs>
          </a:gsLst>
          <a:lin ang="5400000" scaled="1"/>
        </a:gradFill>
        <a:ln>
          <a:noFill/>
        </a:ln>
        <a:effectLst/>
      </c:spPr>
    </c:plotArea>
    <c:legend>
      <c:legendPos val="r"/>
      <c:layout>
        <c:manualLayout>
          <c:xMode val="edge"/>
          <c:yMode val="edge"/>
          <c:x val="4.7987903730895794E-2"/>
          <c:y val="0.85764973113859611"/>
          <c:w val="0.36147880444911179"/>
          <c:h val="8.2468531340774975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accent1"/>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solidFill>
      <a:schemeClr val="accent5"/>
    </a:solidFill>
    <a:ln w="9525" cap="flat" cmpd="sng" algn="ctr">
      <a:noFill/>
      <a:round/>
    </a:ln>
    <a:effectLst/>
  </c:spPr>
  <c:txPr>
    <a:bodyPr/>
    <a:lstStyle/>
    <a:p>
      <a:pPr>
        <a:defRPr/>
      </a:pPr>
      <a:endParaRPr lang="pt-PT"/>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893288587062337"/>
          <c:y val="0.12902264041459857"/>
          <c:w val="0.33275988633639858"/>
          <c:h val="0.81818615486759916"/>
        </c:manualLayout>
      </c:layout>
      <c:barChart>
        <c:barDir val="bar"/>
        <c:grouping val="clustered"/>
        <c:varyColors val="0"/>
        <c:ser>
          <c:idx val="0"/>
          <c:order val="0"/>
          <c:tx>
            <c:strRef>
              <c:f>'16filiacao'!$AI$84</c:f>
              <c:strCache>
                <c:ptCount val="1"/>
                <c:pt idx="0">
                  <c:v>empresas  com trab. sindicalizados</c:v>
                </c:pt>
              </c:strCache>
            </c:strRef>
          </c:tx>
          <c:spPr>
            <a:solidFill>
              <a:schemeClr val="accent1">
                <a:alpha val="94000"/>
              </a:schemeClr>
            </a:solidFill>
            <a:ln>
              <a:no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'16filiacao'!$AI$85:$AI$105</c:f>
              <c:numCache>
                <c:formatCode>0.00</c:formatCode>
                <c:ptCount val="21"/>
                <c:pt idx="0">
                  <c:v>4.1274856535279882</c:v>
                </c:pt>
                <c:pt idx="1">
                  <c:v>1.5486892800483494</c:v>
                </c:pt>
                <c:pt idx="2">
                  <c:v>5.0301810865191152</c:v>
                </c:pt>
                <c:pt idx="3">
                  <c:v>7.1692487197770145</c:v>
                </c:pt>
                <c:pt idx="4">
                  <c:v>17.733990147783253</c:v>
                </c:pt>
                <c:pt idx="5">
                  <c:v>17.011128775834656</c:v>
                </c:pt>
                <c:pt idx="6">
                  <c:v>2.6528105182774993</c:v>
                </c:pt>
                <c:pt idx="7">
                  <c:v>3.0389106812750799</c:v>
                </c:pt>
                <c:pt idx="8">
                  <c:v>7.1022105493543446</c:v>
                </c:pt>
                <c:pt idx="9">
                  <c:v>3.1417716939033955</c:v>
                </c:pt>
                <c:pt idx="10">
                  <c:v>2.8840494408475572</c:v>
                </c:pt>
                <c:pt idx="11">
                  <c:v>7.3722851024778215</c:v>
                </c:pt>
                <c:pt idx="12">
                  <c:v>1.4855072463768115</c:v>
                </c:pt>
                <c:pt idx="13">
                  <c:v>2.0738377392889698</c:v>
                </c:pt>
                <c:pt idx="14">
                  <c:v>4.7543160690571042</c:v>
                </c:pt>
                <c:pt idx="15">
                  <c:v>36.068376068376068</c:v>
                </c:pt>
                <c:pt idx="16">
                  <c:v>8.7453558159474127</c:v>
                </c:pt>
                <c:pt idx="17">
                  <c:v>9.3887628453223009</c:v>
                </c:pt>
                <c:pt idx="18">
                  <c:v>3.8429637821398952</c:v>
                </c:pt>
                <c:pt idx="19">
                  <c:v>3.842954583264016</c:v>
                </c:pt>
                <c:pt idx="20">
                  <c:v>5.8823529411764701</c:v>
                </c:pt>
              </c:numCache>
            </c:numRef>
          </c:val>
          <c:extLst>
            <c:ext xmlns:c16="http://schemas.microsoft.com/office/drawing/2014/chart" uri="{C3380CC4-5D6E-409C-BE32-E72D297353CC}">
              <c16:uniqueId val="{00000000-F059-4565-8C3D-057F970FF6B3}"/>
            </c:ext>
          </c:extLst>
        </c:ser>
        <c:ser>
          <c:idx val="1"/>
          <c:order val="1"/>
          <c:tx>
            <c:strRef>
              <c:f>'16filiacao'!$AJ$84</c:f>
              <c:strCache>
                <c:ptCount val="1"/>
                <c:pt idx="0">
                  <c:v>trabalhadores sindicalizados</c:v>
                </c:pt>
              </c:strCache>
            </c:strRef>
          </c:tx>
          <c:spPr>
            <a:solidFill>
              <a:schemeClr val="accent6">
                <a:lumMod val="75000"/>
              </a:schemeClr>
            </a:solidFill>
            <a:ln>
              <a:solidFill>
                <a:schemeClr val="accent2"/>
              </a:solid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'16filiacao'!$AJ$85:$AJ$105</c:f>
              <c:numCache>
                <c:formatCode>0.00</c:formatCode>
                <c:ptCount val="21"/>
                <c:pt idx="0">
                  <c:v>7.5647642149032652</c:v>
                </c:pt>
                <c:pt idx="1">
                  <c:v>2.0755216682231974</c:v>
                </c:pt>
                <c:pt idx="2">
                  <c:v>9.6477230882533433</c:v>
                </c:pt>
                <c:pt idx="3">
                  <c:v>7.4197793298916999</c:v>
                </c:pt>
                <c:pt idx="4">
                  <c:v>42.554486789236606</c:v>
                </c:pt>
                <c:pt idx="5">
                  <c:v>13.028858589217748</c:v>
                </c:pt>
                <c:pt idx="6">
                  <c:v>2.3979777272300442</c:v>
                </c:pt>
                <c:pt idx="7">
                  <c:v>3.5039830446539155</c:v>
                </c:pt>
                <c:pt idx="8">
                  <c:v>21.623516614572182</c:v>
                </c:pt>
                <c:pt idx="9">
                  <c:v>4.1107548154744284</c:v>
                </c:pt>
                <c:pt idx="10">
                  <c:v>5.4223508997306027</c:v>
                </c:pt>
                <c:pt idx="11">
                  <c:v>51.878384330388307</c:v>
                </c:pt>
                <c:pt idx="12">
                  <c:v>1.8722049571742529</c:v>
                </c:pt>
                <c:pt idx="13">
                  <c:v>1.9729404471025866</c:v>
                </c:pt>
                <c:pt idx="14">
                  <c:v>5.8850851539652638</c:v>
                </c:pt>
                <c:pt idx="15">
                  <c:v>12.253414264036422</c:v>
                </c:pt>
                <c:pt idx="16">
                  <c:v>4.8347748946551157</c:v>
                </c:pt>
                <c:pt idx="17">
                  <c:v>9.7369548453431758</c:v>
                </c:pt>
                <c:pt idx="18">
                  <c:v>6.3960237991583462</c:v>
                </c:pt>
                <c:pt idx="19">
                  <c:v>5.4677434559909459</c:v>
                </c:pt>
                <c:pt idx="20">
                  <c:v>2.5641025641025639</c:v>
                </c:pt>
              </c:numCache>
            </c:numRef>
          </c:val>
          <c:extLst>
            <c:ext xmlns:c16="http://schemas.microsoft.com/office/drawing/2014/chart" uri="{C3380CC4-5D6E-409C-BE32-E72D297353CC}">
              <c16:uniqueId val="{00000001-F059-4565-8C3D-057F970FF6B3}"/>
            </c:ext>
          </c:extLst>
        </c:ser>
        <c:dLbls>
          <c:showLegendKey val="0"/>
          <c:showVal val="0"/>
          <c:showCatName val="0"/>
          <c:showSerName val="0"/>
          <c:showPercent val="0"/>
          <c:showBubbleSize val="0"/>
        </c:dLbls>
        <c:gapWidth val="100"/>
        <c:axId val="352417280"/>
        <c:axId val="352418816"/>
      </c:barChart>
      <c:catAx>
        <c:axId val="352417280"/>
        <c:scaling>
          <c:orientation val="maxMin"/>
        </c:scaling>
        <c:delete val="0"/>
        <c:axPos val="l"/>
        <c:numFmt formatCode="#,##0;#,##0" sourceLinked="0"/>
        <c:majorTickMark val="out"/>
        <c:minorTickMark val="out"/>
        <c:tickLblPos val="none"/>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1" i="0" u="none" strike="noStrike" kern="1200" baseline="0">
                <a:ln>
                  <a:noFill/>
                </a:ln>
                <a:solidFill>
                  <a:schemeClr val="tx2">
                    <a:alpha val="91000"/>
                  </a:schemeClr>
                </a:solidFill>
                <a:latin typeface="Arial" panose="020B0604020202020204" pitchFamily="34" charset="0"/>
                <a:ea typeface="+mn-ea"/>
                <a:cs typeface="Arial" panose="020B0604020202020204" pitchFamily="34" charset="0"/>
              </a:defRPr>
            </a:pPr>
            <a:endParaRPr lang="pt-PT"/>
          </a:p>
        </c:txPr>
        <c:crossAx val="352418816"/>
        <c:crossesAt val="0"/>
        <c:auto val="1"/>
        <c:lblAlgn val="ctr"/>
        <c:lblOffset val="100"/>
        <c:tickMarkSkip val="50"/>
        <c:noMultiLvlLbl val="0"/>
      </c:catAx>
      <c:valAx>
        <c:axId val="352418816"/>
        <c:scaling>
          <c:orientation val="minMax"/>
          <c:max val="80"/>
          <c:min val="0"/>
        </c:scaling>
        <c:delete val="0"/>
        <c:axPos val="t"/>
        <c:majorGridlines>
          <c:spPr>
            <a:ln w="9525" cap="flat" cmpd="sng" algn="ctr">
              <a:solidFill>
                <a:schemeClr val="bg1">
                  <a:lumMod val="85000"/>
                </a:schemeClr>
              </a:solidFill>
              <a:round/>
            </a:ln>
            <a:effectLst/>
          </c:spPr>
        </c:maj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600" b="1"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352417280"/>
        <c:crosses val="autoZero"/>
        <c:crossBetween val="between"/>
        <c:majorUnit val="20"/>
        <c:minorUnit val="20"/>
      </c:valAx>
      <c:spPr>
        <a:gradFill>
          <a:gsLst>
            <a:gs pos="0">
              <a:schemeClr val="accent6">
                <a:lumMod val="96000"/>
                <a:lumOff val="4000"/>
                <a:alpha val="93000"/>
              </a:schemeClr>
            </a:gs>
            <a:gs pos="50000">
              <a:srgbClr val="FFE8D1">
                <a:gamma/>
                <a:tint val="0"/>
                <a:invGamma/>
              </a:srgbClr>
            </a:gs>
            <a:gs pos="100000">
              <a:srgbClr val="FFE8D1"/>
            </a:gs>
          </a:gsLst>
          <a:lin ang="5400000" scaled="1"/>
        </a:gradFill>
        <a:ln>
          <a:noFill/>
        </a:ln>
        <a:effectLst/>
      </c:spPr>
    </c:plotArea>
    <c:legend>
      <c:legendPos val="r"/>
      <c:layout>
        <c:manualLayout>
          <c:xMode val="edge"/>
          <c:yMode val="edge"/>
          <c:x val="0.4642137688938241"/>
          <c:y val="0.85764973113859611"/>
          <c:w val="0.36147880444911179"/>
          <c:h val="7.9374950520976068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accent1"/>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no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2421-40E7-8C62-2040AE1572DA}"/>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2421-40E7-8C62-2040AE1572DA}"/>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2421-40E7-8C62-2040AE1572DA}"/>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2421-40E7-8C62-2040AE1572DA}"/>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2421-40E7-8C62-2040AE1572DA}"/>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2421-40E7-8C62-2040AE1572DA}"/>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2421-40E7-8C62-2040AE1572DA}"/>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2421-40E7-8C62-2040AE1572DA}"/>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2421-40E7-8C62-2040AE1572DA}"/>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2421-40E7-8C62-2040AE1572DA}"/>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2421-40E7-8C62-2040AE1572DA}"/>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2421-40E7-8C62-2040AE1572DA}"/>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2421-40E7-8C62-2040AE1572DA}"/>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2421-40E7-8C62-2040AE1572DA}"/>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2421-40E7-8C62-2040AE1572DA}"/>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2421-40E7-8C62-2040AE1572DA}"/>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2421-40E7-8C62-2040AE1572DA}"/>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2421-40E7-8C62-2040AE1572DA}"/>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2421-40E7-8C62-2040AE1572DA}"/>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103528</c:v>
              </c:pt>
              <c:pt idx="1">
                <c:v>95230</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332171136"/>
        <c:axId val="332172672"/>
      </c:barChart>
      <c:catAx>
        <c:axId val="332171136"/>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32172672"/>
        <c:crosses val="autoZero"/>
        <c:auto val="1"/>
        <c:lblAlgn val="ctr"/>
        <c:lblOffset val="100"/>
        <c:tickLblSkip val="1"/>
        <c:tickMarkSkip val="1"/>
        <c:noMultiLvlLbl val="0"/>
      </c:catAx>
      <c:valAx>
        <c:axId val="332172672"/>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33217113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DAF1-4D18-AF7D-961A06B28BE1}"/>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DAF1-4D18-AF7D-961A06B28BE1}"/>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DAF1-4D18-AF7D-961A06B28BE1}"/>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DAF1-4D18-AF7D-961A06B28BE1}"/>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DAF1-4D18-AF7D-961A06B28BE1}"/>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DAF1-4D18-AF7D-961A06B28BE1}"/>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DAF1-4D18-AF7D-961A06B28BE1}"/>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DAF1-4D18-AF7D-961A06B28BE1}"/>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DAF1-4D18-AF7D-961A06B28BE1}"/>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DAF1-4D18-AF7D-961A06B28BE1}"/>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DAF1-4D18-AF7D-961A06B28BE1}"/>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DAF1-4D18-AF7D-961A06B28BE1}"/>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DAF1-4D18-AF7D-961A06B28BE1}"/>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DAF1-4D18-AF7D-961A06B28BE1}"/>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DAF1-4D18-AF7D-961A06B28BE1}"/>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DAF1-4D18-AF7D-961A06B28BE1}"/>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DAF1-4D18-AF7D-961A06B28BE1}"/>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DAF1-4D18-AF7D-961A06B28BE1}"/>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DAF1-4D18-AF7D-961A06B28BE1}"/>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64551</c:v>
              </c:pt>
              <c:pt idx="1">
                <c:v>3355</c:v>
              </c:pt>
              <c:pt idx="2">
                <c:v>3225</c:v>
              </c:pt>
              <c:pt idx="3">
                <c:v>11717</c:v>
              </c:pt>
              <c:pt idx="4">
                <c:v>9076</c:v>
              </c:pt>
              <c:pt idx="5">
                <c:v>10261</c:v>
              </c:pt>
              <c:pt idx="6">
                <c:v>11498</c:v>
              </c:pt>
              <c:pt idx="7">
                <c:v>12364</c:v>
              </c:pt>
              <c:pt idx="8">
                <c:v>14082</c:v>
              </c:pt>
              <c:pt idx="9">
                <c:v>15546</c:v>
              </c:pt>
              <c:pt idx="10">
                <c:v>18337</c:v>
              </c:pt>
              <c:pt idx="11">
                <c:v>17791</c:v>
              </c:pt>
              <c:pt idx="12">
                <c:v>6955</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332219904"/>
        <c:axId val="332221440"/>
      </c:barChart>
      <c:catAx>
        <c:axId val="33221990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32221440"/>
        <c:crosses val="autoZero"/>
        <c:auto val="1"/>
        <c:lblAlgn val="ctr"/>
        <c:lblOffset val="100"/>
        <c:tickLblSkip val="1"/>
        <c:tickMarkSkip val="1"/>
        <c:noMultiLvlLbl val="0"/>
      </c:catAx>
      <c:valAx>
        <c:axId val="332221440"/>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3221990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distrito de residência</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'18ssocial'!$C$9:$C$29</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'18ssocial'!$J$9:$J$29</c:f>
              <c:numCache>
                <c:formatCode>#,##0</c:formatCode>
                <c:ptCount val="21"/>
                <c:pt idx="0">
                  <c:v>4268</c:v>
                </c:pt>
                <c:pt idx="1">
                  <c:v>1597</c:v>
                </c:pt>
                <c:pt idx="2">
                  <c:v>2957</c:v>
                </c:pt>
                <c:pt idx="3">
                  <c:v>1094</c:v>
                </c:pt>
                <c:pt idx="4">
                  <c:v>1557</c:v>
                </c:pt>
                <c:pt idx="5">
                  <c:v>3329</c:v>
                </c:pt>
                <c:pt idx="6">
                  <c:v>1102</c:v>
                </c:pt>
                <c:pt idx="7">
                  <c:v>3429</c:v>
                </c:pt>
                <c:pt idx="8">
                  <c:v>1236</c:v>
                </c:pt>
                <c:pt idx="9">
                  <c:v>2231</c:v>
                </c:pt>
                <c:pt idx="10">
                  <c:v>18996</c:v>
                </c:pt>
                <c:pt idx="11">
                  <c:v>1082</c:v>
                </c:pt>
                <c:pt idx="12">
                  <c:v>25931</c:v>
                </c:pt>
                <c:pt idx="13">
                  <c:v>2394</c:v>
                </c:pt>
                <c:pt idx="14">
                  <c:v>8747</c:v>
                </c:pt>
                <c:pt idx="15">
                  <c:v>1092</c:v>
                </c:pt>
                <c:pt idx="16">
                  <c:v>2740</c:v>
                </c:pt>
                <c:pt idx="17">
                  <c:v>3256</c:v>
                </c:pt>
                <c:pt idx="18">
                  <c:v>4460</c:v>
                </c:pt>
                <c:pt idx="19">
                  <c:v>2668</c:v>
                </c:pt>
                <c:pt idx="20">
                  <c:v>30</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353510528"/>
        <c:axId val="353512064"/>
      </c:barChart>
      <c:catAx>
        <c:axId val="353510528"/>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353512064"/>
        <c:crosses val="autoZero"/>
        <c:auto val="1"/>
        <c:lblAlgn val="ctr"/>
        <c:lblOffset val="100"/>
        <c:tickLblSkip val="1"/>
        <c:tickMarkSkip val="1"/>
        <c:noMultiLvlLbl val="0"/>
      </c:catAx>
      <c:valAx>
        <c:axId val="353512064"/>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5351052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'18ssocial'!$AN$8:$AN$28</c:f>
              <c:numCache>
                <c:formatCode>0.0</c:formatCode>
                <c:ptCount val="21"/>
                <c:pt idx="0">
                  <c:v>259.46185332708501</c:v>
                </c:pt>
                <c:pt idx="1">
                  <c:v>345.59462406015001</c:v>
                </c:pt>
                <c:pt idx="2">
                  <c:v>254.15709306260601</c:v>
                </c:pt>
                <c:pt idx="3">
                  <c:v>278.05665137614699</c:v>
                </c:pt>
                <c:pt idx="4">
                  <c:v>274.09794723294698</c:v>
                </c:pt>
                <c:pt idx="5">
                  <c:v>231.13867227395599</c:v>
                </c:pt>
                <c:pt idx="6">
                  <c:v>309.00202359346599</c:v>
                </c:pt>
                <c:pt idx="7">
                  <c:v>277.11853224394503</c:v>
                </c:pt>
                <c:pt idx="8">
                  <c:v>262.24720064724897</c:v>
                </c:pt>
                <c:pt idx="9">
                  <c:v>245.902590766472</c:v>
                </c:pt>
                <c:pt idx="10">
                  <c:v>267.87610183771301</c:v>
                </c:pt>
                <c:pt idx="11">
                  <c:v>324.97745370370399</c:v>
                </c:pt>
                <c:pt idx="12">
                  <c:v>241.85344444444399</c:v>
                </c:pt>
                <c:pt idx="13">
                  <c:v>276.750764411028</c:v>
                </c:pt>
                <c:pt idx="14">
                  <c:v>281.45125571820699</c:v>
                </c:pt>
                <c:pt idx="15">
                  <c:v>243.65239230064199</c:v>
                </c:pt>
                <c:pt idx="16">
                  <c:v>244.83017883211701</c:v>
                </c:pt>
                <c:pt idx="17">
                  <c:v>263.74737926791801</c:v>
                </c:pt>
                <c:pt idx="18">
                  <c:v>274.99223317340102</c:v>
                </c:pt>
                <c:pt idx="19">
                  <c:v>238.492717162552</c:v>
                </c:pt>
                <c:pt idx="20">
                  <c:v>241.852</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'18ssocial'!$AO$8:$AO$28</c:f>
              <c:numCache>
                <c:formatCode>0.0</c:formatCode>
                <c:ptCount val="21"/>
                <c:pt idx="0">
                  <c:v>260.90625426158999</c:v>
                </c:pt>
                <c:pt idx="1">
                  <c:v>260.90625426158999</c:v>
                </c:pt>
                <c:pt idx="2">
                  <c:v>260.90625426158999</c:v>
                </c:pt>
                <c:pt idx="3">
                  <c:v>260.90625426158999</c:v>
                </c:pt>
                <c:pt idx="4">
                  <c:v>260.90625426158999</c:v>
                </c:pt>
                <c:pt idx="5">
                  <c:v>260.90625426158999</c:v>
                </c:pt>
                <c:pt idx="6">
                  <c:v>260.90625426158999</c:v>
                </c:pt>
                <c:pt idx="7">
                  <c:v>260.90625426158999</c:v>
                </c:pt>
                <c:pt idx="8">
                  <c:v>260.90625426158999</c:v>
                </c:pt>
                <c:pt idx="9">
                  <c:v>260.90625426158999</c:v>
                </c:pt>
                <c:pt idx="10">
                  <c:v>260.90625426158999</c:v>
                </c:pt>
                <c:pt idx="11">
                  <c:v>260.90625426158999</c:v>
                </c:pt>
                <c:pt idx="12">
                  <c:v>260.90625426158999</c:v>
                </c:pt>
                <c:pt idx="13">
                  <c:v>260.90625426158999</c:v>
                </c:pt>
                <c:pt idx="14">
                  <c:v>260.90625426158999</c:v>
                </c:pt>
                <c:pt idx="15">
                  <c:v>260.90625426158999</c:v>
                </c:pt>
                <c:pt idx="16">
                  <c:v>260.90625426158999</c:v>
                </c:pt>
                <c:pt idx="17">
                  <c:v>260.90625426158999</c:v>
                </c:pt>
                <c:pt idx="18">
                  <c:v>260.90625426158999</c:v>
                </c:pt>
                <c:pt idx="19">
                  <c:v>260.90625426158999</c:v>
                </c:pt>
                <c:pt idx="20">
                  <c:v>260.90625426158999</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353560064"/>
        <c:axId val="353561600"/>
      </c:lineChart>
      <c:catAx>
        <c:axId val="353560064"/>
        <c:scaling>
          <c:orientation val="minMax"/>
        </c:scaling>
        <c:delete val="0"/>
        <c:axPos val="b"/>
        <c:numFmt formatCode="General" sourceLinked="1"/>
        <c:majorTickMark val="out"/>
        <c:minorTickMark val="none"/>
        <c:tickLblPos val="nextTo"/>
        <c:spPr>
          <a:ln w="9525">
            <a:noFill/>
          </a:ln>
        </c:spPr>
        <c:txPr>
          <a:bodyPr rot="-5400000" vert="horz"/>
          <a:lstStyle/>
          <a:p>
            <a:pPr>
              <a:defRPr/>
            </a:pPr>
            <a:endParaRPr lang="pt-PT"/>
          </a:p>
        </c:txPr>
        <c:crossAx val="353561600"/>
        <c:crosses val="autoZero"/>
        <c:auto val="1"/>
        <c:lblAlgn val="ctr"/>
        <c:lblOffset val="100"/>
        <c:tickLblSkip val="1"/>
        <c:tickMarkSkip val="1"/>
        <c:noMultiLvlLbl val="0"/>
      </c:catAx>
      <c:valAx>
        <c:axId val="353561600"/>
        <c:scaling>
          <c:orientation val="minMax"/>
          <c:min val="82"/>
        </c:scaling>
        <c:delete val="0"/>
        <c:axPos val="l"/>
        <c:numFmt formatCode="0.0" sourceLinked="1"/>
        <c:majorTickMark val="out"/>
        <c:minorTickMark val="none"/>
        <c:tickLblPos val="none"/>
        <c:spPr>
          <a:ln w="9525">
            <a:noFill/>
          </a:ln>
        </c:spPr>
        <c:crossAx val="353560064"/>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distrito de residência</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549243085518E-3"/>
                </c:manualLayout>
              </c:layout>
              <c:spPr>
                <a:noFill/>
                <a:ln>
                  <a:noFill/>
                </a:ln>
                <a:effectLst/>
              </c:spPr>
              <c:txPr>
                <a:bodyPr rot="-5400000" vert="horz"/>
                <a:lstStyle/>
                <a:p>
                  <a:pPr>
                    <a:defRPr sz="65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Lit>
          </c:cat>
          <c:val>
            <c:numLit>
              <c:formatCode>General</c:formatCode>
              <c:ptCount val="21"/>
              <c:pt idx="0">
                <c:v>11310</c:v>
              </c:pt>
              <c:pt idx="1">
                <c:v>2237</c:v>
              </c:pt>
              <c:pt idx="2">
                <c:v>11578</c:v>
              </c:pt>
              <c:pt idx="3">
                <c:v>3392</c:v>
              </c:pt>
              <c:pt idx="4">
                <c:v>3381</c:v>
              </c:pt>
              <c:pt idx="5">
                <c:v>6654</c:v>
              </c:pt>
              <c:pt idx="6">
                <c:v>1994</c:v>
              </c:pt>
              <c:pt idx="7">
                <c:v>6741</c:v>
              </c:pt>
              <c:pt idx="8">
                <c:v>3819</c:v>
              </c:pt>
              <c:pt idx="9">
                <c:v>7618</c:v>
              </c:pt>
              <c:pt idx="10">
                <c:v>19112</c:v>
              </c:pt>
              <c:pt idx="11">
                <c:v>2195</c:v>
              </c:pt>
              <c:pt idx="12">
                <c:v>28806</c:v>
              </c:pt>
              <c:pt idx="13">
                <c:v>7862</c:v>
              </c:pt>
              <c:pt idx="14">
                <c:v>11003</c:v>
              </c:pt>
              <c:pt idx="15">
                <c:v>4702</c:v>
              </c:pt>
              <c:pt idx="16">
                <c:v>5945</c:v>
              </c:pt>
              <c:pt idx="17">
                <c:v>9716</c:v>
              </c:pt>
              <c:pt idx="18">
                <c:v>3589</c:v>
              </c:pt>
              <c:pt idx="19">
                <c:v>2748</c:v>
              </c:pt>
              <c:pt idx="20">
                <c:v>20</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295781504"/>
        <c:axId val="295783040"/>
      </c:barChart>
      <c:catAx>
        <c:axId val="295781504"/>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295783040"/>
        <c:crosses val="autoZero"/>
        <c:auto val="1"/>
        <c:lblAlgn val="ctr"/>
        <c:lblOffset val="100"/>
        <c:noMultiLvlLbl val="0"/>
      </c:catAx>
      <c:valAx>
        <c:axId val="295783040"/>
        <c:scaling>
          <c:orientation val="minMax"/>
          <c:max val="35000"/>
          <c:min val="0"/>
        </c:scaling>
        <c:delete val="1"/>
        <c:axPos val="l"/>
        <c:numFmt formatCode="General" sourceLinked="1"/>
        <c:majorTickMark val="out"/>
        <c:minorTickMark val="none"/>
        <c:tickLblPos val="none"/>
        <c:crossAx val="295781504"/>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(mar. 2022 /mar. 2021)"</c:f>
          <c:strCache>
            <c:ptCount val="1"/>
            <c:pt idx="0">
              <c:v>Variação Homóloga % (mar. 2022 /mar. 2021)</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-1.1190767616716224</c:v>
              </c:pt>
              <c:pt idx="1">
                <c:v>-3.8676407391491141</c:v>
              </c:pt>
              <c:pt idx="2">
                <c:v>-2.3695083902521286</c:v>
              </c:pt>
              <c:pt idx="3">
                <c:v>-1.7381228273464666</c:v>
              </c:pt>
              <c:pt idx="4">
                <c:v>-3.9488636363636309</c:v>
              </c:pt>
              <c:pt idx="5">
                <c:v>-3.8439306358381553</c:v>
              </c:pt>
              <c:pt idx="6">
                <c:v>-5.0476190476190457</c:v>
              </c:pt>
              <c:pt idx="7">
                <c:v>0.88296917090691096</c:v>
              </c:pt>
              <c:pt idx="8">
                <c:v>-3.2429693438054241</c:v>
              </c:pt>
              <c:pt idx="9">
                <c:v>-1.0135135135135087</c:v>
              </c:pt>
              <c:pt idx="10">
                <c:v>-7.6581147026139051</c:v>
              </c:pt>
              <c:pt idx="11">
                <c:v>-5.3879310344827624</c:v>
              </c:pt>
              <c:pt idx="12">
                <c:v>-0.46990532789716877</c:v>
              </c:pt>
              <c:pt idx="13">
                <c:v>-1.8109154489821422</c:v>
              </c:pt>
              <c:pt idx="14">
                <c:v>-1.2918273975060512</c:v>
              </c:pt>
              <c:pt idx="15">
                <c:v>-2.2249948014140153</c:v>
              </c:pt>
              <c:pt idx="16">
                <c:v>-2.2364742641012958</c:v>
              </c:pt>
              <c:pt idx="17">
                <c:v>-4.020547268596264</c:v>
              </c:pt>
              <c:pt idx="18">
                <c:v>-1.18392070484582</c:v>
              </c:pt>
              <c:pt idx="19">
                <c:v>-4.1506801534705318</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295816192"/>
        <c:axId val="295895808"/>
      </c:barChart>
      <c:catAx>
        <c:axId val="295816192"/>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295895808"/>
        <c:crosses val="autoZero"/>
        <c:auto val="1"/>
        <c:lblAlgn val="ctr"/>
        <c:lblOffset val="100"/>
        <c:noMultiLvlLbl val="0"/>
      </c:catAx>
      <c:valAx>
        <c:axId val="295895808"/>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295816192"/>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0.11745965689650011"/>
          <c:y val="7.6603872859908079E-2"/>
          <c:w val="0.8676377952755906"/>
          <c:h val="0.65441652402145389"/>
        </c:manualLayout>
      </c:layout>
      <c:barChart>
        <c:barDir val="col"/>
        <c:grouping val="clustered"/>
        <c:varyColors val="0"/>
        <c:ser>
          <c:idx val="0"/>
          <c:order val="0"/>
          <c:tx>
            <c:v>Trabalho dependente</c:v>
          </c:tx>
          <c:spPr>
            <a:solidFill>
              <a:schemeClr val="tx2"/>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#,##0</c:formatCode>
              <c:ptCount val="20"/>
              <c:pt idx="0">
                <c:v>274883</c:v>
              </c:pt>
              <c:pt idx="1">
                <c:v>55457</c:v>
              </c:pt>
              <c:pt idx="2">
                <c:v>333167</c:v>
              </c:pt>
              <c:pt idx="3">
                <c:v>30415</c:v>
              </c:pt>
              <c:pt idx="4">
                <c:v>54658</c:v>
              </c:pt>
              <c:pt idx="5">
                <c:v>137368</c:v>
              </c:pt>
              <c:pt idx="6">
                <c:v>52931</c:v>
              </c:pt>
              <c:pt idx="7">
                <c:v>170119</c:v>
              </c:pt>
              <c:pt idx="8">
                <c:v>39727</c:v>
              </c:pt>
              <c:pt idx="9">
                <c:v>173223</c:v>
              </c:pt>
              <c:pt idx="10">
                <c:v>892792</c:v>
              </c:pt>
              <c:pt idx="11">
                <c:v>32488</c:v>
              </c:pt>
              <c:pt idx="12">
                <c:v>675173</c:v>
              </c:pt>
              <c:pt idx="13">
                <c:v>146213</c:v>
              </c:pt>
              <c:pt idx="14">
                <c:v>312770</c:v>
              </c:pt>
              <c:pt idx="15">
                <c:v>74456</c:v>
              </c:pt>
              <c:pt idx="16">
                <c:v>47765</c:v>
              </c:pt>
              <c:pt idx="17">
                <c:v>108397</c:v>
              </c:pt>
              <c:pt idx="18">
                <c:v>79329</c:v>
              </c:pt>
              <c:pt idx="19">
                <c:v>80093</c:v>
              </c:pt>
            </c:numLit>
          </c:val>
          <c:extLst>
            <c:ext xmlns:c16="http://schemas.microsoft.com/office/drawing/2014/chart" uri="{C3380CC4-5D6E-409C-BE32-E72D297353CC}">
              <c16:uniqueId val="{00000000-8B98-4D8E-BAEB-95B2FA4FC1C2}"/>
            </c:ext>
          </c:extLst>
        </c:ser>
        <c:ser>
          <c:idx val="1"/>
          <c:order val="1"/>
          <c:tx>
            <c:v>Trabalho independente</c:v>
          </c:tx>
          <c:spPr>
            <a:solidFill>
              <a:srgbClr val="00B0F0"/>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#,##0</c:formatCode>
              <c:ptCount val="20"/>
              <c:pt idx="0">
                <c:v>23232</c:v>
              </c:pt>
              <c:pt idx="1">
                <c:v>5156</c:v>
              </c:pt>
              <c:pt idx="2">
                <c:v>28247</c:v>
              </c:pt>
              <c:pt idx="3">
                <c:v>6180</c:v>
              </c:pt>
              <c:pt idx="4">
                <c:v>5753</c:v>
              </c:pt>
              <c:pt idx="5">
                <c:v>13935</c:v>
              </c:pt>
              <c:pt idx="6">
                <c:v>4878</c:v>
              </c:pt>
              <c:pt idx="7">
                <c:v>20701</c:v>
              </c:pt>
              <c:pt idx="8">
                <c:v>5499</c:v>
              </c:pt>
              <c:pt idx="9">
                <c:v>15443</c:v>
              </c:pt>
              <c:pt idx="10">
                <c:v>74845</c:v>
              </c:pt>
              <c:pt idx="11">
                <c:v>3446</c:v>
              </c:pt>
              <c:pt idx="12">
                <c:v>53988</c:v>
              </c:pt>
              <c:pt idx="13">
                <c:v>12090</c:v>
              </c:pt>
              <c:pt idx="14">
                <c:v>24771</c:v>
              </c:pt>
              <c:pt idx="15">
                <c:v>10301</c:v>
              </c:pt>
              <c:pt idx="16">
                <c:v>8536</c:v>
              </c:pt>
              <c:pt idx="17">
                <c:v>12456</c:v>
              </c:pt>
              <c:pt idx="18">
                <c:v>11320</c:v>
              </c:pt>
              <c:pt idx="19">
                <c:v>7036</c:v>
              </c:pt>
            </c:numLit>
          </c:val>
          <c:extLst>
            <c:ext xmlns:c16="http://schemas.microsoft.com/office/drawing/2014/chart" uri="{C3380CC4-5D6E-409C-BE32-E72D297353CC}">
              <c16:uniqueId val="{00000001-8B98-4D8E-BAEB-95B2FA4FC1C2}"/>
            </c:ext>
          </c:extLst>
        </c:ser>
        <c:dLbls>
          <c:showLegendKey val="0"/>
          <c:showVal val="0"/>
          <c:showCatName val="0"/>
          <c:showSerName val="0"/>
          <c:showPercent val="0"/>
          <c:showBubbleSize val="0"/>
        </c:dLbls>
        <c:gapWidth val="49"/>
        <c:axId val="353741440"/>
        <c:axId val="353743232"/>
      </c:barChart>
      <c:catAx>
        <c:axId val="353741440"/>
        <c:scaling>
          <c:orientation val="minMax"/>
        </c:scaling>
        <c:delete val="0"/>
        <c:axPos val="b"/>
        <c:numFmt formatCode="General" sourceLinked="0"/>
        <c:majorTickMark val="out"/>
        <c:minorTickMark val="none"/>
        <c:tickLblPos val="nextTo"/>
        <c:txPr>
          <a:bodyPr rot="-5400000" vert="horz"/>
          <a:lstStyle/>
          <a:p>
            <a:pPr>
              <a:defRPr sz="600">
                <a:latin typeface="+mn-lt"/>
              </a:defRPr>
            </a:pPr>
            <a:endParaRPr lang="pt-PT"/>
          </a:p>
        </c:txPr>
        <c:crossAx val="353743232"/>
        <c:crosses val="autoZero"/>
        <c:auto val="1"/>
        <c:lblAlgn val="ctr"/>
        <c:lblOffset val="100"/>
        <c:noMultiLvlLbl val="0"/>
      </c:catAx>
      <c:valAx>
        <c:axId val="353743232"/>
        <c:scaling>
          <c:orientation val="minMax"/>
        </c:scaling>
        <c:delete val="0"/>
        <c:axPos val="l"/>
        <c:numFmt formatCode="#,##0" sourceLinked="1"/>
        <c:majorTickMark val="out"/>
        <c:minorTickMark val="none"/>
        <c:tickLblPos val="nextTo"/>
        <c:crossAx val="353741440"/>
        <c:crosses val="autoZero"/>
        <c:crossBetween val="between"/>
      </c:valAx>
      <c:spPr>
        <a:solidFill>
          <a:srgbClr val="EBF7FF"/>
        </a:solidFill>
      </c:spPr>
    </c:plotArea>
    <c:legend>
      <c:legendPos val="r"/>
      <c:layout>
        <c:manualLayout>
          <c:xMode val="edge"/>
          <c:yMode val="edge"/>
          <c:x val="0.76831232597826415"/>
          <c:y val="0.1095595290755807"/>
          <c:w val="0.20840962845423791"/>
          <c:h val="0.23120255620221389"/>
        </c:manualLayout>
      </c:layout>
      <c:overlay val="0"/>
      <c:txPr>
        <a:bodyPr/>
        <a:lstStyle/>
        <a:p>
          <a:pPr>
            <a:defRPr sz="600"/>
          </a:pPr>
          <a:endParaRPr lang="pt-PT"/>
        </a:p>
      </c:txPr>
    </c:legend>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5032239862525329"/>
          <c:w val="0.87753018372703417"/>
          <c:h val="0.64133985221865308"/>
        </c:manualLayout>
      </c:layout>
      <c:areaChart>
        <c:grouping val="standard"/>
        <c:varyColors val="0"/>
        <c:ser>
          <c:idx val="0"/>
          <c:order val="0"/>
          <c:tx>
            <c:v>Remunerações totais declaradas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2020-12</c:v>
              </c:pt>
              <c:pt idx="1">
                <c:v>2021-01</c:v>
              </c:pt>
              <c:pt idx="2">
                <c:v>2021-02</c:v>
              </c:pt>
              <c:pt idx="3">
                <c:v>2021-03</c:v>
              </c:pt>
              <c:pt idx="4">
                <c:v>2021-04</c:v>
              </c:pt>
              <c:pt idx="5">
                <c:v>2021-05</c:v>
              </c:pt>
              <c:pt idx="6">
                <c:v>2021-06</c:v>
              </c:pt>
              <c:pt idx="7">
                <c:v>2021-07</c:v>
              </c:pt>
              <c:pt idx="8">
                <c:v>2021-08</c:v>
              </c:pt>
              <c:pt idx="9">
                <c:v>2021-09</c:v>
              </c:pt>
              <c:pt idx="10">
                <c:v>2021-10</c:v>
              </c:pt>
              <c:pt idx="11">
                <c:v>2021-11</c:v>
              </c:pt>
              <c:pt idx="12">
                <c:v>2021-12</c:v>
              </c:pt>
              <c:pt idx="13">
                <c:v>2022-01</c:v>
              </c:pt>
              <c:pt idx="14">
                <c:v>2022-02</c:v>
              </c:pt>
            </c:strLit>
          </c:cat>
          <c:val>
            <c:numLit>
              <c:formatCode>#,##0</c:formatCode>
              <c:ptCount val="15"/>
              <c:pt idx="0">
                <c:v>5078.7186603299997</c:v>
              </c:pt>
              <c:pt idx="1">
                <c:v>4227.11186447</c:v>
              </c:pt>
              <c:pt idx="2">
                <c:v>4219.3438828400003</c:v>
              </c:pt>
              <c:pt idx="3">
                <c:v>4311.6585366099998</c:v>
              </c:pt>
              <c:pt idx="4">
                <c:v>4357.1169961200003</c:v>
              </c:pt>
              <c:pt idx="5">
                <c:v>4486.0587546699999</c:v>
              </c:pt>
              <c:pt idx="6">
                <c:v>5612.8104027200006</c:v>
              </c:pt>
              <c:pt idx="7">
                <c:v>5138.3508152700006</c:v>
              </c:pt>
              <c:pt idx="8">
                <c:v>4698.0886003699998</c:v>
              </c:pt>
              <c:pt idx="9">
                <c:v>4460.1813399299999</c:v>
              </c:pt>
              <c:pt idx="10">
                <c:v>4516.1963058900001</c:v>
              </c:pt>
              <c:pt idx="11">
                <c:v>6465.2578081000001</c:v>
              </c:pt>
              <c:pt idx="12">
                <c:v>5480.6421161899998</c:v>
              </c:pt>
              <c:pt idx="13">
                <c:v>4525.9606013500006</c:v>
              </c:pt>
              <c:pt idx="14">
                <c:v>4530.5149238900003</c:v>
              </c:pt>
            </c:numLit>
          </c:val>
          <c:extLst>
            <c:ext xmlns:c16="http://schemas.microsoft.com/office/drawing/2014/chart" uri="{C3380CC4-5D6E-409C-BE32-E72D297353CC}">
              <c16:uniqueId val="{00000000-EB5B-4887-959D-8B73D9D4B704}"/>
            </c:ext>
          </c:extLst>
        </c:ser>
        <c:ser>
          <c:idx val="1"/>
          <c:order val="1"/>
          <c:tx>
            <c:v>Contribuições declaradas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2020-12</c:v>
              </c:pt>
              <c:pt idx="1">
                <c:v>2021-01</c:v>
              </c:pt>
              <c:pt idx="2">
                <c:v>2021-02</c:v>
              </c:pt>
              <c:pt idx="3">
                <c:v>2021-03</c:v>
              </c:pt>
              <c:pt idx="4">
                <c:v>2021-04</c:v>
              </c:pt>
              <c:pt idx="5">
                <c:v>2021-05</c:v>
              </c:pt>
              <c:pt idx="6">
                <c:v>2021-06</c:v>
              </c:pt>
              <c:pt idx="7">
                <c:v>2021-07</c:v>
              </c:pt>
              <c:pt idx="8">
                <c:v>2021-08</c:v>
              </c:pt>
              <c:pt idx="9">
                <c:v>2021-09</c:v>
              </c:pt>
              <c:pt idx="10">
                <c:v>2021-10</c:v>
              </c:pt>
              <c:pt idx="11">
                <c:v>2021-11</c:v>
              </c:pt>
              <c:pt idx="12">
                <c:v>2021-12</c:v>
              </c:pt>
              <c:pt idx="13">
                <c:v>2022-01</c:v>
              </c:pt>
              <c:pt idx="14">
                <c:v>2022-02</c:v>
              </c:pt>
            </c:strLit>
          </c:cat>
          <c:val>
            <c:numLit>
              <c:formatCode>#,##0</c:formatCode>
              <c:ptCount val="15"/>
              <c:pt idx="0">
                <c:v>1724.8568498740699</c:v>
              </c:pt>
              <c:pt idx="1">
                <c:v>1410.77754432694</c:v>
              </c:pt>
              <c:pt idx="2">
                <c:v>1377.4919793286299</c:v>
              </c:pt>
              <c:pt idx="3">
                <c:v>1417.59046660695</c:v>
              </c:pt>
              <c:pt idx="4">
                <c:v>1458.2742183129001</c:v>
              </c:pt>
              <c:pt idx="5">
                <c:v>1522.95500337307</c:v>
              </c:pt>
              <c:pt idx="6">
                <c:v>1907.0425832869998</c:v>
              </c:pt>
              <c:pt idx="7">
                <c:v>1743.37653143435</c:v>
              </c:pt>
              <c:pt idx="8">
                <c:v>1595.9138666666399</c:v>
              </c:pt>
              <c:pt idx="9">
                <c:v>1515.04745513487</c:v>
              </c:pt>
              <c:pt idx="10">
                <c:v>1534.83223906903</c:v>
              </c:pt>
              <c:pt idx="11">
                <c:v>2195.7886011373303</c:v>
              </c:pt>
              <c:pt idx="12">
                <c:v>1863.6755309090299</c:v>
              </c:pt>
              <c:pt idx="13">
                <c:v>1535.7552692969</c:v>
              </c:pt>
              <c:pt idx="14">
                <c:v>1540.98182660731</c:v>
              </c:pt>
            </c:numLit>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353777152"/>
        <c:axId val="353778688"/>
      </c:areaChart>
      <c:catAx>
        <c:axId val="353777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353778688"/>
        <c:crosses val="autoZero"/>
        <c:auto val="1"/>
        <c:lblAlgn val="ctr"/>
        <c:lblOffset val="100"/>
        <c:noMultiLvlLbl val="0"/>
      </c:catAx>
      <c:valAx>
        <c:axId val="353778688"/>
        <c:scaling>
          <c:orientation val="minMax"/>
          <c:max val="60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353777152"/>
        <c:crosses val="autoZero"/>
        <c:crossBetween val="midCat"/>
        <c:majorUnit val="500"/>
      </c:valAx>
      <c:spPr>
        <a:solidFill>
          <a:srgbClr val="EBF7FF"/>
        </a:solidFill>
        <a:ln>
          <a:noFill/>
        </a:ln>
        <a:effectLst/>
      </c:spPr>
    </c:plotArea>
    <c:legend>
      <c:legendPos val="b"/>
      <c:layout>
        <c:manualLayout>
          <c:xMode val="edge"/>
          <c:yMode val="edge"/>
          <c:x val="7.2011350059737161E-2"/>
          <c:y val="0.14884113781063874"/>
          <c:w val="0.4035398575178103"/>
          <c:h val="9.5206340249814045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9910285604543335"/>
          <c:w val="0.85086344206974129"/>
          <c:h val="0.59255946665203429"/>
        </c:manualLayout>
      </c:layout>
      <c:areaChart>
        <c:grouping val="standard"/>
        <c:varyColors val="0"/>
        <c:ser>
          <c:idx val="0"/>
          <c:order val="0"/>
          <c:tx>
            <c:v>Remunerações base declaradas médias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2020-12</c:v>
              </c:pt>
              <c:pt idx="1">
                <c:v>2021-01</c:v>
              </c:pt>
              <c:pt idx="2">
                <c:v>2021-02</c:v>
              </c:pt>
              <c:pt idx="3">
                <c:v>2021-03</c:v>
              </c:pt>
              <c:pt idx="4">
                <c:v>2021-04</c:v>
              </c:pt>
              <c:pt idx="5">
                <c:v>2021-05</c:v>
              </c:pt>
              <c:pt idx="6">
                <c:v>2021-06</c:v>
              </c:pt>
              <c:pt idx="7">
                <c:v>2021-07</c:v>
              </c:pt>
              <c:pt idx="8">
                <c:v>2021-08</c:v>
              </c:pt>
              <c:pt idx="9">
                <c:v>2021-09</c:v>
              </c:pt>
              <c:pt idx="10">
                <c:v>2021-10</c:v>
              </c:pt>
              <c:pt idx="11">
                <c:v>2021-11</c:v>
              </c:pt>
              <c:pt idx="12">
                <c:v>2021-12</c:v>
              </c:pt>
              <c:pt idx="13">
                <c:v>2022-01</c:v>
              </c:pt>
              <c:pt idx="14">
                <c:v>2022-02</c:v>
              </c:pt>
            </c:strLit>
          </c:cat>
          <c:val>
            <c:numLit>
              <c:formatCode>#,##0.00</c:formatCode>
              <c:ptCount val="15"/>
              <c:pt idx="0">
                <c:v>947.78647577807556</c:v>
              </c:pt>
              <c:pt idx="1">
                <c:v>947.92558250598677</c:v>
              </c:pt>
              <c:pt idx="2">
                <c:v>969.57950168722084</c:v>
              </c:pt>
              <c:pt idx="3">
                <c:v>975.21374077137204</c:v>
              </c:pt>
              <c:pt idx="4">
                <c:v>973.82609894485108</c:v>
              </c:pt>
              <c:pt idx="5">
                <c:v>969.32409738755427</c:v>
              </c:pt>
              <c:pt idx="6">
                <c:v>968.18647095198662</c:v>
              </c:pt>
              <c:pt idx="7">
                <c:v>964.56253610731369</c:v>
              </c:pt>
              <c:pt idx="8">
                <c:v>969.24924822588594</c:v>
              </c:pt>
              <c:pt idx="9">
                <c:v>964.58819260819803</c:v>
              </c:pt>
              <c:pt idx="10">
                <c:v>970.28039474751574</c:v>
              </c:pt>
              <c:pt idx="11">
                <c:v>970.12346718217384</c:v>
              </c:pt>
              <c:pt idx="12">
                <c:v>969.6980615003414</c:v>
              </c:pt>
              <c:pt idx="13">
                <c:v>965.752540625596</c:v>
              </c:pt>
              <c:pt idx="14">
                <c:v>996.48461579169157</c:v>
              </c:pt>
            </c:numLit>
          </c:val>
          <c:extLst>
            <c:ext xmlns:c16="http://schemas.microsoft.com/office/drawing/2014/chart" uri="{C3380CC4-5D6E-409C-BE32-E72D297353CC}">
              <c16:uniqueId val="{00000000-EB5B-4887-959D-8B73D9D4B704}"/>
            </c:ext>
          </c:extLst>
        </c:ser>
        <c:ser>
          <c:idx val="1"/>
          <c:order val="1"/>
          <c:tx>
            <c:v>Contribuições médias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2020-12</c:v>
              </c:pt>
              <c:pt idx="1">
                <c:v>2021-01</c:v>
              </c:pt>
              <c:pt idx="2">
                <c:v>2021-02</c:v>
              </c:pt>
              <c:pt idx="3">
                <c:v>2021-03</c:v>
              </c:pt>
              <c:pt idx="4">
                <c:v>2021-04</c:v>
              </c:pt>
              <c:pt idx="5">
                <c:v>2021-05</c:v>
              </c:pt>
              <c:pt idx="6">
                <c:v>2021-06</c:v>
              </c:pt>
              <c:pt idx="7">
                <c:v>2021-07</c:v>
              </c:pt>
              <c:pt idx="8">
                <c:v>2021-08</c:v>
              </c:pt>
              <c:pt idx="9">
                <c:v>2021-09</c:v>
              </c:pt>
              <c:pt idx="10">
                <c:v>2021-10</c:v>
              </c:pt>
              <c:pt idx="11">
                <c:v>2021-11</c:v>
              </c:pt>
              <c:pt idx="12">
                <c:v>2021-12</c:v>
              </c:pt>
              <c:pt idx="13">
                <c:v>2022-01</c:v>
              </c:pt>
              <c:pt idx="14">
                <c:v>2022-02</c:v>
              </c:pt>
            </c:strLit>
          </c:cat>
          <c:val>
            <c:numLit>
              <c:formatCode>#,##0.00</c:formatCode>
              <c:ptCount val="15"/>
              <c:pt idx="0">
                <c:v>321.67590330040883</c:v>
              </c:pt>
              <c:pt idx="1">
                <c:v>316.15542078933601</c:v>
              </c:pt>
              <c:pt idx="2">
                <c:v>315.44771021279598</c:v>
              </c:pt>
              <c:pt idx="3">
                <c:v>319.30904002436711</c:v>
              </c:pt>
              <c:pt idx="4">
                <c:v>325.41788749440002</c:v>
              </c:pt>
              <c:pt idx="5">
                <c:v>328.75708525560532</c:v>
              </c:pt>
              <c:pt idx="6">
                <c:v>328.60939014509813</c:v>
              </c:pt>
              <c:pt idx="7">
                <c:v>327.03353539337195</c:v>
              </c:pt>
              <c:pt idx="8">
                <c:v>328.97383180252507</c:v>
              </c:pt>
              <c:pt idx="9">
                <c:v>327.47445094511272</c:v>
              </c:pt>
              <c:pt idx="10">
                <c:v>329.53941764603343</c:v>
              </c:pt>
              <c:pt idx="11">
                <c:v>329.70481777975772</c:v>
              </c:pt>
              <c:pt idx="12">
                <c:v>329.5066899068309</c:v>
              </c:pt>
              <c:pt idx="13">
                <c:v>327.985740686778</c:v>
              </c:pt>
              <c:pt idx="14">
                <c:v>338.83659831363116</c:v>
              </c:pt>
            </c:numLit>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354030336"/>
        <c:axId val="354031872"/>
      </c:areaChart>
      <c:catAx>
        <c:axId val="3540303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354031872"/>
        <c:crosses val="autoZero"/>
        <c:auto val="1"/>
        <c:lblAlgn val="ctr"/>
        <c:lblOffset val="100"/>
        <c:noMultiLvlLbl val="0"/>
      </c:catAx>
      <c:valAx>
        <c:axId val="354031872"/>
        <c:scaling>
          <c:orientation val="minMax"/>
          <c:max val="1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354030336"/>
        <c:crosses val="autoZero"/>
        <c:crossBetween val="midCat"/>
        <c:majorUnit val="100"/>
      </c:valAx>
      <c:spPr>
        <a:solidFill>
          <a:srgbClr val="EBF7FF"/>
        </a:solidFill>
        <a:ln>
          <a:noFill/>
        </a:ln>
        <a:effectLst/>
      </c:spPr>
    </c:plotArea>
    <c:legend>
      <c:legendPos val="b"/>
      <c:layout>
        <c:manualLayout>
          <c:xMode val="edge"/>
          <c:yMode val="edge"/>
          <c:x val="0.10417360947016183"/>
          <c:y val="0.15491421711010417"/>
          <c:w val="0.73115890513685788"/>
          <c:h val="0.10914373508189525"/>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35"/>
    </mc:Choice>
    <mc:Fallback>
      <c:style val="35"/>
    </mc:Fallback>
  </mc:AlternateContent>
  <c:chart>
    <c:title>
      <c:layout>
        <c:manualLayout>
          <c:xMode val="edge"/>
          <c:yMode val="edge"/>
          <c:x val="0.18614473667739068"/>
          <c:y val="1.405152224824356E-2"/>
        </c:manualLayout>
      </c:layout>
      <c:overlay val="0"/>
      <c:txPr>
        <a:bodyPr/>
        <a:lstStyle/>
        <a:p>
          <a:pPr>
            <a:defRPr sz="700"/>
          </a:pPr>
          <a:endParaRPr lang="pt-PT"/>
        </a:p>
      </c:txPr>
    </c:title>
    <c:autoTitleDeleted val="0"/>
    <c:plotArea>
      <c:layout>
        <c:manualLayout>
          <c:layoutTarget val="inner"/>
          <c:xMode val="edge"/>
          <c:yMode val="edge"/>
          <c:x val="0.14671385902031064"/>
          <c:y val="0.12634199413597891"/>
          <c:w val="0.84032855436081244"/>
          <c:h val="0.53271895424836602"/>
        </c:manualLayout>
      </c:layout>
      <c:barChart>
        <c:barDir val="col"/>
        <c:grouping val="clustered"/>
        <c:varyColors val="0"/>
        <c:ser>
          <c:idx val="1"/>
          <c:order val="0"/>
          <c:tx>
            <c:v>Número de Vínculos por distrito da sede da Entidade Empregadora</c:v>
          </c:tx>
          <c:spPr>
            <a:solidFill>
              <a:srgbClr val="00B0F0"/>
            </a:solidFill>
            <a:ln>
              <a:solidFill>
                <a:schemeClr val="bg1"/>
              </a:solidFill>
            </a:ln>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#,##0</c:formatCode>
              <c:ptCount val="20"/>
              <c:pt idx="0">
                <c:v>238138</c:v>
              </c:pt>
              <c:pt idx="1">
                <c:v>46258</c:v>
              </c:pt>
              <c:pt idx="2">
                <c:v>305168</c:v>
              </c:pt>
              <c:pt idx="3">
                <c:v>25494</c:v>
              </c:pt>
              <c:pt idx="4">
                <c:v>45090</c:v>
              </c:pt>
              <c:pt idx="5">
                <c:v>117712</c:v>
              </c:pt>
              <c:pt idx="6">
                <c:v>44981</c:v>
              </c:pt>
              <c:pt idx="7">
                <c:v>140995</c:v>
              </c:pt>
              <c:pt idx="8">
                <c:v>33040</c:v>
              </c:pt>
              <c:pt idx="9">
                <c:v>154443</c:v>
              </c:pt>
              <c:pt idx="10">
                <c:v>1348535</c:v>
              </c:pt>
              <c:pt idx="11">
                <c:v>28839</c:v>
              </c:pt>
              <c:pt idx="12">
                <c:v>687833</c:v>
              </c:pt>
              <c:pt idx="13">
                <c:v>112159</c:v>
              </c:pt>
              <c:pt idx="14">
                <c:v>188680</c:v>
              </c:pt>
              <c:pt idx="15">
                <c:v>66636</c:v>
              </c:pt>
              <c:pt idx="16">
                <c:v>41208</c:v>
              </c:pt>
              <c:pt idx="17">
                <c:v>92986</c:v>
              </c:pt>
              <c:pt idx="18">
                <c:v>71413</c:v>
              </c:pt>
              <c:pt idx="19">
                <c:v>76038</c:v>
              </c:pt>
            </c:numLit>
          </c:val>
          <c:extLst>
            <c:ext xmlns:c16="http://schemas.microsoft.com/office/drawing/2014/chart" uri="{C3380CC4-5D6E-409C-BE32-E72D297353CC}">
              <c16:uniqueId val="{00000000-3C9E-45ED-9CA1-F98241B59AEE}"/>
            </c:ext>
          </c:extLst>
        </c:ser>
        <c:dLbls>
          <c:showLegendKey val="0"/>
          <c:showVal val="0"/>
          <c:showCatName val="0"/>
          <c:showSerName val="0"/>
          <c:showPercent val="0"/>
          <c:showBubbleSize val="0"/>
        </c:dLbls>
        <c:gapWidth val="150"/>
        <c:axId val="354048640"/>
        <c:axId val="354066816"/>
      </c:barChart>
      <c:catAx>
        <c:axId val="354048640"/>
        <c:scaling>
          <c:orientation val="minMax"/>
        </c:scaling>
        <c:delete val="0"/>
        <c:axPos val="b"/>
        <c:numFmt formatCode="General" sourceLinked="1"/>
        <c:majorTickMark val="out"/>
        <c:minorTickMark val="none"/>
        <c:tickLblPos val="nextTo"/>
        <c:txPr>
          <a:bodyPr rot="-5400000" vert="horz"/>
          <a:lstStyle/>
          <a:p>
            <a:pPr>
              <a:defRPr sz="600">
                <a:latin typeface="Arial" panose="020B0604020202020204" pitchFamily="34" charset="0"/>
                <a:cs typeface="Arial" panose="020B0604020202020204" pitchFamily="34" charset="0"/>
              </a:defRPr>
            </a:pPr>
            <a:endParaRPr lang="pt-PT"/>
          </a:p>
        </c:txPr>
        <c:crossAx val="354066816"/>
        <c:crosses val="autoZero"/>
        <c:auto val="1"/>
        <c:lblAlgn val="ctr"/>
        <c:lblOffset val="100"/>
        <c:noMultiLvlLbl val="0"/>
      </c:catAx>
      <c:valAx>
        <c:axId val="354066816"/>
        <c:scaling>
          <c:orientation val="minMax"/>
        </c:scaling>
        <c:delete val="0"/>
        <c:axPos val="l"/>
        <c:numFmt formatCode="#,##0" sourceLinked="1"/>
        <c:majorTickMark val="out"/>
        <c:minorTickMark val="none"/>
        <c:tickLblPos val="nextTo"/>
        <c:crossAx val="354048640"/>
        <c:crosses val="autoZero"/>
        <c:crossBetween val="between"/>
      </c:valAx>
      <c:spPr>
        <a:solidFill>
          <a:srgbClr val="EBF7FF"/>
        </a:solidFill>
      </c:spPr>
    </c:plotArea>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4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2">
                <c:v> </c:v>
              </c:pt>
              <c:pt idx="233">
                <c:v> </c:v>
              </c:pt>
              <c:pt idx="234">
                <c:v> </c:v>
              </c:pt>
              <c:pt idx="235">
                <c:v> </c:v>
              </c:pt>
              <c:pt idx="236">
                <c:v> </c:v>
              </c:pt>
              <c:pt idx="237">
                <c:v> </c:v>
              </c:pt>
              <c:pt idx="238">
                <c:v> </c:v>
              </c:pt>
              <c:pt idx="239">
                <c:v> </c:v>
              </c:pt>
              <c:pt idx="240">
                <c:v> </c:v>
              </c:pt>
              <c:pt idx="241">
                <c:v> </c:v>
              </c:pt>
            </c:strLit>
          </c:cat>
          <c:val>
            <c:numLit>
              <c:formatCode>0.0</c:formatCode>
              <c:ptCount val="234"/>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pt idx="207">
                <c:v>33.101519567389438</c:v>
              </c:pt>
              <c:pt idx="208">
                <c:v>55.896428592279705</c:v>
              </c:pt>
              <c:pt idx="209">
                <c:v>73.157425847305618</c:v>
              </c:pt>
              <c:pt idx="210">
                <c:v>69.231873427247763</c:v>
              </c:pt>
              <c:pt idx="211">
                <c:v>65.393424698289209</c:v>
              </c:pt>
              <c:pt idx="212">
                <c:v>66.071841179799677</c:v>
              </c:pt>
              <c:pt idx="213">
                <c:v>64.369316778363469</c:v>
              </c:pt>
              <c:pt idx="214">
                <c:v>67.158896862376096</c:v>
              </c:pt>
              <c:pt idx="215">
                <c:v>64.839073921439052</c:v>
              </c:pt>
              <c:pt idx="216">
                <c:v>63.113632882132528</c:v>
              </c:pt>
              <c:pt idx="217">
                <c:v>60.860691009684672</c:v>
              </c:pt>
              <c:pt idx="218">
                <c:v>57.740231350686294</c:v>
              </c:pt>
              <c:pt idx="219">
                <c:v>52.360493780447911</c:v>
              </c:pt>
              <c:pt idx="220">
                <c:v>37.726025125407354</c:v>
              </c:pt>
              <c:pt idx="221">
                <c:v>27.373701162078891</c:v>
              </c:pt>
              <c:pt idx="222">
                <c:v>25.429708443617873</c:v>
              </c:pt>
              <c:pt idx="223">
                <c:v>24.86981828446368</c:v>
              </c:pt>
              <c:pt idx="224">
                <c:v>21.037949224288017</c:v>
              </c:pt>
              <c:pt idx="225">
                <c:v>11.509447453239723</c:v>
              </c:pt>
              <c:pt idx="226">
                <c:v>11.195095579366685</c:v>
              </c:pt>
              <c:pt idx="227">
                <c:v>15.176086683313395</c:v>
              </c:pt>
              <c:pt idx="228">
                <c:v>18.494376445323809</c:v>
              </c:pt>
              <c:pt idx="229">
                <c:v>13.870819156489814</c:v>
              </c:pt>
              <c:pt idx="230">
                <c:v>15.97466872857342</c:v>
              </c:pt>
            </c:numLit>
          </c:val>
          <c:smooth val="0"/>
          <c:extLst>
            <c:ext xmlns:c16="http://schemas.microsoft.com/office/drawing/2014/chart" uri="{C3380CC4-5D6E-409C-BE32-E72D297353CC}">
              <c16:uniqueId val="{00000000-0336-4AD7-8A03-C9C07569ADD0}"/>
            </c:ext>
          </c:extLst>
        </c:ser>
        <c:ser>
          <c:idx val="1"/>
          <c:order val="1"/>
          <c:tx>
            <c:v>iconfianca</c:v>
          </c:tx>
          <c:spPr>
            <a:ln w="25400">
              <a:solidFill>
                <a:schemeClr val="accent2"/>
              </a:solidFill>
              <a:prstDash val="solid"/>
            </a:ln>
          </c:spPr>
          <c:marker>
            <c:symbol val="none"/>
          </c:marker>
          <c:cat>
            <c:strLit>
              <c:ptCount val="24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2">
                <c:v> </c:v>
              </c:pt>
              <c:pt idx="233">
                <c:v> </c:v>
              </c:pt>
              <c:pt idx="234">
                <c:v> </c:v>
              </c:pt>
              <c:pt idx="235">
                <c:v> </c:v>
              </c:pt>
              <c:pt idx="236">
                <c:v> </c:v>
              </c:pt>
              <c:pt idx="237">
                <c:v> </c:v>
              </c:pt>
              <c:pt idx="238">
                <c:v> </c:v>
              </c:pt>
              <c:pt idx="239">
                <c:v> </c:v>
              </c:pt>
              <c:pt idx="240">
                <c:v> </c:v>
              </c:pt>
              <c:pt idx="241">
                <c:v> </c:v>
              </c:pt>
            </c:strLit>
          </c:cat>
          <c:val>
            <c:numLit>
              <c:formatCode>0.0</c:formatCode>
              <c:ptCount val="234"/>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pt idx="207">
                <c:v>-20.95740606141867</c:v>
              </c:pt>
              <c:pt idx="208">
                <c:v>-29.137851666367606</c:v>
              </c:pt>
              <c:pt idx="209">
                <c:v>-33.133647064988061</c:v>
              </c:pt>
              <c:pt idx="210">
                <c:v>-28.305115941360498</c:v>
              </c:pt>
              <c:pt idx="211">
                <c:v>-26.018896498984123</c:v>
              </c:pt>
              <c:pt idx="212">
                <c:v>-26.317329190737922</c:v>
              </c:pt>
              <c:pt idx="213">
                <c:v>-25.48245665894267</c:v>
              </c:pt>
              <c:pt idx="214">
                <c:v>-26.942785377203634</c:v>
              </c:pt>
              <c:pt idx="215">
                <c:v>-26.192123738139458</c:v>
              </c:pt>
              <c:pt idx="216">
                <c:v>-25.710927287430479</c:v>
              </c:pt>
              <c:pt idx="217">
                <c:v>-24.415752709675406</c:v>
              </c:pt>
              <c:pt idx="218">
                <c:v>-23.020200397096733</c:v>
              </c:pt>
              <c:pt idx="219">
                <c:v>-21.005526434028813</c:v>
              </c:pt>
              <c:pt idx="220">
                <c:v>-16.690120278990047</c:v>
              </c:pt>
              <c:pt idx="221">
                <c:v>-14.16649997387635</c:v>
              </c:pt>
              <c:pt idx="222">
                <c:v>-14.126754308077357</c:v>
              </c:pt>
              <c:pt idx="223">
                <c:v>-13.825269080677401</c:v>
              </c:pt>
              <c:pt idx="224">
                <c:v>-12.917197355836583</c:v>
              </c:pt>
              <c:pt idx="225">
                <c:v>-10.915790570974465</c:v>
              </c:pt>
              <c:pt idx="226">
                <c:v>-13.329383413256934</c:v>
              </c:pt>
              <c:pt idx="227">
                <c:v>-16.449051675733894</c:v>
              </c:pt>
              <c:pt idx="228">
                <c:v>-18.688160044654381</c:v>
              </c:pt>
              <c:pt idx="229">
                <c:v>-17.123548332030076</c:v>
              </c:pt>
              <c:pt idx="230">
                <c:v>-22.097102004308056</c:v>
              </c:pt>
            </c:numLit>
          </c:val>
          <c:smooth val="0"/>
          <c:extLst>
            <c:ext xmlns:c16="http://schemas.microsoft.com/office/drawing/2014/chart" uri="{C3380CC4-5D6E-409C-BE32-E72D297353CC}">
              <c16:uniqueId val="{00000001-0336-4AD7-8A03-C9C07569ADD0}"/>
            </c:ext>
          </c:extLst>
        </c:ser>
        <c:dLbls>
          <c:showLegendKey val="0"/>
          <c:showVal val="0"/>
          <c:showCatName val="0"/>
          <c:showSerName val="0"/>
          <c:showPercent val="0"/>
          <c:showBubbleSize val="0"/>
        </c:dLbls>
        <c:smooth val="0"/>
        <c:axId val="354361728"/>
        <c:axId val="354363264"/>
      </c:lineChart>
      <c:catAx>
        <c:axId val="35436172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54363264"/>
        <c:crosses val="autoZero"/>
        <c:auto val="1"/>
        <c:lblAlgn val="ctr"/>
        <c:lblOffset val="100"/>
        <c:tickLblSkip val="6"/>
        <c:tickMarkSkip val="1"/>
        <c:noMultiLvlLbl val="0"/>
      </c:catAx>
      <c:valAx>
        <c:axId val="354363264"/>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54361728"/>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4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2">
                <c:v> </c:v>
              </c:pt>
              <c:pt idx="233">
                <c:v> </c:v>
              </c:pt>
              <c:pt idx="234">
                <c:v> </c:v>
              </c:pt>
              <c:pt idx="235">
                <c:v> </c:v>
              </c:pt>
              <c:pt idx="236">
                <c:v> </c:v>
              </c:pt>
              <c:pt idx="237">
                <c:v> </c:v>
              </c:pt>
              <c:pt idx="238">
                <c:v> </c:v>
              </c:pt>
              <c:pt idx="239">
                <c:v> </c:v>
              </c:pt>
              <c:pt idx="240">
                <c:v> </c:v>
              </c:pt>
              <c:pt idx="241">
                <c:v> </c:v>
              </c:pt>
            </c:strLit>
          </c:cat>
          <c:val>
            <c:numLit>
              <c:formatCode>0.0</c:formatCode>
              <c:ptCount val="234"/>
              <c:pt idx="0">
                <c:v>-0.89552791003227661</c:v>
              </c:pt>
              <c:pt idx="1">
                <c:v>-0.92008341253657278</c:v>
              </c:pt>
              <c:pt idx="2">
                <c:v>-1.3297488616148327</c:v>
              </c:pt>
              <c:pt idx="3">
                <c:v>-1.506611238101917</c:v>
              </c:pt>
              <c:pt idx="4">
                <c:v>-1.7748129281687008</c:v>
              </c:pt>
              <c:pt idx="5">
                <c:v>-1.5043594402197114</c:v>
              </c:pt>
              <c:pt idx="6">
                <c:v>-1.1485323059270338</c:v>
              </c:pt>
              <c:pt idx="7">
                <c:v>-0.65848977925076191</c:v>
              </c:pt>
              <c:pt idx="8">
                <c:v>-0.42393086032079719</c:v>
              </c:pt>
              <c:pt idx="9">
                <c:v>-0.13292074260242254</c:v>
              </c:pt>
              <c:pt idx="10">
                <c:v>4.2688193909781388E-2</c:v>
              </c:pt>
              <c:pt idx="11">
                <c:v>0.24961020472710932</c:v>
              </c:pt>
              <c:pt idx="12">
                <c:v>0.321665381162696</c:v>
              </c:pt>
              <c:pt idx="13">
                <c:v>0.16389161371108391</c:v>
              </c:pt>
              <c:pt idx="14">
                <c:v>4.4445909085344057E-2</c:v>
              </c:pt>
              <c:pt idx="15">
                <c:v>0.18066974858995041</c:v>
              </c:pt>
              <c:pt idx="16">
                <c:v>0.73541075626885855</c:v>
              </c:pt>
              <c:pt idx="17">
                <c:v>1.1558030199038851</c:v>
              </c:pt>
              <c:pt idx="18">
                <c:v>1.3699971005136131</c:v>
              </c:pt>
              <c:pt idx="19">
                <c:v>1.3653812315715761</c:v>
              </c:pt>
              <c:pt idx="20">
                <c:v>1.2056314244045507</c:v>
              </c:pt>
              <c:pt idx="21">
                <c:v>0.93748230422879764</c:v>
              </c:pt>
              <c:pt idx="22">
                <c:v>0.67282386433416619</c:v>
              </c:pt>
              <c:pt idx="23">
                <c:v>0.53110243279668634</c:v>
              </c:pt>
              <c:pt idx="24">
                <c:v>0.53856285312045982</c:v>
              </c:pt>
              <c:pt idx="25">
                <c:v>0.54146178625576191</c:v>
              </c:pt>
              <c:pt idx="26">
                <c:v>0.63740439857047027</c:v>
              </c:pt>
              <c:pt idx="27">
                <c:v>0.58613371361392297</c:v>
              </c:pt>
              <c:pt idx="28">
                <c:v>0.46502858482776971</c:v>
              </c:pt>
              <c:pt idx="29">
                <c:v>0.3386920423286876</c:v>
              </c:pt>
              <c:pt idx="30">
                <c:v>-0.11207951593116723</c:v>
              </c:pt>
              <c:pt idx="31">
                <c:v>-0.33090057707465415</c:v>
              </c:pt>
              <c:pt idx="32">
                <c:v>-0.53384723733029116</c:v>
              </c:pt>
              <c:pt idx="33">
                <c:v>-0.40705592842537003</c:v>
              </c:pt>
              <c:pt idx="34">
                <c:v>-0.43248982567274158</c:v>
              </c:pt>
              <c:pt idx="35">
                <c:v>3.4801523967148765E-2</c:v>
              </c:pt>
              <c:pt idx="36">
                <c:v>0.19102150996632272</c:v>
              </c:pt>
              <c:pt idx="37">
                <c:v>0.52469192369426421</c:v>
              </c:pt>
              <c:pt idx="38">
                <c:v>5.4174864096978755E-2</c:v>
              </c:pt>
              <c:pt idx="39">
                <c:v>0.20730532586613321</c:v>
              </c:pt>
              <c:pt idx="40">
                <c:v>9.6624523162170892E-2</c:v>
              </c:pt>
              <c:pt idx="41">
                <c:v>0.78384619933989963</c:v>
              </c:pt>
              <c:pt idx="42">
                <c:v>1.0933151913072823</c:v>
              </c:pt>
              <c:pt idx="43">
                <c:v>1.2736609582443068</c:v>
              </c:pt>
              <c:pt idx="44">
                <c:v>1.0714847242193262</c:v>
              </c:pt>
              <c:pt idx="45">
                <c:v>1.1355598887001435</c:v>
              </c:pt>
              <c:pt idx="46">
                <c:v>1.3287596357071765</c:v>
              </c:pt>
              <c:pt idx="47">
                <c:v>1.2262960264428437</c:v>
              </c:pt>
              <c:pt idx="48">
                <c:v>1.0621627102419764</c:v>
              </c:pt>
              <c:pt idx="49">
                <c:v>1.0188405615342802</c:v>
              </c:pt>
              <c:pt idx="50">
                <c:v>1.2161602697030962</c:v>
              </c:pt>
              <c:pt idx="51">
                <c:v>1.347034571125971</c:v>
              </c:pt>
              <c:pt idx="52">
                <c:v>1.4852303437635244</c:v>
              </c:pt>
              <c:pt idx="53">
                <c:v>1.6158498570657744</c:v>
              </c:pt>
              <c:pt idx="54">
                <c:v>1.5890614243972276</c:v>
              </c:pt>
              <c:pt idx="55">
                <c:v>1.5728315804219355</c:v>
              </c:pt>
              <c:pt idx="56">
                <c:v>1.5089886796267133</c:v>
              </c:pt>
              <c:pt idx="57">
                <c:v>1.5160036919926034</c:v>
              </c:pt>
              <c:pt idx="58">
                <c:v>1.5884224139962735</c:v>
              </c:pt>
              <c:pt idx="59">
                <c:v>1.6774742766156463</c:v>
              </c:pt>
              <c:pt idx="60">
                <c:v>1.6413421582155603</c:v>
              </c:pt>
              <c:pt idx="61">
                <c:v>1.5977561185267546</c:v>
              </c:pt>
              <c:pt idx="62">
                <c:v>1.5797160836932314</c:v>
              </c:pt>
              <c:pt idx="63">
                <c:v>1.5798562522460839</c:v>
              </c:pt>
              <c:pt idx="64">
                <c:v>1.3839364312203448</c:v>
              </c:pt>
              <c:pt idx="65">
                <c:v>0.82986855246062685</c:v>
              </c:pt>
              <c:pt idx="66">
                <c:v>0.3923503786344793</c:v>
              </c:pt>
              <c:pt idx="67">
                <c:v>0.1547908568203431</c:v>
              </c:pt>
              <c:pt idx="68">
                <c:v>-0.1273759650045822</c:v>
              </c:pt>
              <c:pt idx="69">
                <c:v>-0.754359951381532</c:v>
              </c:pt>
              <c:pt idx="70">
                <c:v>-1.8105298994114665</c:v>
              </c:pt>
              <c:pt idx="71">
                <c:v>-2.5390669665753429</c:v>
              </c:pt>
              <c:pt idx="72">
                <c:v>-3.081557738594201</c:v>
              </c:pt>
              <c:pt idx="73">
                <c:v>-3.5864890171352477</c:v>
              </c:pt>
              <c:pt idx="74">
                <c:v>-3.8808396350890102</c:v>
              </c:pt>
              <c:pt idx="75">
                <c:v>-4.0856336923194734</c:v>
              </c:pt>
              <c:pt idx="76">
                <c:v>-3.6823657596271522</c:v>
              </c:pt>
              <c:pt idx="77">
                <c:v>-3.3287625389569779</c:v>
              </c:pt>
              <c:pt idx="78">
                <c:v>-2.6343860851103087</c:v>
              </c:pt>
              <c:pt idx="79">
                <c:v>-1.9266422580616185</c:v>
              </c:pt>
              <c:pt idx="80">
                <c:v>-1.2514845550120961</c:v>
              </c:pt>
              <c:pt idx="81">
                <c:v>-0.68857539119600975</c:v>
              </c:pt>
              <c:pt idx="82">
                <c:v>-0.53075394117540697</c:v>
              </c:pt>
              <c:pt idx="83">
                <c:v>-0.36314638939307731</c:v>
              </c:pt>
              <c:pt idx="84">
                <c:v>-0.38187500628342563</c:v>
              </c:pt>
              <c:pt idx="85">
                <c:v>-0.4229395485006176</c:v>
              </c:pt>
              <c:pt idx="86">
                <c:v>-0.37765996468994545</c:v>
              </c:pt>
              <c:pt idx="87">
                <c:v>-0.10583397446738384</c:v>
              </c:pt>
              <c:pt idx="88">
                <c:v>0.10089463322855205</c:v>
              </c:pt>
              <c:pt idx="89">
                <c:v>0.13480739338088341</c:v>
              </c:pt>
              <c:pt idx="90">
                <c:v>-7.0272171401657493E-2</c:v>
              </c:pt>
              <c:pt idx="91">
                <c:v>-0.18279585275388002</c:v>
              </c:pt>
              <c:pt idx="92">
                <c:v>-0.23058994665632968</c:v>
              </c:pt>
              <c:pt idx="93">
                <c:v>-0.44453288746706554</c:v>
              </c:pt>
              <c:pt idx="94">
                <c:v>-0.55523313556129794</c:v>
              </c:pt>
              <c:pt idx="95">
                <c:v>-0.94087462796472232</c:v>
              </c:pt>
              <c:pt idx="96">
                <c:v>-1.0547466864846833</c:v>
              </c:pt>
              <c:pt idx="97">
                <c:v>-1.3110272647878072</c:v>
              </c:pt>
              <c:pt idx="98">
                <c:v>-1.4949970202614462</c:v>
              </c:pt>
              <c:pt idx="99">
                <c:v>-1.992906043592231</c:v>
              </c:pt>
              <c:pt idx="100">
                <c:v>-2.4019007457343609</c:v>
              </c:pt>
              <c:pt idx="101">
                <c:v>-2.7417084320948382</c:v>
              </c:pt>
              <c:pt idx="102">
                <c:v>-2.8663645182296653</c:v>
              </c:pt>
              <c:pt idx="103">
                <c:v>-3.1059194715097278</c:v>
              </c:pt>
              <c:pt idx="104">
                <c:v>-3.4483396913616717</c:v>
              </c:pt>
              <c:pt idx="105">
                <c:v>-3.7143222401634564</c:v>
              </c:pt>
              <c:pt idx="106">
                <c:v>-4.1251752030081779</c:v>
              </c:pt>
              <c:pt idx="107">
                <c:v>-4.3996929097113817</c:v>
              </c:pt>
              <c:pt idx="108">
                <c:v>-4.7291898224944466</c:v>
              </c:pt>
              <c:pt idx="109">
                <c:v>-4.818268375577949</c:v>
              </c:pt>
              <c:pt idx="110">
                <c:v>-4.895333531395293</c:v>
              </c:pt>
              <c:pt idx="111">
                <c:v>-4.7275766495226677</c:v>
              </c:pt>
              <c:pt idx="112">
                <c:v>-4.7976872067588321</c:v>
              </c:pt>
              <c:pt idx="113">
                <c:v>-4.6661105128248064</c:v>
              </c:pt>
              <c:pt idx="114">
                <c:v>-4.7000757369605877</c:v>
              </c:pt>
              <c:pt idx="115">
                <c:v>-4.4217514894996413</c:v>
              </c:pt>
              <c:pt idx="116">
                <c:v>-4.5707767574134888</c:v>
              </c:pt>
              <c:pt idx="117">
                <c:v>-4.8846701434683713</c:v>
              </c:pt>
              <c:pt idx="118">
                <c:v>-5.056911316188252</c:v>
              </c:pt>
              <c:pt idx="119">
                <c:v>-4.9094879621127436</c:v>
              </c:pt>
              <c:pt idx="120">
                <c:v>-4.7503653715503571</c:v>
              </c:pt>
              <c:pt idx="121">
                <c:v>-4.6607694779148749</c:v>
              </c:pt>
              <c:pt idx="122">
                <c:v>-4.5315788507433581</c:v>
              </c:pt>
              <c:pt idx="123">
                <c:v>-4.2617537947945987</c:v>
              </c:pt>
              <c:pt idx="124">
                <c:v>-3.9309696509389878</c:v>
              </c:pt>
              <c:pt idx="125">
                <c:v>-3.5739087671851508</c:v>
              </c:pt>
              <c:pt idx="126">
                <c:v>-3.1676124538236552</c:v>
              </c:pt>
              <c:pt idx="127">
                <c:v>-2.6298428921057546</c:v>
              </c:pt>
              <c:pt idx="128">
                <c:v>-2.1684227619688254</c:v>
              </c:pt>
              <c:pt idx="129">
                <c:v>-1.7277448234586137</c:v>
              </c:pt>
              <c:pt idx="130">
                <c:v>-1.3142996690043196</c:v>
              </c:pt>
              <c:pt idx="131">
                <c:v>-0.80464586057433485</c:v>
              </c:pt>
              <c:pt idx="132">
                <c:v>-0.39603120846826312</c:v>
              </c:pt>
              <c:pt idx="133">
                <c:v>-4.8694082776004274E-2</c:v>
              </c:pt>
              <c:pt idx="134">
                <c:v>0.18459573072067884</c:v>
              </c:pt>
              <c:pt idx="135">
                <c:v>0.27833572392165046</c:v>
              </c:pt>
              <c:pt idx="136">
                <c:v>0.36937868910384331</c:v>
              </c:pt>
              <c:pt idx="137">
                <c:v>0.44918912957937207</c:v>
              </c:pt>
              <c:pt idx="138">
                <c:v>0.6886515230034761</c:v>
              </c:pt>
              <c:pt idx="139">
                <c:v>0.81547852570750434</c:v>
              </c:pt>
              <c:pt idx="140">
                <c:v>0.84430154446566796</c:v>
              </c:pt>
              <c:pt idx="141">
                <c:v>0.98835322905051348</c:v>
              </c:pt>
              <c:pt idx="142">
                <c:v>0.92530011075571472</c:v>
              </c:pt>
              <c:pt idx="143">
                <c:v>0.90279848456586409</c:v>
              </c:pt>
              <c:pt idx="144">
                <c:v>1.0390932316872072</c:v>
              </c:pt>
              <c:pt idx="145">
                <c:v>1.0748187045248432</c:v>
              </c:pt>
              <c:pt idx="146">
                <c:v>1.3166931283353485</c:v>
              </c:pt>
              <c:pt idx="147">
                <c:v>1.4254722821525898</c:v>
              </c:pt>
              <c:pt idx="148">
                <c:v>1.7515915848911268</c:v>
              </c:pt>
              <c:pt idx="149">
                <c:v>1.805967559751775</c:v>
              </c:pt>
              <c:pt idx="150">
                <c:v>1.8596969322127861</c:v>
              </c:pt>
              <c:pt idx="151">
                <c:v>1.8512886085839588</c:v>
              </c:pt>
              <c:pt idx="152">
                <c:v>1.9037817135117958</c:v>
              </c:pt>
              <c:pt idx="153">
                <c:v>1.6962529244475815</c:v>
              </c:pt>
              <c:pt idx="154">
                <c:v>1.572593175412728</c:v>
              </c:pt>
              <c:pt idx="155">
                <c:v>1.4704836806997708</c:v>
              </c:pt>
              <c:pt idx="156">
                <c:v>1.5025170485587656</c:v>
              </c:pt>
              <c:pt idx="157">
                <c:v>1.4528368373351273</c:v>
              </c:pt>
              <c:pt idx="158">
                <c:v>1.4462159067359373</c:v>
              </c:pt>
              <c:pt idx="159">
                <c:v>1.5708288551777125</c:v>
              </c:pt>
              <c:pt idx="160">
                <c:v>1.5475989085207162</c:v>
              </c:pt>
              <c:pt idx="161">
                <c:v>1.538766039323971</c:v>
              </c:pt>
              <c:pt idx="162">
                <c:v>1.4651278784303607</c:v>
              </c:pt>
              <c:pt idx="163">
                <c:v>1.625666774622089</c:v>
              </c:pt>
              <c:pt idx="164">
                <c:v>1.6927441861173194</c:v>
              </c:pt>
              <c:pt idx="165">
                <c:v>1.7218320329801931</c:v>
              </c:pt>
              <c:pt idx="166">
                <c:v>1.7836911330218448</c:v>
              </c:pt>
              <c:pt idx="167">
                <c:v>1.9110508025902873</c:v>
              </c:pt>
              <c:pt idx="168">
                <c:v>2.028175533163727</c:v>
              </c:pt>
              <c:pt idx="169">
                <c:v>2.1729063033240372</c:v>
              </c:pt>
              <c:pt idx="170">
                <c:v>2.2554095042394868</c:v>
              </c:pt>
              <c:pt idx="171">
                <c:v>2.4156310025974377</c:v>
              </c:pt>
              <c:pt idx="172">
                <c:v>2.4981036226377817</c:v>
              </c:pt>
              <c:pt idx="173">
                <c:v>2.6096582974313303</c:v>
              </c:pt>
              <c:pt idx="174">
                <c:v>2.6205557277069178</c:v>
              </c:pt>
              <c:pt idx="175">
                <c:v>2.5247928045565775</c:v>
              </c:pt>
              <c:pt idx="176">
                <c:v>2.591680812089217</c:v>
              </c:pt>
              <c:pt idx="177">
                <c:v>2.64990546735421</c:v>
              </c:pt>
              <c:pt idx="178">
                <c:v>2.7675434170509807</c:v>
              </c:pt>
              <c:pt idx="179">
                <c:v>2.7561238408321613</c:v>
              </c:pt>
              <c:pt idx="180">
                <c:v>2.7472093222275658</c:v>
              </c:pt>
              <c:pt idx="181">
                <c:v>2.6991994113251603</c:v>
              </c:pt>
              <c:pt idx="182">
                <c:v>2.6456714128926628</c:v>
              </c:pt>
              <c:pt idx="183">
                <c:v>2.5677222687037502</c:v>
              </c:pt>
              <c:pt idx="184">
                <c:v>2.5712131145744404</c:v>
              </c:pt>
              <c:pt idx="185">
                <c:v>2.6199714777553598</c:v>
              </c:pt>
              <c:pt idx="186">
                <c:v>2.6082432437420899</c:v>
              </c:pt>
              <c:pt idx="187">
                <c:v>2.6752915746395121</c:v>
              </c:pt>
              <c:pt idx="188">
                <c:v>2.6108885264063013</c:v>
              </c:pt>
              <c:pt idx="189">
                <c:v>2.6259726260762561</c:v>
              </c:pt>
              <c:pt idx="190">
                <c:v>2.5581752035568219</c:v>
              </c:pt>
              <c:pt idx="191">
                <c:v>2.6310843007878408</c:v>
              </c:pt>
              <c:pt idx="192">
                <c:v>2.6492950141770208</c:v>
              </c:pt>
              <c:pt idx="193">
                <c:v>2.8100832136585492</c:v>
              </c:pt>
              <c:pt idx="194">
                <c:v>2.7715025303381156</c:v>
              </c:pt>
              <c:pt idx="195">
                <c:v>2.6889329934134785</c:v>
              </c:pt>
              <c:pt idx="196">
                <c:v>2.4231174805323095</c:v>
              </c:pt>
              <c:pt idx="197">
                <c:v>2.346394755652268</c:v>
              </c:pt>
              <c:pt idx="198">
                <c:v>2.2864288028878912</c:v>
              </c:pt>
              <c:pt idx="199">
                <c:v>2.2005647136178488</c:v>
              </c:pt>
              <c:pt idx="200">
                <c:v>2.0380981088474317</c:v>
              </c:pt>
              <c:pt idx="201">
                <c:v>1.9007750906430858</c:v>
              </c:pt>
              <c:pt idx="202">
                <c:v>1.9795876198118088</c:v>
              </c:pt>
              <c:pt idx="203">
                <c:v>2.0016195030007453</c:v>
              </c:pt>
              <c:pt idx="204">
                <c:v>2.1830201184365716</c:v>
              </c:pt>
              <c:pt idx="205">
                <c:v>2.2630433571838262</c:v>
              </c:pt>
              <c:pt idx="206">
                <c:v>1.8877550775876293</c:v>
              </c:pt>
              <c:pt idx="207">
                <c:v>-1.271153689070883</c:v>
              </c:pt>
              <c:pt idx="208">
                <c:v>-4.4295462780908439</c:v>
              </c:pt>
              <c:pt idx="209">
                <c:v>-6.0215725604906263</c:v>
              </c:pt>
              <c:pt idx="210">
                <c:v>-4.4448984203816924</c:v>
              </c:pt>
              <c:pt idx="211">
                <c:v>-2.4860017265579444</c:v>
              </c:pt>
              <c:pt idx="212">
                <c:v>-1.5029463408819415</c:v>
              </c:pt>
              <c:pt idx="213">
                <c:v>-0.80666884774323999</c:v>
              </c:pt>
              <c:pt idx="214">
                <c:v>-0.85362943221042686</c:v>
              </c:pt>
              <c:pt idx="215">
                <c:v>-0.83222056745315498</c:v>
              </c:pt>
              <c:pt idx="216">
                <c:v>-1.1539136406421862</c:v>
              </c:pt>
              <c:pt idx="217">
                <c:v>-1.5009674192235956</c:v>
              </c:pt>
              <c:pt idx="218">
                <c:v>-1.530487947617255</c:v>
              </c:pt>
              <c:pt idx="219">
                <c:v>-0.84013575294030629</c:v>
              </c:pt>
              <c:pt idx="220">
                <c:v>0.53872187947710881</c:v>
              </c:pt>
              <c:pt idx="221">
                <c:v>1.6164257150374819</c:v>
              </c:pt>
              <c:pt idx="222">
                <c:v>1.8327007786022254</c:v>
              </c:pt>
              <c:pt idx="223">
                <c:v>1.8883119537778992</c:v>
              </c:pt>
              <c:pt idx="224">
                <c:v>1.6885026050993945</c:v>
              </c:pt>
              <c:pt idx="225">
                <c:v>2.0299139591331348</c:v>
              </c:pt>
              <c:pt idx="226">
                <c:v>2.0033284448227406</c:v>
              </c:pt>
              <c:pt idx="227">
                <c:v>2.1032462584126228</c:v>
              </c:pt>
              <c:pt idx="228">
                <c:v>1.9116796560433291</c:v>
              </c:pt>
              <c:pt idx="229">
                <c:v>2.1058347939231461</c:v>
              </c:pt>
              <c:pt idx="230">
                <c:v>2.1490843832311932</c:v>
              </c:pt>
            </c:numLit>
          </c:val>
          <c:smooth val="0"/>
          <c:extLst>
            <c:ext xmlns:c16="http://schemas.microsoft.com/office/drawing/2014/chart" uri="{C3380CC4-5D6E-409C-BE32-E72D297353CC}">
              <c16:uniqueId val="{00000000-22F6-47D2-8222-D2BCD1DCB61A}"/>
            </c:ext>
          </c:extLst>
        </c:ser>
        <c:dLbls>
          <c:showLegendKey val="0"/>
          <c:showVal val="0"/>
          <c:showCatName val="0"/>
          <c:showSerName val="1"/>
          <c:showPercent val="0"/>
          <c:showBubbleSize val="0"/>
        </c:dLbls>
        <c:smooth val="0"/>
        <c:axId val="354405760"/>
        <c:axId val="354416128"/>
      </c:lineChart>
      <c:catAx>
        <c:axId val="354405760"/>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54416128"/>
        <c:crosses val="autoZero"/>
        <c:auto val="1"/>
        <c:lblAlgn val="ctr"/>
        <c:lblOffset val="100"/>
        <c:tickLblSkip val="1"/>
        <c:tickMarkSkip val="1"/>
        <c:noMultiLvlLbl val="0"/>
      </c:catAx>
      <c:valAx>
        <c:axId val="354416128"/>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54405760"/>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4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2">
                <c:v> </c:v>
              </c:pt>
              <c:pt idx="233">
                <c:v> </c:v>
              </c:pt>
              <c:pt idx="234">
                <c:v> </c:v>
              </c:pt>
              <c:pt idx="235">
                <c:v> </c:v>
              </c:pt>
              <c:pt idx="236">
                <c:v> </c:v>
              </c:pt>
              <c:pt idx="237">
                <c:v> </c:v>
              </c:pt>
              <c:pt idx="238">
                <c:v> </c:v>
              </c:pt>
              <c:pt idx="239">
                <c:v> </c:v>
              </c:pt>
              <c:pt idx="240">
                <c:v> </c:v>
              </c:pt>
              <c:pt idx="241">
                <c:v> </c:v>
              </c:pt>
            </c:strLit>
          </c:cat>
          <c:val>
            <c:numLit>
              <c:formatCode>0.000</c:formatCode>
              <c:ptCount val="238"/>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15.401</c:v>
              </c:pt>
              <c:pt idx="203">
                <c:v>19.12</c:v>
              </c:pt>
              <c:pt idx="204" formatCode="#,##0.000">
                <c:v>20.645</c:v>
              </c:pt>
              <c:pt idx="205" formatCode="#,##0.000">
                <c:v>20.312000000000001</c:v>
              </c:pt>
              <c:pt idx="206" formatCode="#,##0.000">
                <c:v>23.643999999999998</c:v>
              </c:pt>
              <c:pt idx="207" formatCode="#,##0.000">
                <c:v>33.238</c:v>
              </c:pt>
              <c:pt idx="208" formatCode="#,##0.000">
                <c:v>33.238</c:v>
              </c:pt>
              <c:pt idx="209" formatCode="#,##0.000">
                <c:v>37.093000000000004</c:v>
              </c:pt>
              <c:pt idx="210" formatCode="#,##0.000">
                <c:v>36.911999999999999</c:v>
              </c:pt>
              <c:pt idx="211" formatCode="#,##0.000">
                <c:v>35.755000000000003</c:v>
              </c:pt>
              <c:pt idx="212" formatCode="#,##0.000">
                <c:v>34.609000000000002</c:v>
              </c:pt>
              <c:pt idx="213" formatCode="#,##0.000">
                <c:v>36.552</c:v>
              </c:pt>
              <c:pt idx="214" formatCode="#,##0.000">
                <c:v>37.972999999999999</c:v>
              </c:pt>
              <c:pt idx="215" formatCode="#,##0.000">
                <c:v>39.292000000000002</c:v>
              </c:pt>
              <c:pt idx="216" formatCode="#,##0.000">
                <c:v>42.158000000000001</c:v>
              </c:pt>
              <c:pt idx="217" formatCode="#,##0.000">
                <c:v>43.646000000000001</c:v>
              </c:pt>
              <c:pt idx="218" formatCode="#,##0.000">
                <c:v>44.618000000000002</c:v>
              </c:pt>
              <c:pt idx="219" formatCode="#,##0.000">
                <c:v>43.689</c:v>
              </c:pt>
              <c:pt idx="220" formatCode="#,##0.000">
                <c:v>39.906999999999996</c:v>
              </c:pt>
              <c:pt idx="221" formatCode="#,##0.000">
                <c:v>35.536000000000001</c:v>
              </c:pt>
              <c:pt idx="222" formatCode="#,##0.000">
                <c:v>33.155000000000001</c:v>
              </c:pt>
              <c:pt idx="223" formatCode="#,##0.000">
                <c:v>32.058999999999997</c:v>
              </c:pt>
              <c:pt idx="224" formatCode="#,##0.000">
                <c:v>31.009</c:v>
              </c:pt>
              <c:pt idx="225" formatCode="#,##0.000">
                <c:v>31.08</c:v>
              </c:pt>
              <c:pt idx="226" formatCode="#,##0.000">
                <c:v>32.731999999999999</c:v>
              </c:pt>
              <c:pt idx="227" formatCode="#,##0.000">
                <c:v>33.947000000000003</c:v>
              </c:pt>
              <c:pt idx="228" formatCode="#,##0.000">
                <c:v>35.210999999999999</c:v>
              </c:pt>
              <c:pt idx="229" formatCode="#,##0.000">
                <c:v>33.901000000000003</c:v>
              </c:pt>
              <c:pt idx="230" formatCode="#,##0.000">
                <c:v>32.618000000000002</c:v>
              </c:pt>
            </c:numLit>
          </c:val>
          <c:smooth val="0"/>
          <c:extLst>
            <c:ext xmlns:c16="http://schemas.microsoft.com/office/drawing/2014/chart" uri="{C3380CC4-5D6E-409C-BE32-E72D297353CC}">
              <c16:uniqueId val="{00000000-7E40-44D7-969A-AE6A44C755F8}"/>
            </c:ext>
          </c:extLst>
        </c:ser>
        <c:dLbls>
          <c:showLegendKey val="0"/>
          <c:showVal val="0"/>
          <c:showCatName val="0"/>
          <c:showSerName val="0"/>
          <c:showPercent val="0"/>
          <c:showBubbleSize val="0"/>
        </c:dLbls>
        <c:smooth val="0"/>
        <c:axId val="354444800"/>
        <c:axId val="354446336"/>
      </c:lineChart>
      <c:catAx>
        <c:axId val="35444480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54446336"/>
        <c:crosses val="autoZero"/>
        <c:auto val="1"/>
        <c:lblAlgn val="ctr"/>
        <c:lblOffset val="100"/>
        <c:tickLblSkip val="1"/>
        <c:tickMarkSkip val="1"/>
        <c:noMultiLvlLbl val="0"/>
      </c:catAx>
      <c:valAx>
        <c:axId val="354446336"/>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54444800"/>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4894804925700077"/>
                  <c:y val="-0.10619591905850478"/>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2">
                <c:v> </c:v>
              </c:pt>
              <c:pt idx="233">
                <c:v> </c:v>
              </c:pt>
              <c:pt idx="234">
                <c:v> </c:v>
              </c:pt>
              <c:pt idx="235">
                <c:v> </c:v>
              </c:pt>
              <c:pt idx="236">
                <c:v> </c:v>
              </c:pt>
              <c:pt idx="237">
                <c:v> </c:v>
              </c:pt>
              <c:pt idx="238">
                <c:v> </c:v>
              </c:pt>
              <c:pt idx="239">
                <c:v> </c:v>
              </c:pt>
              <c:pt idx="240">
                <c:v> </c:v>
              </c:pt>
              <c:pt idx="241">
                <c:v> </c:v>
              </c:pt>
            </c:strLit>
          </c:cat>
          <c:val>
            <c:numLit>
              <c:formatCode>0.0</c:formatCode>
              <c:ptCount val="234"/>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pt idx="177">
                <c:v>-18.427745312599999</c:v>
              </c:pt>
              <c:pt idx="178">
                <c:v>-18.85302654523333</c:v>
              </c:pt>
              <c:pt idx="179">
                <c:v>-19.784427852499999</c:v>
              </c:pt>
              <c:pt idx="180">
                <c:v>-18.246722643200002</c:v>
              </c:pt>
              <c:pt idx="181">
                <c:v>-16.841823831383333</c:v>
              </c:pt>
              <c:pt idx="182">
                <c:v>-14.452618963266668</c:v>
              </c:pt>
              <c:pt idx="183">
                <c:v>-12.2906925549</c:v>
              </c:pt>
              <c:pt idx="184">
                <c:v>-10.78695074975</c:v>
              </c:pt>
              <c:pt idx="185">
                <c:v>-9.0017292817833336</c:v>
              </c:pt>
              <c:pt idx="186">
                <c:v>-9.3814449635999999</c:v>
              </c:pt>
              <c:pt idx="187">
                <c:v>-9.9027200921666676</c:v>
              </c:pt>
              <c:pt idx="188">
                <c:v>-11.639681422466667</c:v>
              </c:pt>
              <c:pt idx="189">
                <c:v>-11.231826852533333</c:v>
              </c:pt>
              <c:pt idx="190">
                <c:v>-10.250411420116668</c:v>
              </c:pt>
              <c:pt idx="191">
                <c:v>-8.6206880298499993</c:v>
              </c:pt>
              <c:pt idx="192">
                <c:v>-9.3361975021166668</c:v>
              </c:pt>
              <c:pt idx="193">
                <c:v>-7.832933099049999</c:v>
              </c:pt>
              <c:pt idx="194">
                <c:v>-9.4514536991833324</c:v>
              </c:pt>
              <c:pt idx="195">
                <c:v>-8.8901143534666662</c:v>
              </c:pt>
              <c:pt idx="196">
                <c:v>-11.311407750766667</c:v>
              </c:pt>
              <c:pt idx="197">
                <c:v>-10.821009048916666</c:v>
              </c:pt>
              <c:pt idx="198">
                <c:v>-12.773158176499999</c:v>
              </c:pt>
              <c:pt idx="199">
                <c:v>-12.205973338266666</c:v>
              </c:pt>
              <c:pt idx="200">
                <c:v>-12.660558029183333</c:v>
              </c:pt>
              <c:pt idx="201">
                <c:v>-11.673421575950002</c:v>
              </c:pt>
              <c:pt idx="202">
                <c:v>-11.940660859583334</c:v>
              </c:pt>
              <c:pt idx="203">
                <c:v>-11.552588636116667</c:v>
              </c:pt>
              <c:pt idx="204">
                <c:v>-9.2734220185999998</c:v>
              </c:pt>
              <c:pt idx="205">
                <c:v>-7.4879927940499984</c:v>
              </c:pt>
              <c:pt idx="206">
                <c:v>-6.4420973217333328</c:v>
              </c:pt>
              <c:pt idx="207">
                <c:v>-16.546535932416663</c:v>
              </c:pt>
              <c:pt idx="208">
                <c:v>-24.294407118216665</c:v>
              </c:pt>
              <c:pt idx="209">
                <c:v>-29.127145717833333</c:v>
              </c:pt>
              <c:pt idx="210">
                <c:v>-23.171850941966664</c:v>
              </c:pt>
              <c:pt idx="211">
                <c:v>-17.89688783455</c:v>
              </c:pt>
              <c:pt idx="212">
                <c:v>-14.422014980566667</c:v>
              </c:pt>
              <c:pt idx="213">
                <c:v>-11.999860770816667</c:v>
              </c:pt>
              <c:pt idx="214">
                <c:v>-13.137526887633333</c:v>
              </c:pt>
              <c:pt idx="215">
                <c:v>-14.058305132116667</c:v>
              </c:pt>
              <c:pt idx="216">
                <c:v>-14.827761955866668</c:v>
              </c:pt>
              <c:pt idx="217">
                <c:v>-13.7652965276</c:v>
              </c:pt>
              <c:pt idx="218">
                <c:v>-13.372227942866667</c:v>
              </c:pt>
              <c:pt idx="219">
                <c:v>-12.585263781899998</c:v>
              </c:pt>
              <c:pt idx="220">
                <c:v>-9.9120184788000003</c:v>
              </c:pt>
              <c:pt idx="221">
                <c:v>-8.5709547497333318</c:v>
              </c:pt>
              <c:pt idx="222">
                <c:v>-8.3191837428333333</c:v>
              </c:pt>
              <c:pt idx="223">
                <c:v>-7.7908895379166658</c:v>
              </c:pt>
              <c:pt idx="224">
                <c:v>-6.0439078076166668</c:v>
              </c:pt>
              <c:pt idx="225">
                <c:v>-4.1059617844166665</c:v>
              </c:pt>
              <c:pt idx="226">
                <c:v>-5.7364077039333337</c:v>
              </c:pt>
              <c:pt idx="227">
                <c:v>-5.8769226033333331</c:v>
              </c:pt>
              <c:pt idx="228">
                <c:v>-5.5388907016333322</c:v>
              </c:pt>
              <c:pt idx="229">
                <c:v>-3.7995532157833334</c:v>
              </c:pt>
              <c:pt idx="230">
                <c:v>-4.2907701511833336</c:v>
              </c:pt>
            </c:numLit>
          </c:val>
          <c:smooth val="0"/>
          <c:extLst>
            <c:ext xmlns:c16="http://schemas.microsoft.com/office/drawing/2014/chart" uri="{C3380CC4-5D6E-409C-BE32-E72D297353CC}">
              <c16:uniqueId val="{00000001-2D30-4E52-94C7-FEA23148F0EF}"/>
            </c:ext>
          </c:extLst>
        </c:ser>
        <c:ser>
          <c:idx val="1"/>
          <c:order val="1"/>
          <c:tx>
            <c:v>industria</c:v>
          </c:tx>
          <c:spPr>
            <a:ln w="25400">
              <a:solidFill>
                <a:schemeClr val="tx2"/>
              </a:solidFill>
              <a:prstDash val="solid"/>
            </a:ln>
          </c:spPr>
          <c:marker>
            <c:symbol val="none"/>
          </c:marker>
          <c:dLbls>
            <c:dLbl>
              <c:idx val="3"/>
              <c:layout>
                <c:manualLayout>
                  <c:x val="0.51637733153178333"/>
                  <c:y val="0.21219202438404877"/>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D30-4E52-94C7-FEA23148F0EF}"/>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2">
                <c:v> </c:v>
              </c:pt>
              <c:pt idx="233">
                <c:v> </c:v>
              </c:pt>
              <c:pt idx="234">
                <c:v> </c:v>
              </c:pt>
              <c:pt idx="235">
                <c:v> </c:v>
              </c:pt>
              <c:pt idx="236">
                <c:v> </c:v>
              </c:pt>
              <c:pt idx="237">
                <c:v> </c:v>
              </c:pt>
              <c:pt idx="238">
                <c:v> </c:v>
              </c:pt>
              <c:pt idx="239">
                <c:v> </c:v>
              </c:pt>
              <c:pt idx="240">
                <c:v> </c:v>
              </c:pt>
              <c:pt idx="241">
                <c:v> </c:v>
              </c:pt>
            </c:strLit>
          </c:cat>
          <c:val>
            <c:numLit>
              <c:formatCode>0.0</c:formatCode>
              <c:ptCount val="234"/>
              <c:pt idx="0">
                <c:v>-10.582040390142945</c:v>
              </c:pt>
              <c:pt idx="1">
                <c:v>-11.500416944450636</c:v>
              </c:pt>
              <c:pt idx="2">
                <c:v>-13.476247760869441</c:v>
              </c:pt>
              <c:pt idx="3">
                <c:v>-15.151846897758331</c:v>
              </c:pt>
              <c:pt idx="4">
                <c:v>-15.416580021647219</c:v>
              </c:pt>
              <c:pt idx="5">
                <c:v>-13.506966976647218</c:v>
              </c:pt>
              <c:pt idx="6">
                <c:v>-10.88644492186944</c:v>
              </c:pt>
              <c:pt idx="7">
                <c:v>-9.1775931515361062</c:v>
              </c:pt>
              <c:pt idx="8">
                <c:v>-8.3892033003138842</c:v>
              </c:pt>
              <c:pt idx="9">
                <c:v>-8.722943659980551</c:v>
              </c:pt>
              <c:pt idx="10">
                <c:v>-9.8191147666472176</c:v>
              </c:pt>
              <c:pt idx="11">
                <c:v>-9.5946550785361051</c:v>
              </c:pt>
              <c:pt idx="12">
                <c:v>-8.1934234773138837</c:v>
              </c:pt>
              <c:pt idx="13">
                <c:v>-6.9761831503138838</c:v>
              </c:pt>
              <c:pt idx="14">
                <c:v>-6.9984592263138845</c:v>
              </c:pt>
              <c:pt idx="15">
                <c:v>-7.4168155665361075</c:v>
              </c:pt>
              <c:pt idx="16">
                <c:v>-6.57033729186944</c:v>
              </c:pt>
              <c:pt idx="17">
                <c:v>-4.9827802578694405</c:v>
              </c:pt>
              <c:pt idx="18">
                <c:v>-3.4726428139805523</c:v>
              </c:pt>
              <c:pt idx="19">
                <c:v>-1.7311380536472196</c:v>
              </c:pt>
              <c:pt idx="20">
                <c:v>-2.3165602826472189</c:v>
              </c:pt>
              <c:pt idx="21">
                <c:v>-3.263099298647218</c:v>
              </c:pt>
              <c:pt idx="22">
                <c:v>-4.4988177255361066</c:v>
              </c:pt>
              <c:pt idx="23">
                <c:v>-5.5975778888694405</c:v>
              </c:pt>
              <c:pt idx="24">
                <c:v>-5.4713910180916629</c:v>
              </c:pt>
              <c:pt idx="25">
                <c:v>-6.8357182095361075</c:v>
              </c:pt>
              <c:pt idx="26">
                <c:v>-6.9410402806472185</c:v>
              </c:pt>
              <c:pt idx="27">
                <c:v>-6.14115020286944</c:v>
              </c:pt>
              <c:pt idx="28">
                <c:v>-5.8245343376472176</c:v>
              </c:pt>
              <c:pt idx="29">
                <c:v>-6.2479543519805505</c:v>
              </c:pt>
              <c:pt idx="30">
                <c:v>-8.7120296593138846</c:v>
              </c:pt>
              <c:pt idx="31">
                <c:v>-8.2082463578694398</c:v>
              </c:pt>
              <c:pt idx="32">
                <c:v>-6.7890621550916626</c:v>
              </c:pt>
              <c:pt idx="33">
                <c:v>-4.1041906482027732</c:v>
              </c:pt>
              <c:pt idx="34">
                <c:v>-3.2370348585361057</c:v>
              </c:pt>
              <c:pt idx="35">
                <c:v>-3.4252510903138842</c:v>
              </c:pt>
              <c:pt idx="36">
                <c:v>-4.3144485493138838</c:v>
              </c:pt>
              <c:pt idx="37">
                <c:v>-4.7856562353138843</c:v>
              </c:pt>
              <c:pt idx="38">
                <c:v>-5.4993579874249958</c:v>
              </c:pt>
              <c:pt idx="39">
                <c:v>-6.1377332566472171</c:v>
              </c:pt>
              <c:pt idx="40">
                <c:v>-6.4445924668694401</c:v>
              </c:pt>
              <c:pt idx="41">
                <c:v>-5.2645661382027731</c:v>
              </c:pt>
              <c:pt idx="42">
                <c:v>-3.3581234854249966</c:v>
              </c:pt>
              <c:pt idx="43">
                <c:v>-2.245849307091663</c:v>
              </c:pt>
              <c:pt idx="44">
                <c:v>-1.2899734063138855</c:v>
              </c:pt>
              <c:pt idx="45">
                <c:v>-1.9462293750916626</c:v>
              </c:pt>
              <c:pt idx="46">
                <c:v>-0.88520211931388582</c:v>
              </c:pt>
              <c:pt idx="47">
                <c:v>-1.2339790972027738</c:v>
              </c:pt>
              <c:pt idx="48">
                <c:v>-6.203389875832991E-2</c:v>
              </c:pt>
              <c:pt idx="49">
                <c:v>0.66080450246389222</c:v>
              </c:pt>
              <c:pt idx="50">
                <c:v>2.0722781565750026</c:v>
              </c:pt>
              <c:pt idx="51">
                <c:v>2.5569387950194469</c:v>
              </c:pt>
              <c:pt idx="52">
                <c:v>2.5213824324638914</c:v>
              </c:pt>
              <c:pt idx="53">
                <c:v>2.7893625750194464</c:v>
              </c:pt>
              <c:pt idx="54">
                <c:v>2.0744544543527801</c:v>
              </c:pt>
              <c:pt idx="55">
                <c:v>1.9712614635750025</c:v>
              </c:pt>
              <c:pt idx="56">
                <c:v>2.3867174325750029</c:v>
              </c:pt>
              <c:pt idx="57">
                <c:v>2.8595027251305578</c:v>
              </c:pt>
              <c:pt idx="58">
                <c:v>3.398519301463891</c:v>
              </c:pt>
              <c:pt idx="59">
                <c:v>3.1537642025750028</c:v>
              </c:pt>
              <c:pt idx="60">
                <c:v>3.4492672985750024</c:v>
              </c:pt>
              <c:pt idx="61">
                <c:v>2.9879873989083361</c:v>
              </c:pt>
              <c:pt idx="62">
                <c:v>2.0743001563527801</c:v>
              </c:pt>
              <c:pt idx="63">
                <c:v>0.80158235557500246</c:v>
              </c:pt>
              <c:pt idx="64">
                <c:v>-1.9615128574249967</c:v>
              </c:pt>
              <c:pt idx="65">
                <c:v>-4.0443923360916623</c:v>
              </c:pt>
              <c:pt idx="66">
                <c:v>-4.8240999359805512</c:v>
              </c:pt>
              <c:pt idx="67">
                <c:v>-3.2774859615361076</c:v>
              </c:pt>
              <c:pt idx="68">
                <c:v>-4.1779462548694406</c:v>
              </c:pt>
              <c:pt idx="69">
                <c:v>-9.3364763046472188</c:v>
              </c:pt>
              <c:pt idx="70">
                <c:v>-16.539178020424995</c:v>
              </c:pt>
              <c:pt idx="71">
                <c:v>-23.451805262980553</c:v>
              </c:pt>
              <c:pt idx="72">
                <c:v>-27.363420285647219</c:v>
              </c:pt>
              <c:pt idx="73">
                <c:v>-30.541234889202769</c:v>
              </c:pt>
              <c:pt idx="74">
                <c:v>-29.551664081313884</c:v>
              </c:pt>
              <c:pt idx="75">
                <c:v>-30.174304505536103</c:v>
              </c:pt>
              <c:pt idx="76">
                <c:v>-28.077954677317592</c:v>
              </c:pt>
              <c:pt idx="77">
                <c:v>-27.619555469654628</c:v>
              </c:pt>
              <c:pt idx="78">
                <c:v>-24.288757021280556</c:v>
              </c:pt>
              <c:pt idx="79">
                <c:v>-21.377347568958331</c:v>
              </c:pt>
              <c:pt idx="80">
                <c:v>-17.021618763969446</c:v>
              </c:pt>
              <c:pt idx="81">
                <c:v>-14.335306127013888</c:v>
              </c:pt>
              <c:pt idx="82">
                <c:v>-13.063565777436111</c:v>
              </c:pt>
              <c:pt idx="83">
                <c:v>-13.948911927302776</c:v>
              </c:pt>
              <c:pt idx="84">
                <c:v>-13.702593233947221</c:v>
              </c:pt>
              <c:pt idx="85">
                <c:v>-13.261988475780557</c:v>
              </c:pt>
              <c:pt idx="86">
                <c:v>-12.29411135520278</c:v>
              </c:pt>
              <c:pt idx="87">
                <c:v>-11.329897381347223</c:v>
              </c:pt>
              <c:pt idx="88">
                <c:v>-11.180322814658334</c:v>
              </c:pt>
              <c:pt idx="89">
                <c:v>-11.381907517147225</c:v>
              </c:pt>
              <c:pt idx="90">
                <c:v>-10.817614421891667</c:v>
              </c:pt>
              <c:pt idx="91">
                <c:v>-9.2571490445138895</c:v>
              </c:pt>
              <c:pt idx="92">
                <c:v>-6.6490976051361121</c:v>
              </c:pt>
              <c:pt idx="93">
                <c:v>-6.6538658733916662</c:v>
              </c:pt>
              <c:pt idx="94">
                <c:v>-6.9071856858916663</c:v>
              </c:pt>
              <c:pt idx="95">
                <c:v>-8.6641938788472235</c:v>
              </c:pt>
              <c:pt idx="96">
                <c:v>-8.2555691943361129</c:v>
              </c:pt>
              <c:pt idx="97">
                <c:v>-7.8414196289916687</c:v>
              </c:pt>
              <c:pt idx="98">
                <c:v>-8.5446903009916699</c:v>
              </c:pt>
              <c:pt idx="99">
                <c:v>-9.3050528724472255</c:v>
              </c:pt>
              <c:pt idx="100">
                <c:v>-11.586464867536115</c:v>
              </c:pt>
              <c:pt idx="101">
                <c:v>-12.812737577391667</c:v>
              </c:pt>
              <c:pt idx="102">
                <c:v>-12.061707662080558</c:v>
              </c:pt>
              <c:pt idx="103">
                <c:v>-12.485878451780556</c:v>
              </c:pt>
              <c:pt idx="104">
                <c:v>-13.716478544636113</c:v>
              </c:pt>
              <c:pt idx="105">
                <c:v>-16.135074613936112</c:v>
              </c:pt>
              <c:pt idx="106">
                <c:v>-17.407882318247225</c:v>
              </c:pt>
              <c:pt idx="107">
                <c:v>-18.234482847925005</c:v>
              </c:pt>
              <c:pt idx="108">
                <c:v>-19.81489696249167</c:v>
              </c:pt>
              <c:pt idx="109">
                <c:v>-20.219644757024998</c:v>
              </c:pt>
              <c:pt idx="110">
                <c:v>-19.249555871325001</c:v>
              </c:pt>
              <c:pt idx="111">
                <c:v>-18.387952588625001</c:v>
              </c:pt>
              <c:pt idx="112">
                <c:v>-18.643257962625</c:v>
              </c:pt>
              <c:pt idx="113">
                <c:v>-18.341097462269445</c:v>
              </c:pt>
              <c:pt idx="114">
                <c:v>-18.495959609013891</c:v>
              </c:pt>
              <c:pt idx="115">
                <c:v>-16.210091548213889</c:v>
              </c:pt>
              <c:pt idx="116">
                <c:v>-16.032421335113892</c:v>
              </c:pt>
              <c:pt idx="117">
                <c:v>-16.345298522636114</c:v>
              </c:pt>
              <c:pt idx="118">
                <c:v>-18.30116180609167</c:v>
              </c:pt>
              <c:pt idx="119">
                <c:v>-17.985170890669448</c:v>
              </c:pt>
              <c:pt idx="120">
                <c:v>-17.788744377169447</c:v>
              </c:pt>
              <c:pt idx="121">
                <c:v>-16.865909758402779</c:v>
              </c:pt>
              <c:pt idx="122">
                <c:v>-16.637058880391667</c:v>
              </c:pt>
              <c:pt idx="123">
                <c:v>-16.049090613280555</c:v>
              </c:pt>
              <c:pt idx="124">
                <c:v>-15.173131667969445</c:v>
              </c:pt>
              <c:pt idx="125">
                <c:v>-14.853363045913889</c:v>
              </c:pt>
              <c:pt idx="126">
                <c:v>-13.691524204691667</c:v>
              </c:pt>
              <c:pt idx="127">
                <c:v>-11.909098398247224</c:v>
              </c:pt>
              <c:pt idx="128">
                <c:v>-9.9259884816472237</c:v>
              </c:pt>
              <c:pt idx="129">
                <c:v>-8.9298057662361128</c:v>
              </c:pt>
              <c:pt idx="130">
                <c:v>-8.7067264709916667</c:v>
              </c:pt>
              <c:pt idx="131">
                <c:v>-7.8782186953138895</c:v>
              </c:pt>
              <c:pt idx="132">
                <c:v>-6.6141864344250001</c:v>
              </c:pt>
              <c:pt idx="133">
                <c:v>-6.3633908116138898</c:v>
              </c:pt>
              <c:pt idx="134">
                <c:v>-6.1271037044916676</c:v>
              </c:pt>
              <c:pt idx="135">
                <c:v>-5.8306192426694459</c:v>
              </c:pt>
              <c:pt idx="136">
                <c:v>-5.4943742767694452</c:v>
              </c:pt>
              <c:pt idx="137">
                <c:v>-6.2216567008027788</c:v>
              </c:pt>
              <c:pt idx="138">
                <c:v>-6.0871787439472227</c:v>
              </c:pt>
              <c:pt idx="139">
                <c:v>-5.1842572632361117</c:v>
              </c:pt>
              <c:pt idx="140">
                <c:v>-3.9419216537250001</c:v>
              </c:pt>
              <c:pt idx="141">
                <c:v>-3.7642448496805563</c:v>
              </c:pt>
              <c:pt idx="142">
                <c:v>-3.9153774777583337</c:v>
              </c:pt>
              <c:pt idx="143">
                <c:v>-3.8365347659027784</c:v>
              </c:pt>
              <c:pt idx="144">
                <c:v>-4.0023385776250002</c:v>
              </c:pt>
              <c:pt idx="145">
                <c:v>-3.8473464341027781</c:v>
              </c:pt>
              <c:pt idx="146">
                <c:v>-3.2540171169472227</c:v>
              </c:pt>
              <c:pt idx="147">
                <c:v>-1.6701371975805557</c:v>
              </c:pt>
              <c:pt idx="148">
                <c:v>-0.29110911710555576</c:v>
              </c:pt>
              <c:pt idx="149">
                <c:v>-8.1077016986111139E-2</c:v>
              </c:pt>
              <c:pt idx="150">
                <c:v>0.2194961937666666</c:v>
              </c:pt>
              <c:pt idx="151">
                <c:v>-0.15211865395555563</c:v>
              </c:pt>
              <c:pt idx="152">
                <c:v>-9.2543536955555575E-2</c:v>
              </c:pt>
              <c:pt idx="153">
                <c:v>-1.023412011122222</c:v>
              </c:pt>
              <c:pt idx="154">
                <c:v>-1.6434611233666665</c:v>
              </c:pt>
              <c:pt idx="155">
                <c:v>-2.0885501732888887</c:v>
              </c:pt>
              <c:pt idx="156">
                <c:v>-1.5219239094222221</c:v>
              </c:pt>
              <c:pt idx="157">
                <c:v>-1.0889239427555555</c:v>
              </c:pt>
              <c:pt idx="158">
                <c:v>-1.1284441463222223</c:v>
              </c:pt>
              <c:pt idx="159">
                <c:v>-1.6161605702444444</c:v>
              </c:pt>
              <c:pt idx="160">
                <c:v>-1.5711479440666665</c:v>
              </c:pt>
              <c:pt idx="161">
                <c:v>-1.0559766234111108</c:v>
              </c:pt>
              <c:pt idx="162">
                <c:v>-0.84376503308888873</c:v>
              </c:pt>
              <c:pt idx="163">
                <c:v>-1.1138494175444444</c:v>
              </c:pt>
              <c:pt idx="164">
                <c:v>-1.1305743227666669</c:v>
              </c:pt>
              <c:pt idx="165">
                <c:v>-0.71831840595555574</c:v>
              </c:pt>
              <c:pt idx="166">
                <c:v>5.2445798099999941E-2</c:v>
              </c:pt>
              <c:pt idx="167">
                <c:v>0.61853168163333339</c:v>
              </c:pt>
              <c:pt idx="168">
                <c:v>1.0386763691666669</c:v>
              </c:pt>
              <c:pt idx="169">
                <c:v>1.2547773506666671</c:v>
              </c:pt>
              <c:pt idx="170">
                <c:v>1.5230581003333334</c:v>
              </c:pt>
              <c:pt idx="171">
                <c:v>2.3765527832444442</c:v>
              </c:pt>
              <c:pt idx="172">
                <c:v>2.6227266706444445</c:v>
              </c:pt>
              <c:pt idx="173">
                <c:v>2.9111383516111111</c:v>
              </c:pt>
              <c:pt idx="174">
                <c:v>2.0241649153222228</c:v>
              </c:pt>
              <c:pt idx="175">
                <c:v>1.5073255284111113</c:v>
              </c:pt>
              <c:pt idx="176">
                <c:v>1.4722074484111112</c:v>
              </c:pt>
              <c:pt idx="177">
                <c:v>2.2153885489666667</c:v>
              </c:pt>
              <c:pt idx="178">
                <c:v>2.870195805755555</c:v>
              </c:pt>
              <c:pt idx="179">
                <c:v>3.3384905091777775</c:v>
              </c:pt>
              <c:pt idx="180">
                <c:v>3.1252666677444445</c:v>
              </c:pt>
              <c:pt idx="181">
                <c:v>2.9537807397888884</c:v>
              </c:pt>
              <c:pt idx="182">
                <c:v>2.340618193733333</c:v>
              </c:pt>
              <c:pt idx="183">
                <c:v>1.4950925709888887</c:v>
              </c:pt>
              <c:pt idx="184">
                <c:v>0.8111389448555556</c:v>
              </c:pt>
              <c:pt idx="185">
                <c:v>0.27716513970000012</c:v>
              </c:pt>
              <c:pt idx="186">
                <c:v>0.28539438201111117</c:v>
              </c:pt>
              <c:pt idx="187">
                <c:v>0.60491945624444454</c:v>
              </c:pt>
              <c:pt idx="188">
                <c:v>-4.7878930633333448E-2</c:v>
              </c:pt>
              <c:pt idx="189">
                <c:v>-0.66199463932222224</c:v>
              </c:pt>
              <c:pt idx="190">
                <c:v>-1.1755246711</c:v>
              </c:pt>
              <c:pt idx="191">
                <c:v>-0.80624951187777771</c:v>
              </c:pt>
              <c:pt idx="192">
                <c:v>-1.0024745536666666</c:v>
              </c:pt>
              <c:pt idx="193">
                <c:v>-1.1136889875444445</c:v>
              </c:pt>
              <c:pt idx="194">
                <c:v>-1.8278880467111112</c:v>
              </c:pt>
              <c:pt idx="195">
                <c:v>-2.6196137660555556</c:v>
              </c:pt>
              <c:pt idx="196">
                <c:v>-3.5632974774999995</c:v>
              </c:pt>
              <c:pt idx="197">
                <c:v>-3.3124728697555557</c:v>
              </c:pt>
              <c:pt idx="198">
                <c:v>-3.7134643438111112</c:v>
              </c:pt>
              <c:pt idx="199">
                <c:v>-3.5503922368666667</c:v>
              </c:pt>
              <c:pt idx="200">
                <c:v>-4.4104338196222228</c:v>
              </c:pt>
              <c:pt idx="201">
                <c:v>-4.4840692846999994</c:v>
              </c:pt>
              <c:pt idx="202">
                <c:v>-4.3373229462222218</c:v>
              </c:pt>
              <c:pt idx="203">
                <c:v>-4.3386673173000005</c:v>
              </c:pt>
              <c:pt idx="204">
                <c:v>-3.2981389842555555</c:v>
              </c:pt>
              <c:pt idx="205">
                <c:v>-4.013504149888889</c:v>
              </c:pt>
              <c:pt idx="206">
                <c:v>-5.7628635451333325</c:v>
              </c:pt>
              <c:pt idx="207">
                <c:v>-15.546548516311111</c:v>
              </c:pt>
              <c:pt idx="208">
                <c:v>-26.702474719333335</c:v>
              </c:pt>
              <c:pt idx="209">
                <c:v>-31.645148988211115</c:v>
              </c:pt>
              <c:pt idx="210">
                <c:v>-25.779948171577775</c:v>
              </c:pt>
              <c:pt idx="211">
                <c:v>-17.764563314822222</c:v>
              </c:pt>
              <c:pt idx="212">
                <c:v>-14.761685445066666</c:v>
              </c:pt>
              <c:pt idx="213">
                <c:v>-14.670794603099999</c:v>
              </c:pt>
              <c:pt idx="214">
                <c:v>-14.976439766077776</c:v>
              </c:pt>
              <c:pt idx="215">
                <c:v>-14.33918489868889</c:v>
              </c:pt>
              <c:pt idx="216">
                <c:v>-14.556198321555556</c:v>
              </c:pt>
              <c:pt idx="217">
                <c:v>-13.788854289933333</c:v>
              </c:pt>
              <c:pt idx="218">
                <c:v>-12.420280911055556</c:v>
              </c:pt>
              <c:pt idx="219">
                <c:v>-9.6912721601000005</c:v>
              </c:pt>
              <c:pt idx="220">
                <c:v>-4.7484111430888891</c:v>
              </c:pt>
              <c:pt idx="221">
                <c:v>-0.70186242691111111</c:v>
              </c:pt>
              <c:pt idx="222">
                <c:v>0.40782671305555579</c:v>
              </c:pt>
              <c:pt idx="223">
                <c:v>-1.5329231393777778</c:v>
              </c:pt>
              <c:pt idx="224">
                <c:v>-3.2881591258222223</c:v>
              </c:pt>
              <c:pt idx="225">
                <c:v>-3.3506265266444442</c:v>
              </c:pt>
              <c:pt idx="226">
                <c:v>-2.6928856392555556</c:v>
              </c:pt>
              <c:pt idx="227">
                <c:v>-2.0624696762555557</c:v>
              </c:pt>
              <c:pt idx="228">
                <c:v>-1.4669473370222221</c:v>
              </c:pt>
              <c:pt idx="229">
                <c:v>-0.54963281958888921</c:v>
              </c:pt>
              <c:pt idx="230">
                <c:v>-1.6433669622000002</c:v>
              </c:pt>
            </c:numLit>
          </c:val>
          <c:smooth val="0"/>
          <c:extLst>
            <c:ext xmlns:c16="http://schemas.microsoft.com/office/drawing/2014/chart" uri="{C3380CC4-5D6E-409C-BE32-E72D297353CC}">
              <c16:uniqueId val="{00000003-2D30-4E52-94C7-FEA23148F0EF}"/>
            </c:ext>
          </c:extLst>
        </c:ser>
        <c:ser>
          <c:idx val="2"/>
          <c:order val="2"/>
          <c:tx>
            <c:v>comercio</c:v>
          </c:tx>
          <c:spPr>
            <a:ln w="38100">
              <a:solidFill>
                <a:schemeClr val="accent2"/>
              </a:solidFill>
              <a:prstDash val="solid"/>
            </a:ln>
          </c:spPr>
          <c:marker>
            <c:symbol val="none"/>
          </c:marker>
          <c:dLbls>
            <c:dLbl>
              <c:idx val="21"/>
              <c:layout>
                <c:manualLayout>
                  <c:x val="-3.2405845718989267E-2"/>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D30-4E52-94C7-FEA23148F0EF}"/>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2">
                <c:v> </c:v>
              </c:pt>
              <c:pt idx="233">
                <c:v> </c:v>
              </c:pt>
              <c:pt idx="234">
                <c:v> </c:v>
              </c:pt>
              <c:pt idx="235">
                <c:v> </c:v>
              </c:pt>
              <c:pt idx="236">
                <c:v> </c:v>
              </c:pt>
              <c:pt idx="237">
                <c:v> </c:v>
              </c:pt>
              <c:pt idx="238">
                <c:v> </c:v>
              </c:pt>
              <c:pt idx="239">
                <c:v> </c:v>
              </c:pt>
              <c:pt idx="240">
                <c:v> </c:v>
              </c:pt>
              <c:pt idx="241">
                <c:v> </c:v>
              </c:pt>
            </c:strLit>
          </c:cat>
          <c:val>
            <c:numLit>
              <c:formatCode>0.0</c:formatCode>
              <c:ptCount val="234"/>
              <c:pt idx="0">
                <c:v>-12.833855215536325</c:v>
              </c:pt>
              <c:pt idx="1">
                <c:v>-11.553658848792734</c:v>
              </c:pt>
              <c:pt idx="2">
                <c:v>-12.00762924749359</c:v>
              </c:pt>
              <c:pt idx="3">
                <c:v>-12.07621347575</c:v>
              </c:pt>
              <c:pt idx="4">
                <c:v>-13.178623289305555</c:v>
              </c:pt>
              <c:pt idx="5">
                <c:v>-12.798483161305555</c:v>
              </c:pt>
              <c:pt idx="6">
                <c:v>-12.273417782083333</c:v>
              </c:pt>
              <c:pt idx="7">
                <c:v>-9.6696849471944439</c:v>
              </c:pt>
              <c:pt idx="8">
                <c:v>-7.5484086473055561</c:v>
              </c:pt>
              <c:pt idx="9">
                <c:v>-5.6284290935277781</c:v>
              </c:pt>
              <c:pt idx="10">
                <c:v>-4.9441315781944448</c:v>
              </c:pt>
              <c:pt idx="11">
                <c:v>-4.5221621624166666</c:v>
              </c:pt>
              <c:pt idx="12">
                <c:v>-4.252884733527778</c:v>
              </c:pt>
              <c:pt idx="13">
                <c:v>-5.6678011855277779</c:v>
              </c:pt>
              <c:pt idx="14">
                <c:v>-7.4923925213055567</c:v>
              </c:pt>
              <c:pt idx="15">
                <c:v>-8.2629067368611118</c:v>
              </c:pt>
              <c:pt idx="16">
                <c:v>-4.979742665861111</c:v>
              </c:pt>
              <c:pt idx="17">
                <c:v>-2.4105971991944446</c:v>
              </c:pt>
              <c:pt idx="18">
                <c:v>-0.13167786697222147</c:v>
              </c:pt>
              <c:pt idx="19">
                <c:v>-1.3362963844166662</c:v>
              </c:pt>
              <c:pt idx="20">
                <c:v>-1.3851353311944441</c:v>
              </c:pt>
              <c:pt idx="21">
                <c:v>-2.8515587433055551</c:v>
              </c:pt>
              <c:pt idx="22">
                <c:v>-3.7565848101944446</c:v>
              </c:pt>
              <c:pt idx="23">
                <c:v>-4.3559423085277773</c:v>
              </c:pt>
              <c:pt idx="24">
                <c:v>-4.7068048859722218</c:v>
              </c:pt>
              <c:pt idx="25">
                <c:v>-5.1837715735277774</c:v>
              </c:pt>
              <c:pt idx="26">
                <c:v>-5.0088965498611104</c:v>
              </c:pt>
              <c:pt idx="27">
                <c:v>-5.5801217338611098</c:v>
              </c:pt>
              <c:pt idx="28">
                <c:v>-5.100161094972222</c:v>
              </c:pt>
              <c:pt idx="29">
                <c:v>-6.3269801946388888</c:v>
              </c:pt>
              <c:pt idx="30">
                <c:v>-7.5855200846388895</c:v>
              </c:pt>
              <c:pt idx="31">
                <c:v>-9.7880449391944442</c:v>
              </c:pt>
              <c:pt idx="32">
                <c:v>-10.689465383638888</c:v>
              </c:pt>
              <c:pt idx="33">
                <c:v>-11.346787074416666</c:v>
              </c:pt>
              <c:pt idx="34">
                <c:v>-11.23018603575</c:v>
              </c:pt>
              <c:pt idx="35">
                <c:v>-8.8726803745277785</c:v>
              </c:pt>
              <c:pt idx="36">
                <c:v>-6.7292190648611117</c:v>
              </c:pt>
              <c:pt idx="37">
                <c:v>-5.2009189491944445</c:v>
              </c:pt>
              <c:pt idx="38">
                <c:v>-7.6801589748611114</c:v>
              </c:pt>
              <c:pt idx="39">
                <c:v>-7.6256056248611097</c:v>
              </c:pt>
              <c:pt idx="40">
                <c:v>-9.220198490305556</c:v>
              </c:pt>
              <c:pt idx="41">
                <c:v>-7.2619019710833328</c:v>
              </c:pt>
              <c:pt idx="42">
                <c:v>-7.3132666605277779</c:v>
              </c:pt>
              <c:pt idx="43">
                <c:v>-6.6202914658611114</c:v>
              </c:pt>
              <c:pt idx="44">
                <c:v>-6.2777558399722224</c:v>
              </c:pt>
              <c:pt idx="45">
                <c:v>-4.3078995760833338</c:v>
              </c:pt>
              <c:pt idx="46">
                <c:v>-2.9085033338611113</c:v>
              </c:pt>
              <c:pt idx="47">
                <c:v>-3.0724158118611116</c:v>
              </c:pt>
              <c:pt idx="48">
                <c:v>-4.3530946771944441</c:v>
              </c:pt>
              <c:pt idx="49">
                <c:v>-3.714106579972221</c:v>
              </c:pt>
              <c:pt idx="50">
                <c:v>-3.7203791349722217</c:v>
              </c:pt>
              <c:pt idx="51">
                <c:v>-3.5700733661944444</c:v>
              </c:pt>
              <c:pt idx="52">
                <c:v>-3.4483408374166671</c:v>
              </c:pt>
              <c:pt idx="53">
                <c:v>-2.6042900883055555</c:v>
              </c:pt>
              <c:pt idx="54">
                <c:v>-2.8646585488611116</c:v>
              </c:pt>
              <c:pt idx="55">
                <c:v>-3.4297252137499998</c:v>
              </c:pt>
              <c:pt idx="56">
                <c:v>-4.202280353638888</c:v>
              </c:pt>
              <c:pt idx="57">
                <c:v>-3.9487383179722215</c:v>
              </c:pt>
              <c:pt idx="58">
                <c:v>-3.4725121274166662</c:v>
              </c:pt>
              <c:pt idx="59">
                <c:v>-2.5651764626388891</c:v>
              </c:pt>
              <c:pt idx="60">
                <c:v>-2.1077554031944445</c:v>
              </c:pt>
              <c:pt idx="61">
                <c:v>-2.0742189295277775</c:v>
              </c:pt>
              <c:pt idx="62">
                <c:v>-1.9457005291944445</c:v>
              </c:pt>
              <c:pt idx="63">
                <c:v>-2.9122621591944444</c:v>
              </c:pt>
              <c:pt idx="64">
                <c:v>-4.2148979861944449</c:v>
              </c:pt>
              <c:pt idx="65">
                <c:v>-7.4505186271944446</c:v>
              </c:pt>
              <c:pt idx="66">
                <c:v>-9.813213436749999</c:v>
              </c:pt>
              <c:pt idx="67">
                <c:v>-11.234370875750001</c:v>
              </c:pt>
              <c:pt idx="68">
                <c:v>-11.524862501194443</c:v>
              </c:pt>
              <c:pt idx="69">
                <c:v>-12.615337071305554</c:v>
              </c:pt>
              <c:pt idx="70">
                <c:v>-14.776738195749999</c:v>
              </c:pt>
              <c:pt idx="71">
                <c:v>-17.385107696861112</c:v>
              </c:pt>
              <c:pt idx="72">
                <c:v>-18.025488425083335</c:v>
              </c:pt>
              <c:pt idx="73">
                <c:v>-19.875683994416665</c:v>
              </c:pt>
              <c:pt idx="74">
                <c:v>-20.346502348861112</c:v>
              </c:pt>
              <c:pt idx="75">
                <c:v>-21.445726026305554</c:v>
              </c:pt>
              <c:pt idx="76">
                <c:v>-20.03611172973611</c:v>
              </c:pt>
              <c:pt idx="77">
                <c:v>-17.809224943066667</c:v>
              </c:pt>
              <c:pt idx="78">
                <c:v>-14.912211413097225</c:v>
              </c:pt>
              <c:pt idx="79">
                <c:v>-12.482194269541667</c:v>
              </c:pt>
              <c:pt idx="80">
                <c:v>-9.9284336630749994</c:v>
              </c:pt>
              <c:pt idx="81">
                <c:v>-7.6831695562638886</c:v>
              </c:pt>
              <c:pt idx="82">
                <c:v>-6.4201122392527781</c:v>
              </c:pt>
              <c:pt idx="83">
                <c:v>-5.8488908941527784</c:v>
              </c:pt>
              <c:pt idx="84">
                <c:v>-5.856061143252778</c:v>
              </c:pt>
              <c:pt idx="85">
                <c:v>-4.4873084755972235</c:v>
              </c:pt>
              <c:pt idx="86">
                <c:v>-4.0405980926305558</c:v>
              </c:pt>
              <c:pt idx="87">
                <c:v>-2.6691923032750005</c:v>
              </c:pt>
              <c:pt idx="88">
                <c:v>-2.635855480663889</c:v>
              </c:pt>
              <c:pt idx="89">
                <c:v>-2.5374272058305558</c:v>
              </c:pt>
              <c:pt idx="90">
                <c:v>-3.606899287119445</c:v>
              </c:pt>
              <c:pt idx="91">
                <c:v>-4.2689318533305558</c:v>
              </c:pt>
              <c:pt idx="92">
                <c:v>-5.6319384254083333</c:v>
              </c:pt>
              <c:pt idx="93">
                <c:v>-6.7520962993305558</c:v>
              </c:pt>
              <c:pt idx="94">
                <c:v>-7.4576773909305558</c:v>
              </c:pt>
              <c:pt idx="95">
                <c:v>-7.8376615217750008</c:v>
              </c:pt>
              <c:pt idx="96">
                <c:v>-7.1259334624416679</c:v>
              </c:pt>
              <c:pt idx="97">
                <c:v>-7.4112980215750008</c:v>
              </c:pt>
              <c:pt idx="98">
                <c:v>-8.5972074156972216</c:v>
              </c:pt>
              <c:pt idx="99">
                <c:v>-12.067671068297223</c:v>
              </c:pt>
              <c:pt idx="100">
                <c:v>-15.10093504178611</c:v>
              </c:pt>
              <c:pt idx="101">
                <c:v>-16.752193288297221</c:v>
              </c:pt>
              <c:pt idx="102">
                <c:v>-18.24451414869722</c:v>
              </c:pt>
              <c:pt idx="103">
                <c:v>-18.595183197141665</c:v>
              </c:pt>
              <c:pt idx="104">
                <c:v>-19.331657320575001</c:v>
              </c:pt>
              <c:pt idx="105">
                <c:v>-19.064675626841666</c:v>
              </c:pt>
              <c:pt idx="106">
                <c:v>-20.797033023697225</c:v>
              </c:pt>
              <c:pt idx="107">
                <c:v>-22.003463095863889</c:v>
              </c:pt>
              <c:pt idx="108">
                <c:v>-22.27775805043056</c:v>
              </c:pt>
              <c:pt idx="109">
                <c:v>-21.216575722486112</c:v>
              </c:pt>
              <c:pt idx="110">
                <c:v>-20.378877481719446</c:v>
              </c:pt>
              <c:pt idx="111">
                <c:v>-19.713702354475</c:v>
              </c:pt>
              <c:pt idx="112">
                <c:v>-20.476905186508333</c:v>
              </c:pt>
              <c:pt idx="113">
                <c:v>-20.211365204297223</c:v>
              </c:pt>
              <c:pt idx="114">
                <c:v>-20.416093083819444</c:v>
              </c:pt>
              <c:pt idx="115">
                <c:v>-19.676078386286111</c:v>
              </c:pt>
              <c:pt idx="116">
                <c:v>-20.389037876574999</c:v>
              </c:pt>
              <c:pt idx="117">
                <c:v>-20.840884314086111</c:v>
              </c:pt>
              <c:pt idx="118">
                <c:v>-20.043113869041665</c:v>
              </c:pt>
              <c:pt idx="119">
                <c:v>-19.379291137241669</c:v>
              </c:pt>
              <c:pt idx="120">
                <c:v>-19.03610999810833</c:v>
              </c:pt>
              <c:pt idx="121">
                <c:v>-18.562677378363887</c:v>
              </c:pt>
              <c:pt idx="122">
                <c:v>-17.336902291286108</c:v>
              </c:pt>
              <c:pt idx="123">
                <c:v>-15.886518438397223</c:v>
              </c:pt>
              <c:pt idx="124">
                <c:v>-15.092864151130556</c:v>
              </c:pt>
              <c:pt idx="125">
                <c:v>-14.223447502030554</c:v>
              </c:pt>
              <c:pt idx="126">
                <c:v>-12.887928213019444</c:v>
              </c:pt>
              <c:pt idx="127">
                <c:v>-11.377263583641664</c:v>
              </c:pt>
              <c:pt idx="128">
                <c:v>-9.3009405606972226</c:v>
              </c:pt>
              <c:pt idx="129">
                <c:v>-7.4426125270194445</c:v>
              </c:pt>
              <c:pt idx="130">
                <c:v>-5.3605289569861121</c:v>
              </c:pt>
              <c:pt idx="131">
                <c:v>-3.6730867169749999</c:v>
              </c:pt>
              <c:pt idx="132">
                <c:v>-3.008496574075</c:v>
              </c:pt>
              <c:pt idx="133">
                <c:v>-2.018746911463889</c:v>
              </c:pt>
              <c:pt idx="134">
                <c:v>-1.500527824652778</c:v>
              </c:pt>
              <c:pt idx="135">
                <c:v>-0.79751892067500074</c:v>
              </c:pt>
              <c:pt idx="136">
                <c:v>-0.87623777144166726</c:v>
              </c:pt>
              <c:pt idx="137">
                <c:v>-1.0424946762638894</c:v>
              </c:pt>
              <c:pt idx="138">
                <c:v>-1.2740917761861115</c:v>
              </c:pt>
              <c:pt idx="139">
                <c:v>-1.3803474724861113</c:v>
              </c:pt>
              <c:pt idx="140">
                <c:v>-1.4091669470861117</c:v>
              </c:pt>
              <c:pt idx="141">
                <c:v>-0.8465527140416671</c:v>
              </c:pt>
              <c:pt idx="142">
                <c:v>-0.89072362123055593</c:v>
              </c:pt>
              <c:pt idx="143">
                <c:v>-1.4878636421861116</c:v>
              </c:pt>
              <c:pt idx="144">
                <c:v>-1.1445827117861114</c:v>
              </c:pt>
              <c:pt idx="145">
                <c:v>-1.1701077642527782</c:v>
              </c:pt>
              <c:pt idx="146">
                <c:v>1.2467207102777563E-2</c:v>
              </c:pt>
              <c:pt idx="147">
                <c:v>-8.6270801941666919E-2</c:v>
              </c:pt>
              <c:pt idx="148">
                <c:v>0.861800902409259</c:v>
              </c:pt>
              <c:pt idx="149">
                <c:v>1.0326372261601848</c:v>
              </c:pt>
              <c:pt idx="150">
                <c:v>1.2965337251777778</c:v>
              </c:pt>
              <c:pt idx="151">
                <c:v>1.6886236369888887</c:v>
              </c:pt>
              <c:pt idx="152">
                <c:v>1.9248837522111113</c:v>
              </c:pt>
              <c:pt idx="153">
                <c:v>1.6109496941444446</c:v>
              </c:pt>
              <c:pt idx="154">
                <c:v>0.55836430422222227</c:v>
              </c:pt>
              <c:pt idx="155">
                <c:v>0.10864007261111099</c:v>
              </c:pt>
              <c:pt idx="156">
                <c:v>-0.57602912820000018</c:v>
              </c:pt>
              <c:pt idx="157">
                <c:v>-0.62958043050000001</c:v>
              </c:pt>
              <c:pt idx="158">
                <c:v>-0.73275701584444441</c:v>
              </c:pt>
              <c:pt idx="159">
                <c:v>0.59406463755555561</c:v>
              </c:pt>
              <c:pt idx="160">
                <c:v>0.49174233131111117</c:v>
              </c:pt>
              <c:pt idx="161">
                <c:v>0.53846727507777781</c:v>
              </c:pt>
              <c:pt idx="162">
                <c:v>0.52486670942222224</c:v>
              </c:pt>
              <c:pt idx="163">
                <c:v>1.2962775766666668</c:v>
              </c:pt>
              <c:pt idx="164">
                <c:v>1.7560360230111112</c:v>
              </c:pt>
              <c:pt idx="165">
                <c:v>1.8301797203000003</c:v>
              </c:pt>
              <c:pt idx="166">
                <c:v>2.183627893777778</c:v>
              </c:pt>
              <c:pt idx="167">
                <c:v>2.6704391961111109</c:v>
              </c:pt>
              <c:pt idx="168">
                <c:v>2.7880701802444441</c:v>
              </c:pt>
              <c:pt idx="169">
                <c:v>3.1429507110777775</c:v>
              </c:pt>
              <c:pt idx="170">
                <c:v>3.1245179937222223</c:v>
              </c:pt>
              <c:pt idx="171">
                <c:v>3.8418402238333336</c:v>
              </c:pt>
              <c:pt idx="172">
                <c:v>3.5900036457666666</c:v>
              </c:pt>
              <c:pt idx="173">
                <c:v>3.9265145703444442</c:v>
              </c:pt>
              <c:pt idx="174">
                <c:v>3.7675683917999998</c:v>
              </c:pt>
              <c:pt idx="175">
                <c:v>3.8499161580555552</c:v>
              </c:pt>
              <c:pt idx="176">
                <c:v>3.5223103016777775</c:v>
              </c:pt>
              <c:pt idx="177">
                <c:v>3.2324547357777784</c:v>
              </c:pt>
              <c:pt idx="178">
                <c:v>3.497441902311111</c:v>
              </c:pt>
              <c:pt idx="179">
                <c:v>3.8876053715666665</c:v>
              </c:pt>
              <c:pt idx="180">
                <c:v>3.9680980270999999</c:v>
              </c:pt>
              <c:pt idx="181">
                <c:v>3.7932986699777782</c:v>
              </c:pt>
              <c:pt idx="182">
                <c:v>3.8164989608555557</c:v>
              </c:pt>
              <c:pt idx="183">
                <c:v>3.7948606828444444</c:v>
              </c:pt>
              <c:pt idx="184">
                <c:v>3.8778156587555555</c:v>
              </c:pt>
              <c:pt idx="185">
                <c:v>3.5078934706333342</c:v>
              </c:pt>
              <c:pt idx="186">
                <c:v>3.023096080977778</c:v>
              </c:pt>
              <c:pt idx="187">
                <c:v>2.7612403971888888</c:v>
              </c:pt>
              <c:pt idx="188">
                <c:v>2.7811918829</c:v>
              </c:pt>
              <c:pt idx="189">
                <c:v>3.2973127677999994</c:v>
              </c:pt>
              <c:pt idx="190">
                <c:v>3.0901040188222217</c:v>
              </c:pt>
              <c:pt idx="191">
                <c:v>2.9660908384777778</c:v>
              </c:pt>
              <c:pt idx="192">
                <c:v>2.9370256036222226</c:v>
              </c:pt>
              <c:pt idx="193">
                <c:v>4.0858483611333334</c:v>
              </c:pt>
              <c:pt idx="194">
                <c:v>4.3669679586333343</c:v>
              </c:pt>
              <c:pt idx="195">
                <c:v>4.1036196142555559</c:v>
              </c:pt>
              <c:pt idx="196">
                <c:v>3.1099001538888889</c:v>
              </c:pt>
              <c:pt idx="197">
                <c:v>2.8188768452888886</c:v>
              </c:pt>
              <c:pt idx="198">
                <c:v>2.9110236604777775</c:v>
              </c:pt>
              <c:pt idx="199">
                <c:v>2.3138853478444443</c:v>
              </c:pt>
              <c:pt idx="200">
                <c:v>2.0422459055555557</c:v>
              </c:pt>
              <c:pt idx="201">
                <c:v>0.97756036833333326</c:v>
              </c:pt>
              <c:pt idx="202">
                <c:v>1.2945105509333332</c:v>
              </c:pt>
              <c:pt idx="203">
                <c:v>1.0606052086777777</c:v>
              </c:pt>
              <c:pt idx="204">
                <c:v>1.9710198509666663</c:v>
              </c:pt>
              <c:pt idx="205">
                <c:v>2.1652100392888887</c:v>
              </c:pt>
              <c:pt idx="206">
                <c:v>1.3220460231777775</c:v>
              </c:pt>
              <c:pt idx="207">
                <c:v>-9.5134322620444447</c:v>
              </c:pt>
              <c:pt idx="208">
                <c:v>-19.987648758333332</c:v>
              </c:pt>
              <c:pt idx="209">
                <c:v>-26.157673069077777</c:v>
              </c:pt>
              <c:pt idx="210">
                <c:v>-20.891564769522223</c:v>
              </c:pt>
              <c:pt idx="211">
                <c:v>-14.042323719377777</c:v>
              </c:pt>
              <c:pt idx="212">
                <c:v>-10.517753561977777</c:v>
              </c:pt>
              <c:pt idx="213">
                <c:v>-7.8712430700555558</c:v>
              </c:pt>
              <c:pt idx="214">
                <c:v>-8.456154251077777</c:v>
              </c:pt>
              <c:pt idx="215">
                <c:v>-8.2857612060888872</c:v>
              </c:pt>
              <c:pt idx="216">
                <c:v>-10.081033118377777</c:v>
              </c:pt>
              <c:pt idx="217">
                <c:v>-11.407203566222222</c:v>
              </c:pt>
              <c:pt idx="218">
                <c:v>-11.526376742188889</c:v>
              </c:pt>
              <c:pt idx="219">
                <c:v>-8.6013174545888891</c:v>
              </c:pt>
              <c:pt idx="220">
                <c:v>-4.1210197915333326</c:v>
              </c:pt>
              <c:pt idx="221">
                <c:v>0.55399262401111093</c:v>
              </c:pt>
              <c:pt idx="222">
                <c:v>1.9730306913555553</c:v>
              </c:pt>
              <c:pt idx="223">
                <c:v>3.4992673176444442</c:v>
              </c:pt>
              <c:pt idx="224">
                <c:v>2.5151679495666666</c:v>
              </c:pt>
              <c:pt idx="225">
                <c:v>3.8339610335111107</c:v>
              </c:pt>
              <c:pt idx="226">
                <c:v>3.7879071169999996</c:v>
              </c:pt>
              <c:pt idx="227">
                <c:v>4.3576630683888888</c:v>
              </c:pt>
              <c:pt idx="228">
                <c:v>4.0794990338888892</c:v>
              </c:pt>
              <c:pt idx="229">
                <c:v>3.9008666064222219</c:v>
              </c:pt>
              <c:pt idx="230">
                <c:v>3.9179950964444443</c:v>
              </c:pt>
            </c:numLit>
          </c:val>
          <c:smooth val="0"/>
          <c:extLst>
            <c:ext xmlns:c16="http://schemas.microsoft.com/office/drawing/2014/chart" uri="{C3380CC4-5D6E-409C-BE32-E72D297353CC}">
              <c16:uniqueId val="{00000005-2D30-4E52-94C7-FEA23148F0EF}"/>
            </c:ext>
          </c:extLst>
        </c:ser>
        <c:ser>
          <c:idx val="3"/>
          <c:order val="3"/>
          <c:tx>
            <c:v>servicos</c:v>
          </c:tx>
          <c:spPr>
            <a:ln w="25400">
              <a:solidFill>
                <a:srgbClr val="333333"/>
              </a:solidFill>
              <a:prstDash val="solid"/>
            </a:ln>
          </c:spPr>
          <c:marker>
            <c:symbol val="none"/>
          </c:marker>
          <c:dLbls>
            <c:dLbl>
              <c:idx val="20"/>
              <c:layout>
                <c:manualLayout>
                  <c:x val="0.41540107782385199"/>
                  <c:y val="-6.9421725510117688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2">
                <c:v> </c:v>
              </c:pt>
              <c:pt idx="233">
                <c:v> </c:v>
              </c:pt>
              <c:pt idx="234">
                <c:v> </c:v>
              </c:pt>
              <c:pt idx="235">
                <c:v> </c:v>
              </c:pt>
              <c:pt idx="236">
                <c:v> </c:v>
              </c:pt>
              <c:pt idx="237">
                <c:v> </c:v>
              </c:pt>
              <c:pt idx="238">
                <c:v> </c:v>
              </c:pt>
              <c:pt idx="239">
                <c:v> </c:v>
              </c:pt>
              <c:pt idx="240">
                <c:v> </c:v>
              </c:pt>
              <c:pt idx="241">
                <c:v> </c:v>
              </c:pt>
            </c:strLit>
          </c:cat>
          <c:val>
            <c:numLit>
              <c:formatCode>0.0</c:formatCode>
              <c:ptCount val="234"/>
              <c:pt idx="0">
                <c:v>-0.1550568584444425</c:v>
              </c:pt>
              <c:pt idx="1">
                <c:v>0.96027123855555685</c:v>
              </c:pt>
              <c:pt idx="2">
                <c:v>-3.3907929104444445</c:v>
              </c:pt>
              <c:pt idx="3">
                <c:v>-6.638649583666667</c:v>
              </c:pt>
              <c:pt idx="4">
                <c:v>-10.572259984666667</c:v>
              </c:pt>
              <c:pt idx="5">
                <c:v>-9.3739213890000013</c:v>
              </c:pt>
              <c:pt idx="6">
                <c:v>-8.4554873475555556</c:v>
              </c:pt>
              <c:pt idx="7">
                <c:v>-4.5850488968888881</c:v>
              </c:pt>
              <c:pt idx="8">
                <c:v>-6.7131336739999981</c:v>
              </c:pt>
              <c:pt idx="9">
                <c:v>-4.222771063999998</c:v>
              </c:pt>
              <c:pt idx="10">
                <c:v>-3.6365446524444427</c:v>
              </c:pt>
              <c:pt idx="11">
                <c:v>0.68914035733333534</c:v>
              </c:pt>
              <c:pt idx="12">
                <c:v>-0.26555683677777608</c:v>
              </c:pt>
              <c:pt idx="13">
                <c:v>5.0232072666667404E-2</c:v>
              </c:pt>
              <c:pt idx="14">
                <c:v>3.0532777135555569</c:v>
              </c:pt>
              <c:pt idx="15">
                <c:v>8.8738199555555575</c:v>
              </c:pt>
              <c:pt idx="16">
                <c:v>12.197855317888893</c:v>
              </c:pt>
              <c:pt idx="17">
                <c:v>11.629958690444447</c:v>
              </c:pt>
              <c:pt idx="18">
                <c:v>8.5099026920000007</c:v>
              </c:pt>
              <c:pt idx="19">
                <c:v>8.4579887748888893</c:v>
              </c:pt>
              <c:pt idx="20">
                <c:v>6.906712944333333</c:v>
              </c:pt>
              <c:pt idx="21">
                <c:v>5.499005847666667</c:v>
              </c:pt>
              <c:pt idx="22">
                <c:v>4.3153792046666686</c:v>
              </c:pt>
              <c:pt idx="23">
                <c:v>3.8519211190000018</c:v>
              </c:pt>
              <c:pt idx="24">
                <c:v>2.9126562088888908</c:v>
              </c:pt>
              <c:pt idx="25">
                <c:v>2.4231386216666677</c:v>
              </c:pt>
              <c:pt idx="26">
                <c:v>1.6093340981111117</c:v>
              </c:pt>
              <c:pt idx="27">
                <c:v>1.0469556354444443</c:v>
              </c:pt>
              <c:pt idx="28">
                <c:v>-0.3214230888888881</c:v>
              </c:pt>
              <c:pt idx="29">
                <c:v>-0.24738876544444391</c:v>
              </c:pt>
              <c:pt idx="30">
                <c:v>-0.75462327077777669</c:v>
              </c:pt>
              <c:pt idx="31">
                <c:v>-0.11886622399999898</c:v>
              </c:pt>
              <c:pt idx="32">
                <c:v>-1.3519216666665557E-2</c:v>
              </c:pt>
              <c:pt idx="33">
                <c:v>0.58876473044444544</c:v>
              </c:pt>
              <c:pt idx="34">
                <c:v>-1.5242382692222218</c:v>
              </c:pt>
              <c:pt idx="35">
                <c:v>0.8352092025555562</c:v>
              </c:pt>
              <c:pt idx="36">
                <c:v>0.75007655244444515</c:v>
              </c:pt>
              <c:pt idx="37">
                <c:v>2.2967369320000004</c:v>
              </c:pt>
              <c:pt idx="38">
                <c:v>8.1464438888889587E-2</c:v>
              </c:pt>
              <c:pt idx="39">
                <c:v>1.2501567654444454</c:v>
              </c:pt>
              <c:pt idx="40">
                <c:v>1.5472987066666679</c:v>
              </c:pt>
              <c:pt idx="41">
                <c:v>8.6340123615555573</c:v>
              </c:pt>
              <c:pt idx="42">
                <c:v>10.128501687222224</c:v>
              </c:pt>
              <c:pt idx="43">
                <c:v>8.8196317410000002</c:v>
              </c:pt>
              <c:pt idx="44">
                <c:v>3.9757417733333349</c:v>
              </c:pt>
              <c:pt idx="45">
                <c:v>5.4581749781111126</c:v>
              </c:pt>
              <c:pt idx="46">
                <c:v>7.7642219217777786</c:v>
              </c:pt>
              <c:pt idx="47">
                <c:v>8.2283701732222241</c:v>
              </c:pt>
              <c:pt idx="48">
                <c:v>6.3550691062222242</c:v>
              </c:pt>
              <c:pt idx="49">
                <c:v>7.0592532577777787</c:v>
              </c:pt>
              <c:pt idx="50">
                <c:v>7.2732538410000016</c:v>
              </c:pt>
              <c:pt idx="51">
                <c:v>9.7525658010000011</c:v>
              </c:pt>
              <c:pt idx="52">
                <c:v>10.18760893777778</c:v>
              </c:pt>
              <c:pt idx="53">
                <c:v>10.492683930111113</c:v>
              </c:pt>
              <c:pt idx="54">
                <c:v>9.2241124490000015</c:v>
              </c:pt>
              <c:pt idx="55">
                <c:v>9.7074651539999994</c:v>
              </c:pt>
              <c:pt idx="56">
                <c:v>10.444479276666668</c:v>
              </c:pt>
              <c:pt idx="57">
                <c:v>10.796346084333335</c:v>
              </c:pt>
              <c:pt idx="58">
                <c:v>12.20169379477778</c:v>
              </c:pt>
              <c:pt idx="59">
                <c:v>12.088396837111112</c:v>
              </c:pt>
              <c:pt idx="60">
                <c:v>12.855244187000002</c:v>
              </c:pt>
              <c:pt idx="61">
                <c:v>11.355541727777778</c:v>
              </c:pt>
              <c:pt idx="62">
                <c:v>11.292741760333335</c:v>
              </c:pt>
              <c:pt idx="63">
                <c:v>12.308049131555558</c:v>
              </c:pt>
              <c:pt idx="64">
                <c:v>12.10885786866667</c:v>
              </c:pt>
              <c:pt idx="65">
                <c:v>10.614883653444446</c:v>
              </c:pt>
              <c:pt idx="66">
                <c:v>7.0601385682222224</c:v>
              </c:pt>
              <c:pt idx="67">
                <c:v>3.8370876354444454</c:v>
              </c:pt>
              <c:pt idx="68">
                <c:v>1.0387553481111123</c:v>
              </c:pt>
              <c:pt idx="69">
                <c:v>-2.197248339666666</c:v>
              </c:pt>
              <c:pt idx="70">
                <c:v>-3.393139891222221</c:v>
              </c:pt>
              <c:pt idx="71">
                <c:v>-3.2863722315555548</c:v>
              </c:pt>
              <c:pt idx="72">
                <c:v>-6.1299005272222216</c:v>
              </c:pt>
              <c:pt idx="73">
                <c:v>-11.943991525111111</c:v>
              </c:pt>
              <c:pt idx="74">
                <c:v>-17.430816351777779</c:v>
              </c:pt>
              <c:pt idx="75">
                <c:v>-19.076454466444446</c:v>
              </c:pt>
              <c:pt idx="76">
                <c:v>-18.077479676407407</c:v>
              </c:pt>
              <c:pt idx="77">
                <c:v>-16.580867137814817</c:v>
              </c:pt>
              <c:pt idx="78">
                <c:v>-13.469302921000001</c:v>
              </c:pt>
              <c:pt idx="79">
                <c:v>-8.4821549487777776</c:v>
              </c:pt>
              <c:pt idx="80">
                <c:v>-5.727862008999999</c:v>
              </c:pt>
              <c:pt idx="81">
                <c:v>-3.4777231429999991</c:v>
              </c:pt>
              <c:pt idx="82">
                <c:v>-3.3624820371111106</c:v>
              </c:pt>
              <c:pt idx="83">
                <c:v>-2.3849520455555555</c:v>
              </c:pt>
              <c:pt idx="84">
                <c:v>-1.0813728624444441</c:v>
              </c:pt>
              <c:pt idx="85">
                <c:v>-1.3688872076666661</c:v>
              </c:pt>
              <c:pt idx="86">
                <c:v>-0.48343007766666596</c:v>
              </c:pt>
              <c:pt idx="87">
                <c:v>-1.2831497691111104</c:v>
              </c:pt>
              <c:pt idx="88">
                <c:v>-0.96924953622222176</c:v>
              </c:pt>
              <c:pt idx="89">
                <c:v>-2.4065260125555556</c:v>
              </c:pt>
              <c:pt idx="90">
                <c:v>-2.2377954284444441</c:v>
              </c:pt>
              <c:pt idx="91">
                <c:v>-3.8563209184444442</c:v>
              </c:pt>
              <c:pt idx="92">
                <c:v>-3.2626166323333332</c:v>
              </c:pt>
              <c:pt idx="93">
                <c:v>-3.7894790006666663</c:v>
              </c:pt>
              <c:pt idx="94">
                <c:v>-2.2281767908888876</c:v>
              </c:pt>
              <c:pt idx="95">
                <c:v>-2.7888408448888882</c:v>
              </c:pt>
              <c:pt idx="96">
                <c:v>-4.2799764835555552</c:v>
              </c:pt>
              <c:pt idx="97">
                <c:v>-4.2202303832222219</c:v>
              </c:pt>
              <c:pt idx="98">
                <c:v>-5.3539787328888879</c:v>
              </c:pt>
              <c:pt idx="99">
                <c:v>-5.6559235603333322</c:v>
              </c:pt>
              <c:pt idx="100">
                <c:v>-7.9445399925555549</c:v>
              </c:pt>
              <c:pt idx="101">
                <c:v>-8.3232310234444427</c:v>
              </c:pt>
              <c:pt idx="102">
                <c:v>-10.727384837222223</c:v>
              </c:pt>
              <c:pt idx="103">
                <c:v>-13.197823415444445</c:v>
              </c:pt>
              <c:pt idx="104">
                <c:v>-16.135626785111111</c:v>
              </c:pt>
              <c:pt idx="105">
                <c:v>-17.071237752444446</c:v>
              </c:pt>
              <c:pt idx="106">
                <c:v>-18.999427728222226</c:v>
              </c:pt>
              <c:pt idx="107">
                <c:v>-20.766271046888892</c:v>
              </c:pt>
              <c:pt idx="108">
                <c:v>-22.505327421888893</c:v>
              </c:pt>
              <c:pt idx="109">
                <c:v>-22.599464316111114</c:v>
              </c:pt>
              <c:pt idx="110">
                <c:v>-23.110094644111115</c:v>
              </c:pt>
              <c:pt idx="111">
                <c:v>-23.151289784111114</c:v>
              </c:pt>
              <c:pt idx="112">
                <c:v>-22.985862599333334</c:v>
              </c:pt>
              <c:pt idx="113">
                <c:v>-24.117362829666664</c:v>
              </c:pt>
              <c:pt idx="114">
                <c:v>-25.362463309888884</c:v>
              </c:pt>
              <c:pt idx="115">
                <c:v>-25.156603348444445</c:v>
              </c:pt>
              <c:pt idx="116">
                <c:v>-24.854419000555556</c:v>
              </c:pt>
              <c:pt idx="117">
                <c:v>-26.466623643888891</c:v>
              </c:pt>
              <c:pt idx="118">
                <c:v>-28.210907406666667</c:v>
              </c:pt>
              <c:pt idx="119">
                <c:v>-27.76327850777778</c:v>
              </c:pt>
              <c:pt idx="120">
                <c:v>-25.564660617666664</c:v>
              </c:pt>
              <c:pt idx="121">
                <c:v>-24.088235774111109</c:v>
              </c:pt>
              <c:pt idx="122">
                <c:v>-22.856543749222222</c:v>
              </c:pt>
              <c:pt idx="123">
                <c:v>-21.923735873333332</c:v>
              </c:pt>
              <c:pt idx="124">
                <c:v>-21.306786631222224</c:v>
              </c:pt>
              <c:pt idx="125">
                <c:v>-20.564275858555554</c:v>
              </c:pt>
              <c:pt idx="126">
                <c:v>-18.974340690999998</c:v>
              </c:pt>
              <c:pt idx="127">
                <c:v>-16.842323737666668</c:v>
              </c:pt>
              <c:pt idx="128">
                <c:v>-14.322525045555556</c:v>
              </c:pt>
              <c:pt idx="129">
                <c:v>-11.223225695555556</c:v>
              </c:pt>
              <c:pt idx="130">
                <c:v>-8.169111128111112</c:v>
              </c:pt>
              <c:pt idx="131">
                <c:v>-4.7939556114444439</c:v>
              </c:pt>
              <c:pt idx="132">
                <c:v>-1.856869665999999</c:v>
              </c:pt>
              <c:pt idx="133">
                <c:v>0.17339503911111151</c:v>
              </c:pt>
              <c:pt idx="134">
                <c:v>1.9517459245555557</c:v>
              </c:pt>
              <c:pt idx="135">
                <c:v>1.994773332444445</c:v>
              </c:pt>
              <c:pt idx="136">
                <c:v>3.29070283488889</c:v>
              </c:pt>
              <c:pt idx="137">
                <c:v>4.088665293111112</c:v>
              </c:pt>
              <c:pt idx="138">
                <c:v>5.980071212666668</c:v>
              </c:pt>
              <c:pt idx="139">
                <c:v>6.2378340555555569</c:v>
              </c:pt>
              <c:pt idx="140">
                <c:v>5.6275964717777791</c:v>
              </c:pt>
              <c:pt idx="141">
                <c:v>5.6801364955555576</c:v>
              </c:pt>
              <c:pt idx="142">
                <c:v>5.2603830992222234</c:v>
              </c:pt>
              <c:pt idx="143">
                <c:v>5.9782010497777778</c:v>
              </c:pt>
              <c:pt idx="144">
                <c:v>6.0279361751111118</c:v>
              </c:pt>
              <c:pt idx="145">
                <c:v>6.1746401278888898</c:v>
              </c:pt>
              <c:pt idx="146">
                <c:v>5.8387336927777786</c:v>
              </c:pt>
              <c:pt idx="147">
                <c:v>8.1077698014444461</c:v>
              </c:pt>
              <c:pt idx="148">
                <c:v>9.7376909551111126</c:v>
              </c:pt>
              <c:pt idx="149">
                <c:v>11.453460599777777</c:v>
              </c:pt>
              <c:pt idx="150">
                <c:v>10.146880446666666</c:v>
              </c:pt>
              <c:pt idx="151">
                <c:v>9.9278271313333324</c:v>
              </c:pt>
              <c:pt idx="152">
                <c:v>9.0934196068888884</c:v>
              </c:pt>
              <c:pt idx="153">
                <c:v>8.4804126916666664</c:v>
              </c:pt>
              <c:pt idx="154">
                <c:v>8.2570763818888882</c:v>
              </c:pt>
              <c:pt idx="155">
                <c:v>7.2627554575555555</c:v>
              </c:pt>
              <c:pt idx="156">
                <c:v>6.1668745586666667</c:v>
              </c:pt>
              <c:pt idx="157">
                <c:v>5.2950769453333324</c:v>
              </c:pt>
              <c:pt idx="158">
                <c:v>5.814198035444444</c:v>
              </c:pt>
              <c:pt idx="159">
                <c:v>9.2160183788888883</c:v>
              </c:pt>
              <c:pt idx="160">
                <c:v>8.4646423738888874</c:v>
              </c:pt>
              <c:pt idx="161">
                <c:v>8.3669367784444439</c:v>
              </c:pt>
              <c:pt idx="162">
                <c:v>5.2823274227777786</c:v>
              </c:pt>
              <c:pt idx="163">
                <c:v>6.9790761427777781</c:v>
              </c:pt>
              <c:pt idx="164">
                <c:v>7.0819551894444457</c:v>
              </c:pt>
              <c:pt idx="165">
                <c:v>7.5772641741111117</c:v>
              </c:pt>
              <c:pt idx="166">
                <c:v>6.8612767668888885</c:v>
              </c:pt>
              <c:pt idx="167">
                <c:v>7.6712012133333332</c:v>
              </c:pt>
              <c:pt idx="168">
                <c:v>8.2705228825555555</c:v>
              </c:pt>
              <c:pt idx="169">
                <c:v>10.255930527444447</c:v>
              </c:pt>
              <c:pt idx="170">
                <c:v>11.722263853999999</c:v>
              </c:pt>
              <c:pt idx="171">
                <c:v>13.095061681777779</c:v>
              </c:pt>
              <c:pt idx="172">
                <c:v>15.31222944422222</c:v>
              </c:pt>
              <c:pt idx="173">
                <c:v>14.012044594111112</c:v>
              </c:pt>
              <c:pt idx="174">
                <c:v>14.648039109444442</c:v>
              </c:pt>
              <c:pt idx="175">
                <c:v>12.632306138555556</c:v>
              </c:pt>
              <c:pt idx="176">
                <c:v>14.602979122444445</c:v>
              </c:pt>
              <c:pt idx="177">
                <c:v>14.05905690177778</c:v>
              </c:pt>
              <c:pt idx="178">
                <c:v>15.167668154222222</c:v>
              </c:pt>
              <c:pt idx="179">
                <c:v>14.901882525888889</c:v>
              </c:pt>
              <c:pt idx="180">
                <c:v>15.143785837777777</c:v>
              </c:pt>
              <c:pt idx="181">
                <c:v>14.640419929111111</c:v>
              </c:pt>
              <c:pt idx="182">
                <c:v>14.247139359666667</c:v>
              </c:pt>
              <c:pt idx="183">
                <c:v>13.581515092888887</c:v>
              </c:pt>
              <c:pt idx="184">
                <c:v>13.088267676444445</c:v>
              </c:pt>
              <c:pt idx="185">
                <c:v>14.434807841111114</c:v>
              </c:pt>
              <c:pt idx="186">
                <c:v>15.796242520666667</c:v>
              </c:pt>
              <c:pt idx="187">
                <c:v>16.158963551555555</c:v>
              </c:pt>
              <c:pt idx="188">
                <c:v>15.172106881777777</c:v>
              </c:pt>
              <c:pt idx="189">
                <c:v>12.414314373888891</c:v>
              </c:pt>
              <c:pt idx="190">
                <c:v>11.403842496555555</c:v>
              </c:pt>
              <c:pt idx="191">
                <c:v>12.095429738222222</c:v>
              </c:pt>
              <c:pt idx="192">
                <c:v>15.416096591333334</c:v>
              </c:pt>
              <c:pt idx="193">
                <c:v>16.732683075999997</c:v>
              </c:pt>
              <c:pt idx="194">
                <c:v>16.056616847222223</c:v>
              </c:pt>
              <c:pt idx="195">
                <c:v>15.296021326222224</c:v>
              </c:pt>
              <c:pt idx="196">
                <c:v>14.87859928677778</c:v>
              </c:pt>
              <c:pt idx="197">
                <c:v>14.400068624777779</c:v>
              </c:pt>
              <c:pt idx="198">
                <c:v>12.782438159555554</c:v>
              </c:pt>
              <c:pt idx="199">
                <c:v>11.208591753777776</c:v>
              </c:pt>
              <c:pt idx="200">
                <c:v>9.2794077058888877</c:v>
              </c:pt>
              <c:pt idx="201">
                <c:v>9.1687642914444432</c:v>
              </c:pt>
              <c:pt idx="202">
                <c:v>9.746080748999999</c:v>
              </c:pt>
              <c:pt idx="203">
                <c:v>9.2504248205555566</c:v>
              </c:pt>
              <c:pt idx="204">
                <c:v>8.2094291715555556</c:v>
              </c:pt>
              <c:pt idx="205">
                <c:v>7.8037511449999997</c:v>
              </c:pt>
              <c:pt idx="206">
                <c:v>4.5123541887777767</c:v>
              </c:pt>
              <c:pt idx="207">
                <c:v>-16.054076230111111</c:v>
              </c:pt>
              <c:pt idx="208">
                <c:v>-38.975680818333331</c:v>
              </c:pt>
              <c:pt idx="209">
                <c:v>-53.221125079666656</c:v>
              </c:pt>
              <c:pt idx="210">
                <c:v>-47.766097922</c:v>
              </c:pt>
              <c:pt idx="211">
                <c:v>-37.279455842333334</c:v>
              </c:pt>
              <c:pt idx="212">
                <c:v>-28.415357561666671</c:v>
              </c:pt>
              <c:pt idx="213">
                <c:v>-21.413845600333332</c:v>
              </c:pt>
              <c:pt idx="214">
                <c:v>-18.910744159</c:v>
              </c:pt>
              <c:pt idx="215">
                <c:v>-18.195179250222221</c:v>
              </c:pt>
              <c:pt idx="216">
                <c:v>-18.402818498111113</c:v>
              </c:pt>
              <c:pt idx="217">
                <c:v>-19.762682824444443</c:v>
              </c:pt>
              <c:pt idx="218">
                <c:v>-19.232110287444446</c:v>
              </c:pt>
              <c:pt idx="219">
                <c:v>-16.776683446</c:v>
              </c:pt>
              <c:pt idx="220">
                <c:v>-10.312755249222223</c:v>
              </c:pt>
              <c:pt idx="221">
                <c:v>-2.6332922727777772</c:v>
              </c:pt>
              <c:pt idx="222">
                <c:v>2.5502362673333332</c:v>
              </c:pt>
              <c:pt idx="223">
                <c:v>6.8705720985555558</c:v>
              </c:pt>
              <c:pt idx="224">
                <c:v>7.2100394570000006</c:v>
              </c:pt>
              <c:pt idx="225">
                <c:v>9.7623836216666664</c:v>
              </c:pt>
              <c:pt idx="226">
                <c:v>11.815262155666666</c:v>
              </c:pt>
              <c:pt idx="227">
                <c:v>14.013438229333333</c:v>
              </c:pt>
              <c:pt idx="228">
                <c:v>10.730931885222221</c:v>
              </c:pt>
              <c:pt idx="229">
                <c:v>9.0632077303333336</c:v>
              </c:pt>
              <c:pt idx="230">
                <c:v>8.7845489959999998</c:v>
              </c:pt>
            </c:numLit>
          </c:val>
          <c:smooth val="0"/>
          <c:extLst>
            <c:ext xmlns:c16="http://schemas.microsoft.com/office/drawing/2014/chart" uri="{C3380CC4-5D6E-409C-BE32-E72D297353CC}">
              <c16:uniqueId val="{00000007-2D30-4E52-94C7-FEA23148F0EF}"/>
            </c:ext>
          </c:extLst>
        </c:ser>
        <c:dLbls>
          <c:showLegendKey val="0"/>
          <c:showVal val="0"/>
          <c:showCatName val="0"/>
          <c:showSerName val="0"/>
          <c:showPercent val="0"/>
          <c:showBubbleSize val="0"/>
        </c:dLbls>
        <c:smooth val="0"/>
        <c:axId val="355214080"/>
        <c:axId val="355215616"/>
      </c:lineChart>
      <c:catAx>
        <c:axId val="35521408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55215616"/>
        <c:crosses val="autoZero"/>
        <c:auto val="1"/>
        <c:lblAlgn val="ctr"/>
        <c:lblOffset val="100"/>
        <c:tickLblSkip val="6"/>
        <c:tickMarkSkip val="1"/>
        <c:noMultiLvlLbl val="0"/>
      </c:catAx>
      <c:valAx>
        <c:axId val="355215616"/>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55214080"/>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2415440905707682"/>
                  <c:y val="-0.2061099989619941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BCF-4933-B363-2BB128E2E087}"/>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2">
                <c:v> </c:v>
              </c:pt>
              <c:pt idx="233">
                <c:v> </c:v>
              </c:pt>
              <c:pt idx="234">
                <c:v> </c:v>
              </c:pt>
              <c:pt idx="235">
                <c:v> </c:v>
              </c:pt>
              <c:pt idx="236">
                <c:v> </c:v>
              </c:pt>
              <c:pt idx="237">
                <c:v> </c:v>
              </c:pt>
              <c:pt idx="238">
                <c:v> </c:v>
              </c:pt>
              <c:pt idx="239">
                <c:v> </c:v>
              </c:pt>
              <c:pt idx="240">
                <c:v> </c:v>
              </c:pt>
              <c:pt idx="241">
                <c:v> </c:v>
              </c:pt>
            </c:strLit>
          </c:cat>
          <c:val>
            <c:numLit>
              <c:formatCode>0.000</c:formatCode>
              <c:ptCount val="238"/>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pt idx="207">
                <c:v>392.32299999999998</c:v>
              </c:pt>
              <c:pt idx="208">
                <c:v>408.93400000000003</c:v>
              </c:pt>
              <c:pt idx="209">
                <c:v>406.66500000000002</c:v>
              </c:pt>
              <c:pt idx="210">
                <c:v>407.30200000000002</c:v>
              </c:pt>
              <c:pt idx="211">
                <c:v>409.33100000000002</c:v>
              </c:pt>
              <c:pt idx="212">
                <c:v>410.17399999999998</c:v>
              </c:pt>
              <c:pt idx="213">
                <c:v>403.55399999999997</c:v>
              </c:pt>
              <c:pt idx="214">
                <c:v>398.28699999999998</c:v>
              </c:pt>
              <c:pt idx="215">
                <c:v>402.25400000000002</c:v>
              </c:pt>
              <c:pt idx="216">
                <c:v>424.35899999999998</c:v>
              </c:pt>
              <c:pt idx="217">
                <c:v>431.84300000000002</c:v>
              </c:pt>
              <c:pt idx="218">
                <c:v>432.851</c:v>
              </c:pt>
              <c:pt idx="219">
                <c:v>423.88799999999998</c:v>
              </c:pt>
              <c:pt idx="220">
                <c:v>402.18299999999999</c:v>
              </c:pt>
              <c:pt idx="221">
                <c:v>377.87200000000001</c:v>
              </c:pt>
              <c:pt idx="222">
                <c:v>368.70400000000001</c:v>
              </c:pt>
              <c:pt idx="223">
                <c:v>368.404</c:v>
              </c:pt>
              <c:pt idx="224">
                <c:v>359.14800000000002</c:v>
              </c:pt>
              <c:pt idx="225">
                <c:v>351.66699999999997</c:v>
              </c:pt>
              <c:pt idx="226">
                <c:v>345.88400000000001</c:v>
              </c:pt>
              <c:pt idx="227">
                <c:v>347.959</c:v>
              </c:pt>
              <c:pt idx="228">
                <c:v>347.959</c:v>
              </c:pt>
              <c:pt idx="229">
                <c:v>344.26400000000001</c:v>
              </c:pt>
              <c:pt idx="230">
                <c:v>326.25099999999998</c:v>
              </c:pt>
            </c:numLit>
          </c:val>
          <c:smooth val="0"/>
          <c:extLst>
            <c:ext xmlns:c16="http://schemas.microsoft.com/office/drawing/2014/chart" uri="{C3380CC4-5D6E-409C-BE32-E72D297353CC}">
              <c16:uniqueId val="{00000001-5BCF-4933-B363-2BB128E2E087}"/>
            </c:ext>
          </c:extLst>
        </c:ser>
        <c:dLbls>
          <c:showLegendKey val="0"/>
          <c:showVal val="0"/>
          <c:showCatName val="0"/>
          <c:showSerName val="0"/>
          <c:showPercent val="0"/>
          <c:showBubbleSize val="0"/>
        </c:dLbls>
        <c:marker val="1"/>
        <c:smooth val="0"/>
        <c:axId val="355287808"/>
        <c:axId val="355289344"/>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755615622674029"/>
                  <c:y val="-0.11276420955855095"/>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CF-4933-B363-2BB128E2E08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2">
                <c:v> </c:v>
              </c:pt>
              <c:pt idx="233">
                <c:v> </c:v>
              </c:pt>
              <c:pt idx="234">
                <c:v> </c:v>
              </c:pt>
              <c:pt idx="235">
                <c:v> </c:v>
              </c:pt>
              <c:pt idx="236">
                <c:v> </c:v>
              </c:pt>
              <c:pt idx="237">
                <c:v> </c:v>
              </c:pt>
              <c:pt idx="238">
                <c:v> </c:v>
              </c:pt>
              <c:pt idx="239">
                <c:v> </c:v>
              </c:pt>
              <c:pt idx="240">
                <c:v> </c:v>
              </c:pt>
              <c:pt idx="241">
                <c:v> </c:v>
              </c:pt>
            </c:strLit>
          </c:cat>
          <c:val>
            <c:numLit>
              <c:formatCode>0.0</c:formatCode>
              <c:ptCount val="238"/>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pt idx="207">
                <c:v>74.059221882884074</c:v>
              </c:pt>
              <c:pt idx="208">
                <c:v>23.268415266216437</c:v>
              </c:pt>
              <c:pt idx="209">
                <c:v>26.996880334333984</c:v>
              </c:pt>
              <c:pt idx="210">
                <c:v>10.926759895709882</c:v>
              </c:pt>
              <c:pt idx="211">
                <c:v>13.903375248180016</c:v>
              </c:pt>
              <c:pt idx="212">
                <c:v>7.436541253089568</c:v>
              </c:pt>
              <c:pt idx="213">
                <c:v>5.0643744175874472</c:v>
              </c:pt>
              <c:pt idx="214">
                <c:v>1.9821411048964954</c:v>
              </c:pt>
              <c:pt idx="215">
                <c:v>8.3801398269937266</c:v>
              </c:pt>
              <c:pt idx="216">
                <c:v>-4.8044390309920137</c:v>
              </c:pt>
              <c:pt idx="217">
                <c:v>6.1418287639761093</c:v>
              </c:pt>
              <c:pt idx="218">
                <c:v>-18.651295307458639</c:v>
              </c:pt>
              <c:pt idx="219">
                <c:v>-43.167739769918526</c:v>
              </c:pt>
              <c:pt idx="220">
                <c:v>-27.623112696693642</c:v>
              </c:pt>
              <c:pt idx="221">
                <c:v>-26.72939213459712</c:v>
              </c:pt>
              <c:pt idx="222">
                <c:v>-19.649572649572644</c:v>
              </c:pt>
              <c:pt idx="223">
                <c:v>-15.315964394449999</c:v>
              </c:pt>
              <c:pt idx="224">
                <c:v>-10.595409812119993</c:v>
              </c:pt>
              <c:pt idx="225">
                <c:v>-20.052130470984331</c:v>
              </c:pt>
              <c:pt idx="226">
                <c:v>-9.2812469931684802</c:v>
              </c:pt>
              <c:pt idx="227">
                <c:v>-13.682184951127251</c:v>
              </c:pt>
              <c:pt idx="228">
                <c:v>-19.830212437548244</c:v>
              </c:pt>
              <c:pt idx="229">
                <c:v>-11.491101491101485</c:v>
              </c:pt>
              <c:pt idx="230">
                <c:v>-2.8876930927308919</c:v>
              </c:pt>
            </c:numLit>
          </c:val>
          <c:smooth val="0"/>
          <c:extLst>
            <c:ext xmlns:c16="http://schemas.microsoft.com/office/drawing/2014/chart" uri="{C3380CC4-5D6E-409C-BE32-E72D297353CC}">
              <c16:uniqueId val="{00000003-5BCF-4933-B363-2BB128E2E087}"/>
            </c:ext>
          </c:extLst>
        </c:ser>
        <c:dLbls>
          <c:showLegendKey val="0"/>
          <c:showVal val="0"/>
          <c:showCatName val="0"/>
          <c:showSerName val="0"/>
          <c:showPercent val="0"/>
          <c:showBubbleSize val="0"/>
        </c:dLbls>
        <c:marker val="1"/>
        <c:smooth val="0"/>
        <c:axId val="355295232"/>
        <c:axId val="355296768"/>
      </c:lineChart>
      <c:catAx>
        <c:axId val="35528780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55289344"/>
        <c:crosses val="autoZero"/>
        <c:auto val="1"/>
        <c:lblAlgn val="ctr"/>
        <c:lblOffset val="100"/>
        <c:tickLblSkip val="1"/>
        <c:tickMarkSkip val="1"/>
        <c:noMultiLvlLbl val="0"/>
      </c:catAx>
      <c:valAx>
        <c:axId val="355289344"/>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55287808"/>
        <c:crosses val="autoZero"/>
        <c:crossBetween val="between"/>
        <c:majorUnit val="100"/>
        <c:minorUnit val="100"/>
      </c:valAx>
      <c:catAx>
        <c:axId val="355295232"/>
        <c:scaling>
          <c:orientation val="minMax"/>
        </c:scaling>
        <c:delete val="1"/>
        <c:axPos val="b"/>
        <c:numFmt formatCode="General" sourceLinked="1"/>
        <c:majorTickMark val="out"/>
        <c:minorTickMark val="none"/>
        <c:tickLblPos val="none"/>
        <c:crossAx val="355296768"/>
        <c:crosses val="autoZero"/>
        <c:auto val="1"/>
        <c:lblAlgn val="ctr"/>
        <c:lblOffset val="100"/>
        <c:noMultiLvlLbl val="0"/>
      </c:catAx>
      <c:valAx>
        <c:axId val="355296768"/>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355295232"/>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6071590189157388"/>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FD-4747-BA0E-1C6E96D3F1FF}"/>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2">
                <c:v> </c:v>
              </c:pt>
              <c:pt idx="233">
                <c:v> </c:v>
              </c:pt>
              <c:pt idx="234">
                <c:v> </c:v>
              </c:pt>
              <c:pt idx="235">
                <c:v> </c:v>
              </c:pt>
              <c:pt idx="236">
                <c:v> </c:v>
              </c:pt>
              <c:pt idx="237">
                <c:v> </c:v>
              </c:pt>
              <c:pt idx="238">
                <c:v> </c:v>
              </c:pt>
              <c:pt idx="239">
                <c:v> </c:v>
              </c:pt>
              <c:pt idx="240">
                <c:v> </c:v>
              </c:pt>
              <c:pt idx="241">
                <c:v> </c:v>
              </c:pt>
            </c:strLit>
          </c:cat>
          <c:val>
            <c:numLit>
              <c:formatCode>0.0</c:formatCode>
              <c:ptCount val="234"/>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pt idx="192">
                <c:v>3.3251689008333334</c:v>
              </c:pt>
              <c:pt idx="193">
                <c:v>3.1422027291999997</c:v>
              </c:pt>
              <c:pt idx="194">
                <c:v>3.2508565574000001</c:v>
              </c:pt>
              <c:pt idx="195">
                <c:v>3.6833980455999993</c:v>
              </c:pt>
              <c:pt idx="196">
                <c:v>3.3147591495666666</c:v>
              </c:pt>
              <c:pt idx="197">
                <c:v>2.7112290599000004</c:v>
              </c:pt>
              <c:pt idx="198">
                <c:v>1.2273972360666667</c:v>
              </c:pt>
              <c:pt idx="199">
                <c:v>0.83078932596666677</c:v>
              </c:pt>
              <c:pt idx="200">
                <c:v>0.95579617640000014</c:v>
              </c:pt>
              <c:pt idx="201">
                <c:v>1.3337648924333336</c:v>
              </c:pt>
              <c:pt idx="202">
                <c:v>1.4708714435000001</c:v>
              </c:pt>
              <c:pt idx="203">
                <c:v>1.3571687783333335</c:v>
              </c:pt>
              <c:pt idx="204">
                <c:v>2.3018206918666668</c:v>
              </c:pt>
              <c:pt idx="205">
                <c:v>2.9334175946999999</c:v>
              </c:pt>
              <c:pt idx="206">
                <c:v>1.8639020001333335</c:v>
              </c:pt>
              <c:pt idx="207">
                <c:v>-10.329299604133334</c:v>
              </c:pt>
              <c:pt idx="208">
                <c:v>-14.734843283933335</c:v>
              </c:pt>
              <c:pt idx="209">
                <c:v>-16.761742237566668</c:v>
              </c:pt>
              <c:pt idx="210">
                <c:v>-6.7621914536000007</c:v>
              </c:pt>
              <c:pt idx="211">
                <c:v>-3.9902683888000001</c:v>
              </c:pt>
              <c:pt idx="212">
                <c:v>-1.9385716687000001</c:v>
              </c:pt>
              <c:pt idx="213">
                <c:v>-1.0938310129333333</c:v>
              </c:pt>
              <c:pt idx="214">
                <c:v>-1.6592963265666665</c:v>
              </c:pt>
              <c:pt idx="215">
                <c:v>-1.0180821331666667</c:v>
              </c:pt>
              <c:pt idx="216">
                <c:v>-1.4006217623666668</c:v>
              </c:pt>
              <c:pt idx="217">
                <c:v>0.46229769466666665</c:v>
              </c:pt>
              <c:pt idx="218">
                <c:v>1.2381507932666667</c:v>
              </c:pt>
              <c:pt idx="219">
                <c:v>2.1868835853333333</c:v>
              </c:pt>
              <c:pt idx="220">
                <c:v>2.1113424376333332</c:v>
              </c:pt>
              <c:pt idx="221">
                <c:v>2.4775698624999998</c:v>
              </c:pt>
              <c:pt idx="222">
                <c:v>3.1026776326333336</c:v>
              </c:pt>
              <c:pt idx="223">
                <c:v>3.6192843438333333</c:v>
              </c:pt>
              <c:pt idx="224">
                <c:v>-1.2858035439</c:v>
              </c:pt>
              <c:pt idx="225">
                <c:v>-1.8765941550333334</c:v>
              </c:pt>
              <c:pt idx="226">
                <c:v>-1.6760131442333333</c:v>
              </c:pt>
              <c:pt idx="227">
                <c:v>3.1598486225000002</c:v>
              </c:pt>
              <c:pt idx="228">
                <c:v>3.8905381482999997</c:v>
              </c:pt>
              <c:pt idx="229">
                <c:v>4.1681505043000007</c:v>
              </c:pt>
              <c:pt idx="230">
                <c:v>4.0853888327333339</c:v>
              </c:pt>
            </c:numLit>
          </c:val>
          <c:smooth val="0"/>
          <c:extLst>
            <c:ext xmlns:c16="http://schemas.microsoft.com/office/drawing/2014/chart" uri="{C3380CC4-5D6E-409C-BE32-E72D297353CC}">
              <c16:uniqueId val="{00000001-BAFD-4747-BA0E-1C6E96D3F1FF}"/>
            </c:ext>
          </c:extLst>
        </c:ser>
        <c:ser>
          <c:idx val="1"/>
          <c:order val="1"/>
          <c:tx>
            <c:v>construcao</c:v>
          </c:tx>
          <c:spPr>
            <a:ln w="25400">
              <a:solidFill>
                <a:schemeClr val="tx2"/>
              </a:solidFill>
              <a:prstDash val="solid"/>
            </a:ln>
          </c:spPr>
          <c:marker>
            <c:symbol val="none"/>
          </c:marker>
          <c:dLbls>
            <c:dLbl>
              <c:idx val="3"/>
              <c:layout>
                <c:manualLayout>
                  <c:x val="0.58613238000422363"/>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AFD-4747-BA0E-1C6E96D3F1F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2">
                <c:v> </c:v>
              </c:pt>
              <c:pt idx="233">
                <c:v> </c:v>
              </c:pt>
              <c:pt idx="234">
                <c:v> </c:v>
              </c:pt>
              <c:pt idx="235">
                <c:v> </c:v>
              </c:pt>
              <c:pt idx="236">
                <c:v> </c:v>
              </c:pt>
              <c:pt idx="237">
                <c:v> </c:v>
              </c:pt>
              <c:pt idx="238">
                <c:v> </c:v>
              </c:pt>
              <c:pt idx="239">
                <c:v> </c:v>
              </c:pt>
              <c:pt idx="240">
                <c:v> </c:v>
              </c:pt>
              <c:pt idx="241">
                <c:v> </c:v>
              </c:pt>
            </c:strLit>
          </c:cat>
          <c:val>
            <c:numLit>
              <c:formatCode>0.0</c:formatCode>
              <c:ptCount val="234"/>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pt idx="194">
                <c:v>0.12539470133333333</c:v>
              </c:pt>
              <c:pt idx="195">
                <c:v>-0.27090206379999993</c:v>
              </c:pt>
              <c:pt idx="196">
                <c:v>-3.0886900290333332</c:v>
              </c:pt>
              <c:pt idx="197">
                <c:v>-1.1338265215666667</c:v>
              </c:pt>
              <c:pt idx="198">
                <c:v>-4.6445410518000001</c:v>
              </c:pt>
              <c:pt idx="199">
                <c:v>-4.1112521548999998</c:v>
              </c:pt>
              <c:pt idx="200">
                <c:v>-5.0404568045666664</c:v>
              </c:pt>
              <c:pt idx="201">
                <c:v>-3.7140858551333338</c:v>
              </c:pt>
              <c:pt idx="202">
                <c:v>-3.8986990057000006</c:v>
              </c:pt>
              <c:pt idx="203">
                <c:v>-3.5030512939666667</c:v>
              </c:pt>
              <c:pt idx="204">
                <c:v>0.15143858569999993</c:v>
              </c:pt>
              <c:pt idx="205">
                <c:v>2.1999886415666667</c:v>
              </c:pt>
              <c:pt idx="206">
                <c:v>4.2273537922999997</c:v>
              </c:pt>
              <c:pt idx="207">
                <c:v>-7.4481393186666667</c:v>
              </c:pt>
              <c:pt idx="208">
                <c:v>-13.757728351233332</c:v>
              </c:pt>
              <c:pt idx="209">
                <c:v>-18.009370087400001</c:v>
              </c:pt>
              <c:pt idx="210">
                <c:v>-9.2914284831000007</c:v>
              </c:pt>
              <c:pt idx="211">
                <c:v>-4.7253996598666665</c:v>
              </c:pt>
              <c:pt idx="212">
                <c:v>-1.5492415062666669</c:v>
              </c:pt>
              <c:pt idx="213">
                <c:v>0.35336447126666665</c:v>
              </c:pt>
              <c:pt idx="214">
                <c:v>-0.34495232036666668</c:v>
              </c:pt>
              <c:pt idx="215">
                <c:v>-1.7810426742333334</c:v>
              </c:pt>
              <c:pt idx="216">
                <c:v>-3.251724590766667</c:v>
              </c:pt>
              <c:pt idx="217">
                <c:v>-2.4936306974333333</c:v>
              </c:pt>
              <c:pt idx="218">
                <c:v>-1.1547876310333334</c:v>
              </c:pt>
              <c:pt idx="219">
                <c:v>1.0830147710666667</c:v>
              </c:pt>
              <c:pt idx="220">
                <c:v>3.9097747227999999</c:v>
              </c:pt>
              <c:pt idx="221">
                <c:v>4.4434425960999997</c:v>
              </c:pt>
              <c:pt idx="222">
                <c:v>3.4682376135666666</c:v>
              </c:pt>
              <c:pt idx="223">
                <c:v>3.7594084942000001</c:v>
              </c:pt>
              <c:pt idx="224">
                <c:v>4.9017142834333329</c:v>
              </c:pt>
              <c:pt idx="225">
                <c:v>5.9891977742</c:v>
              </c:pt>
              <c:pt idx="226">
                <c:v>3.5619443490666662</c:v>
              </c:pt>
              <c:pt idx="227">
                <c:v>3.3783547160333334</c:v>
              </c:pt>
              <c:pt idx="228">
                <c:v>4.2863404294333334</c:v>
              </c:pt>
              <c:pt idx="229">
                <c:v>6.1733502337333332</c:v>
              </c:pt>
              <c:pt idx="230">
                <c:v>5.6772394985666672</c:v>
              </c:pt>
            </c:numLit>
          </c:val>
          <c:smooth val="0"/>
          <c:extLst>
            <c:ext xmlns:c16="http://schemas.microsoft.com/office/drawing/2014/chart" uri="{C3380CC4-5D6E-409C-BE32-E72D297353CC}">
              <c16:uniqueId val="{00000003-BAFD-4747-BA0E-1C6E96D3F1FF}"/>
            </c:ext>
          </c:extLst>
        </c:ser>
        <c:ser>
          <c:idx val="2"/>
          <c:order val="2"/>
          <c:tx>
            <c:v>comercio</c:v>
          </c:tx>
          <c:spPr>
            <a:ln w="38100">
              <a:solidFill>
                <a:schemeClr val="accent2"/>
              </a:solidFill>
              <a:prstDash val="solid"/>
            </a:ln>
          </c:spPr>
          <c:marker>
            <c:symbol val="none"/>
          </c:marker>
          <c:dLbls>
            <c:dLbl>
              <c:idx val="21"/>
              <c:layout>
                <c:manualLayout>
                  <c:x val="0.28742329622590279"/>
                  <c:y val="0.17833809235384038"/>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AFD-4747-BA0E-1C6E96D3F1FF}"/>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2">
                <c:v> </c:v>
              </c:pt>
              <c:pt idx="233">
                <c:v> </c:v>
              </c:pt>
              <c:pt idx="234">
                <c:v> </c:v>
              </c:pt>
              <c:pt idx="235">
                <c:v> </c:v>
              </c:pt>
              <c:pt idx="236">
                <c:v> </c:v>
              </c:pt>
              <c:pt idx="237">
                <c:v> </c:v>
              </c:pt>
              <c:pt idx="238">
                <c:v> </c:v>
              </c:pt>
              <c:pt idx="239">
                <c:v> </c:v>
              </c:pt>
              <c:pt idx="240">
                <c:v> </c:v>
              </c:pt>
              <c:pt idx="241">
                <c:v> </c:v>
              </c:pt>
            </c:strLit>
          </c:cat>
          <c:val>
            <c:numLit>
              <c:formatCode>0.0</c:formatCode>
              <c:ptCount val="234"/>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pt idx="194">
                <c:v>2.3479506287666667</c:v>
              </c:pt>
              <c:pt idx="195">
                <c:v>4.0947384050000002</c:v>
              </c:pt>
              <c:pt idx="196">
                <c:v>4.0296671177666665</c:v>
              </c:pt>
              <c:pt idx="197">
                <c:v>4.2075619536666666</c:v>
              </c:pt>
              <c:pt idx="198">
                <c:v>3.0501418300666665</c:v>
              </c:pt>
              <c:pt idx="199">
                <c:v>2.3014716573</c:v>
              </c:pt>
              <c:pt idx="200">
                <c:v>1.6209816375999999</c:v>
              </c:pt>
              <c:pt idx="201">
                <c:v>0.87128050420000003</c:v>
              </c:pt>
              <c:pt idx="202">
                <c:v>1.5716669587666665</c:v>
              </c:pt>
              <c:pt idx="203">
                <c:v>0.6015719075</c:v>
              </c:pt>
              <c:pt idx="204">
                <c:v>0.37316303523333333</c:v>
              </c:pt>
              <c:pt idx="205">
                <c:v>0.62797909750000003</c:v>
              </c:pt>
              <c:pt idx="206">
                <c:v>0.76016307240000003</c:v>
              </c:pt>
              <c:pt idx="207">
                <c:v>-3.7455981282666664</c:v>
              </c:pt>
              <c:pt idx="208">
                <c:v>-7.452242895166667</c:v>
              </c:pt>
              <c:pt idx="209">
                <c:v>-8.4944640362333335</c:v>
              </c:pt>
              <c:pt idx="210">
                <c:v>-5.3621482366333337</c:v>
              </c:pt>
              <c:pt idx="211">
                <c:v>-3.9006745728333332</c:v>
              </c:pt>
              <c:pt idx="212">
                <c:v>-4.2627810935000001</c:v>
              </c:pt>
              <c:pt idx="213">
                <c:v>-2.8762187773333334</c:v>
              </c:pt>
              <c:pt idx="214">
                <c:v>-3.6013873412000001</c:v>
              </c:pt>
              <c:pt idx="215">
                <c:v>-4.1125948448333327</c:v>
              </c:pt>
              <c:pt idx="216">
                <c:v>-5.8036758604333336</c:v>
              </c:pt>
              <c:pt idx="217">
                <c:v>-5.5393065851333327</c:v>
              </c:pt>
              <c:pt idx="218">
                <c:v>-4.3805273823333328</c:v>
              </c:pt>
              <c:pt idx="219">
                <c:v>-3.0105794309666667</c:v>
              </c:pt>
              <c:pt idx="220">
                <c:v>-1.1933909316</c:v>
              </c:pt>
              <c:pt idx="221">
                <c:v>3.1597503666666617E-2</c:v>
              </c:pt>
              <c:pt idx="222">
                <c:v>0.77950857136666662</c:v>
              </c:pt>
              <c:pt idx="223">
                <c:v>0.13173256516666668</c:v>
              </c:pt>
              <c:pt idx="224">
                <c:v>-0.80583058556666654</c:v>
              </c:pt>
              <c:pt idx="225">
                <c:v>-1.3721887428999999</c:v>
              </c:pt>
              <c:pt idx="226">
                <c:v>-1.0894533744999999</c:v>
              </c:pt>
              <c:pt idx="227">
                <c:v>-1.0638059443000001</c:v>
              </c:pt>
              <c:pt idx="228">
                <c:v>0.19004964929999998</c:v>
              </c:pt>
              <c:pt idx="229">
                <c:v>2.0313236843999998</c:v>
              </c:pt>
              <c:pt idx="230">
                <c:v>3.1981827960999998</c:v>
              </c:pt>
            </c:numLit>
          </c:val>
          <c:smooth val="0"/>
          <c:extLst>
            <c:ext xmlns:c16="http://schemas.microsoft.com/office/drawing/2014/chart" uri="{C3380CC4-5D6E-409C-BE32-E72D297353CC}">
              <c16:uniqueId val="{00000005-BAFD-4747-BA0E-1C6E96D3F1FF}"/>
            </c:ext>
          </c:extLst>
        </c:ser>
        <c:ser>
          <c:idx val="3"/>
          <c:order val="3"/>
          <c:tx>
            <c:v>servicos</c:v>
          </c:tx>
          <c:spPr>
            <a:ln w="25400">
              <a:solidFill>
                <a:srgbClr val="333333"/>
              </a:solidFill>
              <a:prstDash val="solid"/>
            </a:ln>
          </c:spPr>
          <c:marker>
            <c:symbol val="none"/>
          </c:marker>
          <c:dLbls>
            <c:dLbl>
              <c:idx val="20"/>
              <c:layout>
                <c:manualLayout>
                  <c:x val="0.61872108328801245"/>
                  <c:y val="-0.18004499437570304"/>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AFD-4747-BA0E-1C6E96D3F1F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2">
                <c:v> </c:v>
              </c:pt>
              <c:pt idx="233">
                <c:v> </c:v>
              </c:pt>
              <c:pt idx="234">
                <c:v> </c:v>
              </c:pt>
              <c:pt idx="235">
                <c:v> </c:v>
              </c:pt>
              <c:pt idx="236">
                <c:v> </c:v>
              </c:pt>
              <c:pt idx="237">
                <c:v> </c:v>
              </c:pt>
              <c:pt idx="238">
                <c:v> </c:v>
              </c:pt>
              <c:pt idx="239">
                <c:v> </c:v>
              </c:pt>
              <c:pt idx="240">
                <c:v> </c:v>
              </c:pt>
              <c:pt idx="241">
                <c:v> </c:v>
              </c:pt>
            </c:strLit>
          </c:cat>
          <c:val>
            <c:numLit>
              <c:formatCode>0.0</c:formatCode>
              <c:ptCount val="234"/>
              <c:pt idx="0">
                <c:v>-16.402672151666664</c:v>
              </c:pt>
              <c:pt idx="1">
                <c:v>-13.947384641999998</c:v>
              </c:pt>
              <c:pt idx="2">
                <c:v>-16.349149660999998</c:v>
              </c:pt>
              <c:pt idx="3">
                <c:v>-20.953660368000001</c:v>
              </c:pt>
              <c:pt idx="4">
                <c:v>-24.103322201666668</c:v>
              </c:pt>
              <c:pt idx="5">
                <c:v>-24.626901991</c:v>
              </c:pt>
              <c:pt idx="6">
                <c:v>-16.936139673</c:v>
              </c:pt>
              <c:pt idx="7">
                <c:v>-17.055685888666666</c:v>
              </c:pt>
              <c:pt idx="8">
                <c:v>-13.641316531999999</c:v>
              </c:pt>
              <c:pt idx="9">
                <c:v>-13.847727788333332</c:v>
              </c:pt>
              <c:pt idx="10">
                <c:v>-11.493673089</c:v>
              </c:pt>
              <c:pt idx="11">
                <c:v>-12.917578094999998</c:v>
              </c:pt>
              <c:pt idx="12">
                <c:v>-13.536582080999999</c:v>
              </c:pt>
              <c:pt idx="13">
                <c:v>-14.642389573666664</c:v>
              </c:pt>
              <c:pt idx="14">
                <c:v>-11.516828240999999</c:v>
              </c:pt>
              <c:pt idx="15">
                <c:v>-12.301211749666669</c:v>
              </c:pt>
              <c:pt idx="16">
                <c:v>-9.9309686609999996</c:v>
              </c:pt>
              <c:pt idx="17">
                <c:v>-9.319924485333333</c:v>
              </c:pt>
              <c:pt idx="18">
                <c:v>-4.5922762563333341</c:v>
              </c:pt>
              <c:pt idx="19">
                <c:v>-3.1627202990000001</c:v>
              </c:pt>
              <c:pt idx="20">
                <c:v>-3.7511726900000006</c:v>
              </c:pt>
              <c:pt idx="21">
                <c:v>-8.5010687643333327</c:v>
              </c:pt>
              <c:pt idx="22">
                <c:v>-8.4813157749999988</c:v>
              </c:pt>
              <c:pt idx="23">
                <c:v>-6.1148913916666663</c:v>
              </c:pt>
              <c:pt idx="24">
                <c:v>-0.7624222069999993</c:v>
              </c:pt>
              <c:pt idx="25">
                <c:v>1.3687144593333331</c:v>
              </c:pt>
              <c:pt idx="26">
                <c:v>1.3104296169999994</c:v>
              </c:pt>
              <c:pt idx="27">
                <c:v>0.44591175833333274</c:v>
              </c:pt>
              <c:pt idx="28">
                <c:v>-3.5583982610000002</c:v>
              </c:pt>
              <c:pt idx="29">
                <c:v>-8.8141745956666657</c:v>
              </c:pt>
              <c:pt idx="30">
                <c:v>-13.160412371999998</c:v>
              </c:pt>
              <c:pt idx="31">
                <c:v>-13.841859986999999</c:v>
              </c:pt>
              <c:pt idx="32">
                <c:v>-10.175636698333333</c:v>
              </c:pt>
              <c:pt idx="33">
                <c:v>-8.0899078196666654</c:v>
              </c:pt>
              <c:pt idx="34">
                <c:v>-7.2805965043333316</c:v>
              </c:pt>
              <c:pt idx="35">
                <c:v>-4.7279231376666644</c:v>
              </c:pt>
              <c:pt idx="36">
                <c:v>-5.1629664699999989</c:v>
              </c:pt>
              <c:pt idx="37">
                <c:v>-5.889736467333333</c:v>
              </c:pt>
              <c:pt idx="38">
                <c:v>-10.369753710666666</c:v>
              </c:pt>
              <c:pt idx="39">
                <c:v>-8.6506929323333335</c:v>
              </c:pt>
              <c:pt idx="40">
                <c:v>-5.2529375170000003</c:v>
              </c:pt>
              <c:pt idx="41">
                <c:v>-1.5603138710000006</c:v>
              </c:pt>
              <c:pt idx="42">
                <c:v>-1.5825820503333337</c:v>
              </c:pt>
              <c:pt idx="43">
                <c:v>-3.9079437079999995</c:v>
              </c:pt>
              <c:pt idx="44">
                <c:v>-8.0502293143333308</c:v>
              </c:pt>
              <c:pt idx="45">
                <c:v>-10.827986868000002</c:v>
              </c:pt>
              <c:pt idx="46">
                <c:v>-11.171338427333334</c:v>
              </c:pt>
              <c:pt idx="47">
                <c:v>-11.142507280333335</c:v>
              </c:pt>
              <c:pt idx="48">
                <c:v>-10.894123601000002</c:v>
              </c:pt>
              <c:pt idx="49">
                <c:v>-6.9165154456666684</c:v>
              </c:pt>
              <c:pt idx="50">
                <c:v>-6.0852708333333352</c:v>
              </c:pt>
              <c:pt idx="51">
                <c:v>-6.5782845873333331</c:v>
              </c:pt>
              <c:pt idx="52">
                <c:v>-10.917704373000001</c:v>
              </c:pt>
              <c:pt idx="53">
                <c:v>-13.510386178333334</c:v>
              </c:pt>
              <c:pt idx="54">
                <c:v>-13.581311799333333</c:v>
              </c:pt>
              <c:pt idx="55">
                <c:v>-10.776038210999999</c:v>
              </c:pt>
              <c:pt idx="56">
                <c:v>-6.9692959829999985</c:v>
              </c:pt>
              <c:pt idx="57">
                <c:v>-4.8279528803333323</c:v>
              </c:pt>
              <c:pt idx="58">
                <c:v>-6.5920936279999998</c:v>
              </c:pt>
              <c:pt idx="59">
                <c:v>-6.7234195056666657</c:v>
              </c:pt>
              <c:pt idx="60">
                <c:v>-6.0603599889999984</c:v>
              </c:pt>
              <c:pt idx="61">
                <c:v>-5.6015381706666654</c:v>
              </c:pt>
              <c:pt idx="62">
                <c:v>-5.642333487666666</c:v>
              </c:pt>
              <c:pt idx="63">
                <c:v>-3.7475858876666663</c:v>
              </c:pt>
              <c:pt idx="64">
                <c:v>-4.8067557093333333</c:v>
              </c:pt>
              <c:pt idx="65">
                <c:v>-2.2407276249999994</c:v>
              </c:pt>
              <c:pt idx="66">
                <c:v>-5.9921693106666671</c:v>
              </c:pt>
              <c:pt idx="67">
                <c:v>-7.516303913333334</c:v>
              </c:pt>
              <c:pt idx="68">
                <c:v>-8.1717440833333317</c:v>
              </c:pt>
              <c:pt idx="69">
                <c:v>-9.9556978036666646</c:v>
              </c:pt>
              <c:pt idx="70">
                <c:v>-9.5935022356666657</c:v>
              </c:pt>
              <c:pt idx="71">
                <c:v>-12.090884252999999</c:v>
              </c:pt>
              <c:pt idx="72">
                <c:v>-11.186545194333334</c:v>
              </c:pt>
              <c:pt idx="73">
                <c:v>-10.882727769666666</c:v>
              </c:pt>
              <c:pt idx="74">
                <c:v>-11.962691022333331</c:v>
              </c:pt>
              <c:pt idx="75">
                <c:v>-9.3426300333333341</c:v>
              </c:pt>
              <c:pt idx="76">
                <c:v>-7.1171986205555546</c:v>
              </c:pt>
              <c:pt idx="77">
                <c:v>-4.3213764404444444</c:v>
              </c:pt>
              <c:pt idx="78">
                <c:v>-3.2961538743333327</c:v>
              </c:pt>
              <c:pt idx="79">
                <c:v>-2.083122914</c:v>
              </c:pt>
              <c:pt idx="80">
                <c:v>-1.7329727189999999</c:v>
              </c:pt>
              <c:pt idx="81">
                <c:v>0.10656481033333343</c:v>
              </c:pt>
              <c:pt idx="82">
                <c:v>0.6448726746666672</c:v>
              </c:pt>
              <c:pt idx="83">
                <c:v>1.0883317153333336</c:v>
              </c:pt>
              <c:pt idx="84">
                <c:v>-4.47138383333332E-2</c:v>
              </c:pt>
              <c:pt idx="85">
                <c:v>-0.56170154966666641</c:v>
              </c:pt>
              <c:pt idx="86">
                <c:v>0.22822938566666692</c:v>
              </c:pt>
              <c:pt idx="87">
                <c:v>-0.96252937366666613</c:v>
              </c:pt>
              <c:pt idx="88">
                <c:v>-1.0508991926666662</c:v>
              </c:pt>
              <c:pt idx="89">
                <c:v>-2.9323549833333331</c:v>
              </c:pt>
              <c:pt idx="90">
                <c:v>-2.2413987016666668</c:v>
              </c:pt>
              <c:pt idx="91">
                <c:v>-2.4032580449999998</c:v>
              </c:pt>
              <c:pt idx="92">
                <c:v>-0.95615928633333291</c:v>
              </c:pt>
              <c:pt idx="93">
                <c:v>-0.5412412369999996</c:v>
              </c:pt>
              <c:pt idx="94">
                <c:v>-0.38813934366666675</c:v>
              </c:pt>
              <c:pt idx="95">
                <c:v>-1.0477912863333334</c:v>
              </c:pt>
              <c:pt idx="96">
                <c:v>-4.2412212016666677</c:v>
              </c:pt>
              <c:pt idx="97">
                <c:v>-6.2898616773333336</c:v>
              </c:pt>
              <c:pt idx="98">
                <c:v>-8.5213838633333339</c:v>
              </c:pt>
              <c:pt idx="99">
                <c:v>-9.2896747903333345</c:v>
              </c:pt>
              <c:pt idx="100">
                <c:v>-9.3774452153333332</c:v>
              </c:pt>
              <c:pt idx="101">
                <c:v>-9.0866950329999998</c:v>
              </c:pt>
              <c:pt idx="102">
                <c:v>-8.2250991496666668</c:v>
              </c:pt>
              <c:pt idx="103">
                <c:v>-8.9284102530000009</c:v>
              </c:pt>
              <c:pt idx="104">
                <c:v>-9.7059944553333342</c:v>
              </c:pt>
              <c:pt idx="105">
                <c:v>-11.003072877999999</c:v>
              </c:pt>
              <c:pt idx="106">
                <c:v>-12.012803465999999</c:v>
              </c:pt>
              <c:pt idx="107">
                <c:v>-13.369639748333332</c:v>
              </c:pt>
              <c:pt idx="108">
                <c:v>-13.076771838999997</c:v>
              </c:pt>
              <c:pt idx="109">
                <c:v>-12.430129895333332</c:v>
              </c:pt>
              <c:pt idx="110">
                <c:v>-11.282381763333333</c:v>
              </c:pt>
              <c:pt idx="111">
                <c:v>-10.861784882</c:v>
              </c:pt>
              <c:pt idx="112">
                <c:v>-11.409850333666668</c:v>
              </c:pt>
              <c:pt idx="113">
                <c:v>-11.260137136333334</c:v>
              </c:pt>
              <c:pt idx="114">
                <c:v>-10.648546062666668</c:v>
              </c:pt>
              <c:pt idx="115">
                <c:v>-9.7771726433333352</c:v>
              </c:pt>
              <c:pt idx="116">
                <c:v>-10.629973714</c:v>
              </c:pt>
              <c:pt idx="117">
                <c:v>-10.937700067000002</c:v>
              </c:pt>
              <c:pt idx="118">
                <c:v>-12.333160013000002</c:v>
              </c:pt>
              <c:pt idx="119">
                <c:v>-12.586581514333332</c:v>
              </c:pt>
              <c:pt idx="120">
                <c:v>-14.229897473666666</c:v>
              </c:pt>
              <c:pt idx="121">
                <c:v>-13.892414940333332</c:v>
              </c:pt>
              <c:pt idx="122">
                <c:v>-13.394548323666667</c:v>
              </c:pt>
              <c:pt idx="123">
                <c:v>-12.552194383999998</c:v>
              </c:pt>
              <c:pt idx="124">
                <c:v>-12.575047629666665</c:v>
              </c:pt>
              <c:pt idx="125">
                <c:v>-11.617963706999999</c:v>
              </c:pt>
              <c:pt idx="126">
                <c:v>-10.382158229</c:v>
              </c:pt>
              <c:pt idx="127">
                <c:v>-8.0794307400000012</c:v>
              </c:pt>
              <c:pt idx="128">
                <c:v>-7.0170097596666663</c:v>
              </c:pt>
              <c:pt idx="129">
                <c:v>-5.8192073599999992</c:v>
              </c:pt>
              <c:pt idx="130">
                <c:v>-5.3060829719999996</c:v>
              </c:pt>
              <c:pt idx="131">
                <c:v>-4.3296578599999993</c:v>
              </c:pt>
              <c:pt idx="132">
                <c:v>-1.9714174929999997</c:v>
              </c:pt>
              <c:pt idx="133">
                <c:v>-0.33246687166666661</c:v>
              </c:pt>
              <c:pt idx="134">
                <c:v>0.58661330066666684</c:v>
              </c:pt>
              <c:pt idx="135">
                <c:v>0.34309162266666693</c:v>
              </c:pt>
              <c:pt idx="136">
                <c:v>1.5205855593333339</c:v>
              </c:pt>
              <c:pt idx="137">
                <c:v>1.724612881666667</c:v>
              </c:pt>
              <c:pt idx="138">
                <c:v>0.88894590033333365</c:v>
              </c:pt>
              <c:pt idx="139">
                <c:v>-0.10463992200000005</c:v>
              </c:pt>
              <c:pt idx="140">
                <c:v>0.55152436866666676</c:v>
              </c:pt>
              <c:pt idx="141">
                <c:v>1.0349687126666671</c:v>
              </c:pt>
              <c:pt idx="142">
                <c:v>2.9448663623333338</c:v>
              </c:pt>
              <c:pt idx="143">
                <c:v>1.7610636060000007</c:v>
              </c:pt>
              <c:pt idx="144">
                <c:v>3.0849141803333335</c:v>
              </c:pt>
              <c:pt idx="145">
                <c:v>1.0918273540000003</c:v>
              </c:pt>
              <c:pt idx="146">
                <c:v>2.2090560713333338</c:v>
              </c:pt>
              <c:pt idx="147">
                <c:v>1.5223623926666672</c:v>
              </c:pt>
              <c:pt idx="148">
                <c:v>3.8890162088888895</c:v>
              </c:pt>
              <c:pt idx="149">
                <c:v>3.7939914847777785</c:v>
              </c:pt>
              <c:pt idx="150">
                <c:v>4.9067789290000006</c:v>
              </c:pt>
              <c:pt idx="151">
                <c:v>3.1457634190000001</c:v>
              </c:pt>
              <c:pt idx="152">
                <c:v>3.2224424426666669</c:v>
              </c:pt>
              <c:pt idx="153">
                <c:v>2.2622001320000003</c:v>
              </c:pt>
              <c:pt idx="154">
                <c:v>2.5419654039999995</c:v>
              </c:pt>
              <c:pt idx="155">
                <c:v>2.6577169369999996</c:v>
              </c:pt>
              <c:pt idx="156">
                <c:v>2.4201072383333329</c:v>
              </c:pt>
              <c:pt idx="157">
                <c:v>3.0812291339999995</c:v>
              </c:pt>
              <c:pt idx="158">
                <c:v>3.1468218776666661</c:v>
              </c:pt>
              <c:pt idx="159">
                <c:v>3.9160690873333337</c:v>
              </c:pt>
              <c:pt idx="160">
                <c:v>1.016238492</c:v>
              </c:pt>
              <c:pt idx="161">
                <c:v>1.4574443243333335</c:v>
              </c:pt>
              <c:pt idx="162">
                <c:v>1.0580438213333332</c:v>
              </c:pt>
              <c:pt idx="163">
                <c:v>3.1506525313333333</c:v>
              </c:pt>
              <c:pt idx="164">
                <c:v>2.4645129889999997</c:v>
              </c:pt>
              <c:pt idx="165">
                <c:v>2.4851863513333332</c:v>
              </c:pt>
              <c:pt idx="166">
                <c:v>2.1726808136666667</c:v>
              </c:pt>
              <c:pt idx="167">
                <c:v>3.6351582793333335</c:v>
              </c:pt>
              <c:pt idx="168">
                <c:v>4.519199229999999</c:v>
              </c:pt>
              <c:pt idx="169">
                <c:v>5.5787852823333326</c:v>
              </c:pt>
              <c:pt idx="170">
                <c:v>5.619575701333333</c:v>
              </c:pt>
              <c:pt idx="171">
                <c:v>5.1537701709999997</c:v>
              </c:pt>
              <c:pt idx="172">
                <c:v>4.9905828340000005</c:v>
              </c:pt>
              <c:pt idx="173">
                <c:v>4.4026637323333331</c:v>
              </c:pt>
              <c:pt idx="174">
                <c:v>5.0484976786666671</c:v>
              </c:pt>
              <c:pt idx="175">
                <c:v>5.887938297999999</c:v>
              </c:pt>
              <c:pt idx="176">
                <c:v>7.3443394453333326</c:v>
              </c:pt>
              <c:pt idx="177">
                <c:v>8.9848357833333328</c:v>
              </c:pt>
              <c:pt idx="178">
                <c:v>10.354762762</c:v>
              </c:pt>
              <c:pt idx="179">
                <c:v>10.610713539666667</c:v>
              </c:pt>
              <c:pt idx="180">
                <c:v>10.354585519333334</c:v>
              </c:pt>
              <c:pt idx="181">
                <c:v>10.454291524666667</c:v>
              </c:pt>
              <c:pt idx="182">
                <c:v>9.8016768760000001</c:v>
              </c:pt>
              <c:pt idx="183">
                <c:v>9.8958739809999994</c:v>
              </c:pt>
              <c:pt idx="184">
                <c:v>9.1287506036666652</c:v>
              </c:pt>
              <c:pt idx="185">
                <c:v>9.8071361303333333</c:v>
              </c:pt>
              <c:pt idx="186">
                <c:v>10.132655166666666</c:v>
              </c:pt>
              <c:pt idx="187">
                <c:v>9.4558996346666664</c:v>
              </c:pt>
              <c:pt idx="188">
                <c:v>9.4406194166666655</c:v>
              </c:pt>
              <c:pt idx="189">
                <c:v>9.1152933836666659</c:v>
              </c:pt>
              <c:pt idx="190">
                <c:v>10.659124019333333</c:v>
              </c:pt>
              <c:pt idx="191">
                <c:v>11.226121759333333</c:v>
              </c:pt>
              <c:pt idx="192">
                <c:v>11.006483230333332</c:v>
              </c:pt>
              <c:pt idx="193">
                <c:v>9.442817938666666</c:v>
              </c:pt>
              <c:pt idx="194">
                <c:v>8.8287089856666672</c:v>
              </c:pt>
              <c:pt idx="195">
                <c:v>9.1133359510000016</c:v>
              </c:pt>
              <c:pt idx="196">
                <c:v>10.277401192666668</c:v>
              </c:pt>
              <c:pt idx="197">
                <c:v>10.386912573000002</c:v>
              </c:pt>
              <c:pt idx="198">
                <c:v>10.349420901666667</c:v>
              </c:pt>
              <c:pt idx="199">
                <c:v>11.681952551</c:v>
              </c:pt>
              <c:pt idx="200">
                <c:v>11.402659832333333</c:v>
              </c:pt>
              <c:pt idx="201">
                <c:v>11.093890233000002</c:v>
              </c:pt>
              <c:pt idx="202">
                <c:v>9.2061080336666663</c:v>
              </c:pt>
              <c:pt idx="203">
                <c:v>9.3191989003333333</c:v>
              </c:pt>
              <c:pt idx="204">
                <c:v>9.6547008386666651</c:v>
              </c:pt>
              <c:pt idx="205">
                <c:v>10.280359261000001</c:v>
              </c:pt>
              <c:pt idx="206">
                <c:v>8.7304904973333333</c:v>
              </c:pt>
              <c:pt idx="207">
                <c:v>-6.1246293006666654</c:v>
              </c:pt>
              <c:pt idx="208">
                <c:v>-15.754663887333331</c:v>
              </c:pt>
              <c:pt idx="209">
                <c:v>-22.224169615333334</c:v>
              </c:pt>
              <c:pt idx="210">
                <c:v>-14.948593678666668</c:v>
              </c:pt>
              <c:pt idx="211">
                <c:v>-9.2267630006666668</c:v>
              </c:pt>
              <c:pt idx="212">
                <c:v>-6.274581480666666</c:v>
              </c:pt>
              <c:pt idx="213">
                <c:v>-4.0791090543333333</c:v>
              </c:pt>
              <c:pt idx="214">
                <c:v>-6.3983547326666672</c:v>
              </c:pt>
              <c:pt idx="215">
                <c:v>-7.5736911283333335</c:v>
              </c:pt>
              <c:pt idx="216">
                <c:v>-8.7051454836666675</c:v>
              </c:pt>
              <c:pt idx="217">
                <c:v>-10.520252789333334</c:v>
              </c:pt>
              <c:pt idx="218">
                <c:v>-8.6419188926666664</c:v>
              </c:pt>
              <c:pt idx="219">
                <c:v>-6.0437798590000007</c:v>
              </c:pt>
              <c:pt idx="220">
                <c:v>-0.96465346133333352</c:v>
              </c:pt>
              <c:pt idx="221">
                <c:v>0.90025457833333322</c:v>
              </c:pt>
              <c:pt idx="222">
                <c:v>1.7632054193333335</c:v>
              </c:pt>
              <c:pt idx="223">
                <c:v>0.51876025800000003</c:v>
              </c:pt>
              <c:pt idx="224">
                <c:v>-0.21183842</c:v>
              </c:pt>
              <c:pt idx="225">
                <c:v>3.2788697773333326</c:v>
              </c:pt>
              <c:pt idx="226">
                <c:v>6.2190461633333323</c:v>
              </c:pt>
              <c:pt idx="227">
                <c:v>7.3430064736666667</c:v>
              </c:pt>
              <c:pt idx="228">
                <c:v>4.5545240819999995</c:v>
              </c:pt>
              <c:pt idx="229">
                <c:v>6.1939200566666663</c:v>
              </c:pt>
              <c:pt idx="230">
                <c:v>8.1236020346666677</c:v>
              </c:pt>
            </c:numLit>
          </c:val>
          <c:smooth val="0"/>
          <c:extLst>
            <c:ext xmlns:c16="http://schemas.microsoft.com/office/drawing/2014/chart" uri="{C3380CC4-5D6E-409C-BE32-E72D297353CC}">
              <c16:uniqueId val="{00000007-BAFD-4747-BA0E-1C6E96D3F1FF}"/>
            </c:ext>
          </c:extLst>
        </c:ser>
        <c:dLbls>
          <c:showLegendKey val="0"/>
          <c:showVal val="0"/>
          <c:showCatName val="0"/>
          <c:showSerName val="0"/>
          <c:showPercent val="0"/>
          <c:showBubbleSize val="0"/>
        </c:dLbls>
        <c:smooth val="0"/>
        <c:axId val="355360128"/>
        <c:axId val="355390592"/>
      </c:lineChart>
      <c:catAx>
        <c:axId val="35536012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55390592"/>
        <c:crosses val="autoZero"/>
        <c:auto val="1"/>
        <c:lblAlgn val="ctr"/>
        <c:lblOffset val="100"/>
        <c:tickLblSkip val="1"/>
        <c:tickMarkSkip val="1"/>
        <c:noMultiLvlLbl val="0"/>
      </c:catAx>
      <c:valAx>
        <c:axId val="355390592"/>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55360128"/>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'23destaque(2)'!$D$9:$D$27</c:f>
              <c:strCache>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Cache>
            </c:strRef>
          </c:cat>
          <c:val>
            <c:numRef>
              <c:f>'23destaque(2)'!$I$9:$I$27</c:f>
              <c:numCache>
                <c:formatCode>#,##0.00</c:formatCode>
                <c:ptCount val="19"/>
                <c:pt idx="0">
                  <c:v>0.82352941176470584</c:v>
                </c:pt>
                <c:pt idx="1">
                  <c:v>0.95918367346938771</c:v>
                </c:pt>
                <c:pt idx="2">
                  <c:v>0.68181818181818188</c:v>
                </c:pt>
                <c:pt idx="3">
                  <c:v>1.263157894736842</c:v>
                </c:pt>
                <c:pt idx="4">
                  <c:v>0.94029850746268651</c:v>
                </c:pt>
                <c:pt idx="5">
                  <c:v>1.2777777777777777</c:v>
                </c:pt>
                <c:pt idx="6">
                  <c:v>1.2589285714285714</c:v>
                </c:pt>
                <c:pt idx="7">
                  <c:v>0.78787878787878796</c:v>
                </c:pt>
                <c:pt idx="8">
                  <c:v>0.88405797101449268</c:v>
                </c:pt>
                <c:pt idx="9">
                  <c:v>1.0273972602739727</c:v>
                </c:pt>
                <c:pt idx="10">
                  <c:v>1.8488372093023258</c:v>
                </c:pt>
                <c:pt idx="11">
                  <c:v>1.08</c:v>
                </c:pt>
                <c:pt idx="12">
                  <c:v>1.3513513513513513</c:v>
                </c:pt>
                <c:pt idx="13">
                  <c:v>0.84615384615384615</c:v>
                </c:pt>
                <c:pt idx="14">
                  <c:v>0.73750000000000004</c:v>
                </c:pt>
                <c:pt idx="15">
                  <c:v>1.1627906976744187</c:v>
                </c:pt>
                <c:pt idx="16">
                  <c:v>0.9375</c:v>
                </c:pt>
                <c:pt idx="17">
                  <c:v>1.0909090909090911</c:v>
                </c:pt>
                <c:pt idx="18">
                  <c:v>1.2115384615384615</c:v>
                </c:pt>
              </c:numCache>
            </c:numRef>
          </c:val>
          <c:extLs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357900288"/>
        <c:axId val="357901824"/>
      </c:radarChart>
      <c:catAx>
        <c:axId val="3579002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357901824"/>
        <c:crosses val="autoZero"/>
        <c:auto val="0"/>
        <c:lblAlgn val="ctr"/>
        <c:lblOffset val="100"/>
        <c:noMultiLvlLbl val="0"/>
      </c:catAx>
      <c:valAx>
        <c:axId val="357901824"/>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357900288"/>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 dropStyle="combo" dx="16" fmlaLink="$AI$8" fmlaRange="$AK$8:$AK$9" sel="1"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chart" Target="../charts/chart17.xml"/><Relationship Id="rId4"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5" Type="http://schemas.openxmlformats.org/officeDocument/2006/relationships/image" Target="../media/image6.emf"/><Relationship Id="rId4" Type="http://schemas.openxmlformats.org/officeDocument/2006/relationships/image" Target="../media/image5.emf"/></Relationships>
</file>

<file path=xl/drawings/_rels/drawing35.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4" Type="http://schemas.openxmlformats.org/officeDocument/2006/relationships/chart" Target="../charts/chart30.xml"/></Relationships>
</file>

<file path=xl/drawings/_rels/drawing46.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2246851</xdr:colOff>
      <xdr:row>58</xdr:row>
      <xdr:rowOff>171522</xdr:rowOff>
    </xdr:to>
    <xdr:grpSp>
      <xdr:nvGrpSpPr>
        <xdr:cNvPr id="4" name="Grupo 3"/>
        <xdr:cNvGrpSpPr/>
      </xdr:nvGrpSpPr>
      <xdr:grpSpPr>
        <a:xfrm>
          <a:off x="3257551" y="6162672"/>
          <a:ext cx="3656550" cy="3914850"/>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1162051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twoCellAnchor>
    <xdr:from>
      <xdr:col>9</xdr:col>
      <xdr:colOff>603250</xdr:colOff>
      <xdr:row>1</xdr:row>
      <xdr:rowOff>86936</xdr:rowOff>
    </xdr:from>
    <xdr:to>
      <xdr:col>10</xdr:col>
      <xdr:colOff>88900</xdr:colOff>
      <xdr:row>3</xdr:row>
      <xdr:rowOff>247650</xdr:rowOff>
    </xdr:to>
    <xdr:pic>
      <xdr:nvPicPr>
        <xdr:cNvPr id="12" name="Imagem 3" descr="image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0500" y="182186"/>
          <a:ext cx="1733550" cy="54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2157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152400</xdr:colOff>
      <xdr:row>0</xdr:row>
      <xdr:rowOff>0</xdr:rowOff>
    </xdr:from>
    <xdr:to>
      <xdr:col>16</xdr:col>
      <xdr:colOff>11973</xdr:colOff>
      <xdr:row>1</xdr:row>
      <xdr:rowOff>8550</xdr:rowOff>
    </xdr:to>
    <xdr:grpSp>
      <xdr:nvGrpSpPr>
        <xdr:cNvPr id="2" name="Grupo 1"/>
        <xdr:cNvGrpSpPr/>
      </xdr:nvGrpSpPr>
      <xdr:grpSpPr>
        <a:xfrm>
          <a:off x="6048375" y="0"/>
          <a:ext cx="612048" cy="180000"/>
          <a:chOff x="4797152" y="7020272"/>
          <a:chExt cx="612048" cy="180000"/>
        </a:xfrm>
      </xdr:grpSpPr>
      <xdr:sp macro="" textlink="">
        <xdr:nvSpPr>
          <xdr:cNvPr id="3" name="Rectângulo 9"/>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10"/>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absolute">
    <xdr:from>
      <xdr:col>2</xdr:col>
      <xdr:colOff>104027</xdr:colOff>
      <xdr:row>42</xdr:row>
      <xdr:rowOff>62379</xdr:rowOff>
    </xdr:from>
    <xdr:to>
      <xdr:col>7</xdr:col>
      <xdr:colOff>507527</xdr:colOff>
      <xdr:row>54</xdr:row>
      <xdr:rowOff>164979</xdr:rowOff>
    </xdr:to>
    <xdr:graphicFrame macro="">
      <xdr:nvGraphicFramePr>
        <xdr:cNvPr id="8"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xdr:colOff>
      <xdr:row>41</xdr:row>
      <xdr:rowOff>76200</xdr:rowOff>
    </xdr:from>
    <xdr:to>
      <xdr:col>14</xdr:col>
      <xdr:colOff>470175</xdr:colOff>
      <xdr:row>54</xdr:row>
      <xdr:rowOff>7350</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28575</xdr:colOff>
      <xdr:row>14</xdr:row>
      <xdr:rowOff>133350</xdr:rowOff>
    </xdr:from>
    <xdr:to>
      <xdr:col>7</xdr:col>
      <xdr:colOff>540075</xdr:colOff>
      <xdr:row>28</xdr:row>
      <xdr:rowOff>1050</xdr:rowOff>
    </xdr:to>
    <xdr:graphicFrame macro="">
      <xdr:nvGraphicFramePr>
        <xdr:cNvPr id="10" name="Chart 1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57150</xdr:colOff>
      <xdr:row>11</xdr:row>
      <xdr:rowOff>133350</xdr:rowOff>
    </xdr:from>
    <xdr:to>
      <xdr:col>14</xdr:col>
      <xdr:colOff>568650</xdr:colOff>
      <xdr:row>24</xdr:row>
      <xdr:rowOff>58200</xdr:rowOff>
    </xdr:to>
    <xdr:graphicFrame macro="">
      <xdr:nvGraphicFramePr>
        <xdr:cNvPr id="11" name="Chart 2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0.01412</cdr:x>
      <cdr:y>0.81405</cdr:y>
    </cdr:from>
    <cdr:to>
      <cdr:x>0.01412</cdr:x>
      <cdr:y>0.81405</cdr:y>
    </cdr:to>
    <cdr:sp macro="" textlink="">
      <cdr:nvSpPr>
        <cdr:cNvPr id="841729" name="Text Box 1"/>
        <cdr:cNvSpPr txBox="1">
          <a:spLocks xmlns:a="http://schemas.openxmlformats.org/drawingml/2006/main" noChangeArrowheads="1"/>
        </cdr:cNvSpPr>
      </cdr:nvSpPr>
      <cdr:spPr bwMode="auto">
        <a:xfrm xmlns:a="http://schemas.openxmlformats.org/drawingml/2006/main">
          <a:off x="50800" y="170900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fonte: IEFP</a:t>
          </a:r>
        </a:p>
      </cdr:txBody>
    </cdr:sp>
  </cdr:relSizeAnchor>
</c:userShapes>
</file>

<file path=xl/drawings/drawing6.xml><?xml version="1.0" encoding="utf-8"?>
<c:userShapes xmlns:c="http://schemas.openxmlformats.org/drawingml/2006/chart">
  <cdr:relSizeAnchor xmlns:cdr="http://schemas.openxmlformats.org/drawingml/2006/chartDrawing">
    <cdr:from>
      <cdr:x>0.0463</cdr:x>
      <cdr:y>0.85549</cdr:y>
    </cdr:from>
    <cdr:to>
      <cdr:x>0.70115</cdr:x>
      <cdr:y>0.98677</cdr:y>
    </cdr:to>
    <cdr:sp macro="" textlink="">
      <cdr:nvSpPr>
        <cdr:cNvPr id="3" name="CaixaDeTexto 2"/>
        <cdr:cNvSpPr txBox="1"/>
      </cdr:nvSpPr>
      <cdr:spPr>
        <a:xfrm xmlns:a="http://schemas.openxmlformats.org/drawingml/2006/main">
          <a:off x="133350" y="1847860"/>
          <a:ext cx="1885968" cy="283565"/>
        </a:xfrm>
        <a:prstGeom xmlns:a="http://schemas.openxmlformats.org/drawingml/2006/main" prst="rect">
          <a:avLst/>
        </a:prstGeom>
      </cdr:spPr>
      <cdr:txBody>
        <a:bodyPr xmlns:a="http://schemas.openxmlformats.org/drawingml/2006/main" vertOverflow="clip" wrap="none" rtlCol="0" anchor="ctr" anchorCtr="0"/>
        <a:lstStyle xmlns:a="http://schemas.openxmlformats.org/drawingml/2006/main"/>
        <a:p xmlns:a="http://schemas.openxmlformats.org/drawingml/2006/main">
          <a:pPr algn="l"/>
          <a:fld id="{E3B960B4-8370-4D9E-B454-745C60BEF3F9}" type="TxLink">
            <a:rPr lang="en-US" sz="600" b="0" i="0" u="none" strike="noStrike">
              <a:solidFill>
                <a:schemeClr val="tx2"/>
              </a:solidFill>
              <a:latin typeface="Arial"/>
              <a:ea typeface="+mn-ea"/>
              <a:cs typeface="Arial"/>
            </a:rPr>
            <a:pPr algn="l"/>
            <a:t>Fonte: Eurostat.
Nota: dados atualizados a 06 abril 2022.</a:t>
          </a:fld>
          <a:endParaRPr lang="pt-PT" sz="600">
            <a:solidFill>
              <a:schemeClr val="tx2"/>
            </a:solidFill>
            <a:latin typeface="Arial" pitchFamily="34" charset="0"/>
            <a:cs typeface="Arial"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0.01375</cdr:x>
      <cdr:y>0.88047</cdr:y>
    </cdr:from>
    <cdr:to>
      <cdr:x>0.59723</cdr:x>
      <cdr:y>0.9923</cdr:y>
    </cdr:to>
    <cdr:sp macro="" textlink="">
      <cdr:nvSpPr>
        <cdr:cNvPr id="1053697" name="Text Box 1025"/>
        <cdr:cNvSpPr txBox="1">
          <a:spLocks xmlns:a="http://schemas.openxmlformats.org/drawingml/2006/main" noChangeArrowheads="1"/>
        </cdr:cNvSpPr>
      </cdr:nvSpPr>
      <cdr:spPr bwMode="auto">
        <a:xfrm xmlns:a="http://schemas.openxmlformats.org/drawingml/2006/main">
          <a:off x="41259" y="1901825"/>
          <a:ext cx="1750819" cy="241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Inquérito ao Emprego.</a:t>
          </a:r>
        </a:p>
        <a:p xmlns:a="http://schemas.openxmlformats.org/drawingml/2006/main">
          <a:pPr algn="l" rtl="0">
            <a:defRPr sz="1000"/>
          </a:pPr>
          <a:r>
            <a:rPr lang="pt-PT" sz="600" b="0" i="0" u="none" strike="noStrike" baseline="0">
              <a:solidFill>
                <a:schemeClr val="tx2"/>
              </a:solidFill>
              <a:latin typeface="Arial"/>
              <a:cs typeface="Arial"/>
            </a:rPr>
            <a:t>AML - Área Metropolitana de Lisboa</a:t>
          </a:r>
        </a:p>
      </cdr:txBody>
    </cdr:sp>
  </cdr:relSizeAnchor>
</c:userShapes>
</file>

<file path=xl/drawings/drawing8.xml><?xml version="1.0" encoding="utf-8"?>
<c:userShapes xmlns:c="http://schemas.openxmlformats.org/drawingml/2006/chart">
  <cdr:relSizeAnchor xmlns:cdr="http://schemas.openxmlformats.org/drawingml/2006/chartDrawing">
    <cdr:from>
      <cdr:x>0.55245</cdr:x>
      <cdr:y>0.10524</cdr:y>
    </cdr:from>
    <cdr:to>
      <cdr:x>0.72614</cdr:x>
      <cdr:y>0.27633</cdr:y>
    </cdr:to>
    <cdr:grpSp>
      <cdr:nvGrpSpPr>
        <cdr:cNvPr id="8" name="Grupo 7"/>
        <cdr:cNvGrpSpPr/>
      </cdr:nvGrpSpPr>
      <cdr:grpSpPr>
        <a:xfrm xmlns:a="http://schemas.openxmlformats.org/drawingml/2006/main">
          <a:off x="1650721" y="238684"/>
          <a:ext cx="518985" cy="388032"/>
          <a:chOff x="-67354" y="17025"/>
          <a:chExt cx="417436" cy="218762"/>
        </a:xfrm>
      </cdr:grpSpPr>
      <cdr:sp macro="" textlink="'[4]apoio-graficos'!$H$388">
        <cdr:nvSpPr>
          <cdr:cNvPr id="9" name="Text Box 2"/>
          <cdr:cNvSpPr txBox="1">
            <a:spLocks xmlns:a="http://schemas.openxmlformats.org/drawingml/2006/main" noChangeArrowheads="1"/>
          </cdr:cNvSpPr>
        </cdr:nvSpPr>
        <cdr:spPr bwMode="auto">
          <a:xfrm xmlns:a="http://schemas.openxmlformats.org/drawingml/2006/main">
            <a:off x="88783" y="79273"/>
            <a:ext cx="207527" cy="15651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69E67779-2C69-43A3-AB21-561924FB6EC6}" type="TxLink">
              <a:rPr lang="en-US" sz="700" b="1" i="0" u="none" strike="noStrike" baseline="0">
                <a:solidFill>
                  <a:schemeClr val="tx2"/>
                </a:solidFill>
                <a:latin typeface="Arial"/>
                <a:cs typeface="Arial"/>
              </a:rPr>
              <a:pPr algn="ctr" rtl="0">
                <a:defRPr sz="1000"/>
              </a:pPr>
              <a:t>24,0</a:t>
            </a:fld>
            <a:endParaRPr lang="pt-PT" sz="700" b="1" i="0" u="none" strike="noStrike" baseline="0">
              <a:solidFill>
                <a:schemeClr val="tx2"/>
              </a:solidFill>
              <a:latin typeface="Arial"/>
              <a:cs typeface="Arial"/>
            </a:endParaRPr>
          </a:p>
        </cdr:txBody>
      </cdr:sp>
      <cdr:sp macro="" textlink="">
        <cdr:nvSpPr>
          <cdr:cNvPr id="10" name="Line 3"/>
          <cdr:cNvSpPr>
            <a:spLocks xmlns:a="http://schemas.openxmlformats.org/drawingml/2006/main" noChangeShapeType="1"/>
          </cdr:cNvSpPr>
        </cdr:nvSpPr>
        <cdr:spPr bwMode="auto">
          <a:xfrm xmlns:a="http://schemas.openxmlformats.org/drawingml/2006/main" flipH="1">
            <a:off x="-67354" y="155712"/>
            <a:ext cx="158004" cy="71634"/>
          </a:xfrm>
          <a:prstGeom xmlns:a="http://schemas.openxmlformats.org/drawingml/2006/main" prst="line">
            <a:avLst/>
          </a:prstGeom>
          <a:noFill xmlns:a="http://schemas.openxmlformats.org/drawingml/2006/main"/>
          <a:ln xmlns:a="http://schemas.openxmlformats.org/drawingml/2006/main" w="9525">
            <a:solidFill>
              <a:schemeClr val="tx2"/>
            </a:solidFill>
            <a:round/>
            <a:headEnd/>
            <a:tailEnd type="triangle" w="med" len="me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pt-PT"/>
          </a:p>
        </cdr:txBody>
      </cdr:sp>
      <cdr:sp macro="" textlink="">
        <cdr:nvSpPr>
          <cdr:cNvPr id="11" name="CaixaDeTexto 4"/>
          <cdr:cNvSpPr txBox="1"/>
        </cdr:nvSpPr>
        <cdr:spPr>
          <a:xfrm xmlns:a="http://schemas.openxmlformats.org/drawingml/2006/main">
            <a:off x="71536" y="17025"/>
            <a:ext cx="278546" cy="12930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PT" sz="700" b="1">
                <a:solidFill>
                  <a:schemeClr val="tx2"/>
                </a:solidFill>
                <a:latin typeface="Arial" panose="020B0604020202020204" pitchFamily="34" charset="0"/>
                <a:cs typeface="Arial" panose="020B0604020202020204" pitchFamily="34" charset="0"/>
              </a:rPr>
              <a:t>total</a:t>
            </a:r>
          </a:p>
        </cdr:txBody>
      </cdr:sp>
    </cdr:grpSp>
  </cdr:relSizeAnchor>
  <cdr:relSizeAnchor xmlns:cdr="http://schemas.openxmlformats.org/drawingml/2006/chartDrawing">
    <cdr:from>
      <cdr:x>0.01909</cdr:x>
      <cdr:y>0.86685</cdr:y>
    </cdr:from>
    <cdr:to>
      <cdr:x>0.6038</cdr:x>
      <cdr:y>0.97901</cdr:y>
    </cdr:to>
    <cdr:sp macro="" textlink="">
      <cdr:nvSpPr>
        <cdr:cNvPr id="6" name="Text Box 1025"/>
        <cdr:cNvSpPr txBox="1">
          <a:spLocks xmlns:a="http://schemas.openxmlformats.org/drawingml/2006/main" noChangeArrowheads="1"/>
        </cdr:cNvSpPr>
      </cdr:nvSpPr>
      <cdr:spPr bwMode="auto">
        <a:xfrm xmlns:a="http://schemas.openxmlformats.org/drawingml/2006/main">
          <a:off x="57150" y="1866900"/>
          <a:ext cx="1750819" cy="2415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600" b="0" i="0" u="none" strike="noStrike" baseline="0">
              <a:solidFill>
                <a:schemeClr val="tx2"/>
              </a:solidFill>
              <a:latin typeface="Arial"/>
              <a:cs typeface="Arial"/>
            </a:rPr>
            <a:t>fonte: INE, Inquérito ao Emprego.</a:t>
          </a:r>
        </a:p>
        <a:p xmlns:a="http://schemas.openxmlformats.org/drawingml/2006/main">
          <a:pPr algn="l" rtl="0">
            <a:defRPr sz="1000"/>
          </a:pPr>
          <a:r>
            <a:rPr lang="pt-PT" sz="600" b="0" i="0" u="none" strike="noStrike" baseline="0">
              <a:solidFill>
                <a:schemeClr val="tx2"/>
              </a:solidFill>
              <a:latin typeface="Arial"/>
              <a:cs typeface="Arial"/>
            </a:rPr>
            <a:t>AML - Área Metropolitana de Lisboa</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17</xdr:col>
      <xdr:colOff>0</xdr:colOff>
      <xdr:row>31</xdr:row>
      <xdr:rowOff>0</xdr:rowOff>
    </xdr:from>
    <xdr:to>
      <xdr:col>17</xdr:col>
      <xdr:colOff>76200</xdr:colOff>
      <xdr:row>32</xdr:row>
      <xdr:rowOff>85725</xdr:rowOff>
    </xdr:to>
    <xdr:sp macro="" textlink="">
      <xdr:nvSpPr>
        <xdr:cNvPr id="2" name="Text Box 4098"/>
        <xdr:cNvSpPr txBox="1">
          <a:spLocks noChangeArrowheads="1"/>
        </xdr:cNvSpPr>
      </xdr:nvSpPr>
      <xdr:spPr bwMode="auto">
        <a:xfrm>
          <a:off x="6724650" y="6534150"/>
          <a:ext cx="76200" cy="200025"/>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297723</xdr:colOff>
      <xdr:row>1</xdr:row>
      <xdr:rowOff>8550</xdr:rowOff>
    </xdr:to>
    <xdr:grpSp>
      <xdr:nvGrpSpPr>
        <xdr:cNvPr id="3" name="Grupo 2"/>
        <xdr:cNvGrpSpPr/>
      </xdr:nvGrpSpPr>
      <xdr:grpSpPr>
        <a:xfrm>
          <a:off x="66675" y="0"/>
          <a:ext cx="621573" cy="180000"/>
          <a:chOff x="4797152" y="7020272"/>
          <a:chExt cx="612048" cy="180000"/>
        </a:xfrm>
      </xdr:grpSpPr>
      <xdr:sp macro="" textlink="">
        <xdr:nvSpPr>
          <xdr:cNvPr id="4" name="Rectângulo 15"/>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6"/>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247651</xdr:colOff>
      <xdr:row>38</xdr:row>
      <xdr:rowOff>76199</xdr:rowOff>
    </xdr:from>
    <xdr:to>
      <xdr:col>6</xdr:col>
      <xdr:colOff>247651</xdr:colOff>
      <xdr:row>48</xdr:row>
      <xdr:rowOff>85724</xdr:rowOff>
    </xdr:to>
    <xdr:cxnSp macro="">
      <xdr:nvCxnSpPr>
        <xdr:cNvPr id="7" name="Conexão recta 18"/>
        <xdr:cNvCxnSpPr/>
      </xdr:nvCxnSpPr>
      <xdr:spPr bwMode="auto">
        <a:xfrm rot="5400000">
          <a:off x="1528763" y="869156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20</xdr:col>
      <xdr:colOff>85725</xdr:colOff>
      <xdr:row>15</xdr:row>
      <xdr:rowOff>85725</xdr:rowOff>
    </xdr:from>
    <xdr:to>
      <xdr:col>20</xdr:col>
      <xdr:colOff>371475</xdr:colOff>
      <xdr:row>24</xdr:row>
      <xdr:rowOff>104775</xdr:rowOff>
    </xdr:to>
    <xdr:cxnSp macro="">
      <xdr:nvCxnSpPr>
        <xdr:cNvPr id="8" name="Conexão recta 21"/>
        <xdr:cNvCxnSpPr/>
      </xdr:nvCxnSpPr>
      <xdr:spPr bwMode="auto">
        <a:xfrm rot="16200000" flipH="1">
          <a:off x="9234487" y="3805238"/>
          <a:ext cx="1609725" cy="28575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9" name="Conexão recta 28"/>
        <xdr:cNvCxnSpPr/>
      </xdr:nvCxnSpPr>
      <xdr:spPr bwMode="auto">
        <a:xfrm rot="5400000">
          <a:off x="1528763" y="869156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9</xdr:col>
      <xdr:colOff>38100</xdr:colOff>
      <xdr:row>43</xdr:row>
      <xdr:rowOff>142875</xdr:rowOff>
    </xdr:from>
    <xdr:to>
      <xdr:col>14</xdr:col>
      <xdr:colOff>441600</xdr:colOff>
      <xdr:row>58</xdr:row>
      <xdr:rowOff>8325</xdr:rowOff>
    </xdr:to>
    <xdr:graphicFrame macro="">
      <xdr:nvGraphicFramePr>
        <xdr:cNvPr id="10"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247651</xdr:colOff>
      <xdr:row>38</xdr:row>
      <xdr:rowOff>76199</xdr:rowOff>
    </xdr:from>
    <xdr:to>
      <xdr:col>6</xdr:col>
      <xdr:colOff>247651</xdr:colOff>
      <xdr:row>48</xdr:row>
      <xdr:rowOff>85724</xdr:rowOff>
    </xdr:to>
    <xdr:cxnSp macro="">
      <xdr:nvCxnSpPr>
        <xdr:cNvPr id="11" name="Conexão recta 22"/>
        <xdr:cNvCxnSpPr/>
      </xdr:nvCxnSpPr>
      <xdr:spPr bwMode="auto">
        <a:xfrm rot="5400000">
          <a:off x="1528763" y="869156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2" name="Conexão recta 20"/>
        <xdr:cNvCxnSpPr/>
      </xdr:nvCxnSpPr>
      <xdr:spPr bwMode="auto">
        <a:xfrm rot="5400000">
          <a:off x="1528763" y="869156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3" name="Conexão recta 27"/>
        <xdr:cNvCxnSpPr/>
      </xdr:nvCxnSpPr>
      <xdr:spPr bwMode="auto">
        <a:xfrm rot="5400000">
          <a:off x="1528763" y="869156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13</xdr:col>
      <xdr:colOff>247651</xdr:colOff>
      <xdr:row>10</xdr:row>
      <xdr:rowOff>76199</xdr:rowOff>
    </xdr:from>
    <xdr:to>
      <xdr:col>13</xdr:col>
      <xdr:colOff>247651</xdr:colOff>
      <xdr:row>20</xdr:row>
      <xdr:rowOff>85724</xdr:rowOff>
    </xdr:to>
    <xdr:cxnSp macro="">
      <xdr:nvCxnSpPr>
        <xdr:cNvPr id="14" name="Conexão recta 30"/>
        <xdr:cNvCxnSpPr/>
      </xdr:nvCxnSpPr>
      <xdr:spPr bwMode="auto">
        <a:xfrm rot="5400000">
          <a:off x="470535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 name="Conexão recta 1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 name="Conexão recta 3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 name="Conexão recta 3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 name="Conexão recta 3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 name="Conexão recta 3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 name="Conexão recta 4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 name="Conexão recta 4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 name="Conexão recta 4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 name="Conexão recta 4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 name="Conexão recta 4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 name="Conexão recta 4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 name="Conexão recta 4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 name="Conexão recta 4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 name="Conexão recta 5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 name="Conexão recta 5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 name="Conexão recta 5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 name="Conexão recta 5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 name="Conexão recta 6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 name="Conexão recta 6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 name="Conexão recta 6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 name="Conexão recta 6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 name="Conexão recta 6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 name="Conexão recta 6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 name="Conexão recta 6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 name="Conexão recta 6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 name="Conexão recta 7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 name="Conexão recta 7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 name="Conexão recta 7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 name="Conexão recta 7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 name="Conexão recta 52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 name="Conexão recta 5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 name="Conexão recta 52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 name="Conexão recta 5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 name="Conexão recta 52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 name="Conexão recta 52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 name="Conexão recta 53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 name="Conexão recta 53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 name="Conexão recta 53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 name="Conexão recta 53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 name="Conexão recta 53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 name="Conexão recta 53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 name="Conexão recta 54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 name="Conexão recta 54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 name="Conexão recta 54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 name="Conexão recta 54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 name="Conexão recta 54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 name="Conexão recta 54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 name="Conexão recta 55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 name="Conexão recta 55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 name="Conexão recta 55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 name="Conexão recta 55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 name="Conexão recta 55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 name="Conexão recta 55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 name="Conexão recta 55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 name="Conexão recta 55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 name="Conexão recta 56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 name="Conexão recta 56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 name="Conexão recta 56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 name="Conexão recta 56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 name="Conexão recta 56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 name="Conexão recta 57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 name="Conexão recta 57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 name="Conexão recta 57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 name="Conexão recta 52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 name="Conexão recta 5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 name="Conexão recta 52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 name="Conexão recta 5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 name="Conexão recta 52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 name="Conexão recta 52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 name="Conexão recta 53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 name="Conexão recta 53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 name="Conexão recta 53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 name="Conexão recta 53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 name="Conexão recta 53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 name="Conexão recta 53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 name="Conexão recta 54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 name="Conexão recta 54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 name="Conexão recta 54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 name="Conexão recta 54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 name="Conexão recta 54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 name="Conexão recta 54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 name="Conexão recta 55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 name="Conexão recta 55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 name="Conexão recta 55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 name="Conexão recta 55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 name="Conexão recta 55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 name="Conexão recta 55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 name="Conexão recta 55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 name="Conexão recta 55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 name="Conexão recta 56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 name="Conexão recta 56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 name="Conexão recta 56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 name="Conexão recta 56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3" name="Conexão recta 56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4" name="Conexão recta 57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5" name="Conexão recta 57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6" name="Conexão recta 57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7" name="Conexão recta 18"/>
        <xdr:cNvCxnSpPr/>
      </xdr:nvCxnSpPr>
      <xdr:spPr bwMode="auto">
        <a:xfrm rot="5400000">
          <a:off x="1528763" y="869156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8" name="Conexão recta 28"/>
        <xdr:cNvCxnSpPr/>
      </xdr:nvCxnSpPr>
      <xdr:spPr bwMode="auto">
        <a:xfrm rot="5400000">
          <a:off x="1528763" y="869156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9" name="Conexão recta 22"/>
        <xdr:cNvCxnSpPr/>
      </xdr:nvCxnSpPr>
      <xdr:spPr bwMode="auto">
        <a:xfrm rot="5400000">
          <a:off x="1528763" y="869156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0" name="Conexão recta 20"/>
        <xdr:cNvCxnSpPr/>
      </xdr:nvCxnSpPr>
      <xdr:spPr bwMode="auto">
        <a:xfrm rot="5400000">
          <a:off x="1528763" y="869156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1" name="Conexão recta 27"/>
        <xdr:cNvCxnSpPr/>
      </xdr:nvCxnSpPr>
      <xdr:spPr bwMode="auto">
        <a:xfrm rot="5400000">
          <a:off x="1528763" y="869156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2</xdr:col>
      <xdr:colOff>133350</xdr:colOff>
      <xdr:row>36</xdr:row>
      <xdr:rowOff>47625</xdr:rowOff>
    </xdr:from>
    <xdr:to>
      <xdr:col>7</xdr:col>
      <xdr:colOff>536850</xdr:colOff>
      <xdr:row>48</xdr:row>
      <xdr:rowOff>150225</xdr:rowOff>
    </xdr:to>
    <xdr:graphicFrame macro="">
      <xdr:nvGraphicFramePr>
        <xdr:cNvPr id="162" name="Chart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247651</xdr:colOff>
      <xdr:row>10</xdr:row>
      <xdr:rowOff>76199</xdr:rowOff>
    </xdr:from>
    <xdr:to>
      <xdr:col>6</xdr:col>
      <xdr:colOff>247651</xdr:colOff>
      <xdr:row>20</xdr:row>
      <xdr:rowOff>85724</xdr:rowOff>
    </xdr:to>
    <xdr:cxnSp macro="">
      <xdr:nvCxnSpPr>
        <xdr:cNvPr id="163"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 name="Conexão recta 44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 name="Conexão recta 44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 name="Conexão recta 44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 name="Conexão recta 44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 name="Conexão recta 45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 name="Conexão recta 45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 name="Conexão recta 45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 name="Conexão recta 45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 name="Conexão recta 45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 name="Conexão recta 45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 name="Conexão recta 45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 name="Conexão recta 1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 name="Conexão recta 3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 name="Conexão recta 3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 name="Conexão recta 3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 name="Conexão recta 3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 name="Conexão recta 4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 name="Conexão recta 4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 name="Conexão recta 4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 name="Conexão recta 4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 name="Conexão recta 4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 name="Conexão recta 4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 name="Conexão recta 4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 name="Conexão recta 4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 name="Conexão recta 5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 name="Conexão recta 5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 name="Conexão recta 5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 name="Conexão recta 5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 name="Conexão recta 6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 name="Conexão recta 6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 name="Conexão recta 6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 name="Conexão recta 6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 name="Conexão recta 6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 name="Conexão recta 6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 name="Conexão recta 6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 name="Conexão recta 6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 name="Conexão recta 7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 name="Conexão recta 7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 name="Conexão recta 7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 name="Conexão recta 7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 name="Conexão recta 52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 name="Conexão recta 5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 name="Conexão recta 52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 name="Conexão recta 5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 name="Conexão recta 52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 name="Conexão recta 52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 name="Conexão recta 53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 name="Conexão recta 53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 name="Conexão recta 53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 name="Conexão recta 53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 name="Conexão recta 53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 name="Conexão recta 53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 name="Conexão recta 54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 name="Conexão recta 54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 name="Conexão recta 54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 name="Conexão recta 54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 name="Conexão recta 54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 name="Conexão recta 54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 name="Conexão recta 55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 name="Conexão recta 55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 name="Conexão recta 55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 name="Conexão recta 55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 name="Conexão recta 55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 name="Conexão recta 55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7" name="Conexão recta 55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8" name="Conexão recta 55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 name="Conexão recta 56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 name="Conexão recta 56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 name="Conexão recta 56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 name="Conexão recta 56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 name="Conexão recta 56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 name="Conexão recta 57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 name="Conexão recta 57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 name="Conexão recta 57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 name="Conexão recta 52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 name="Conexão recta 5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 name="Conexão recta 52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 name="Conexão recta 5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 name="Conexão recta 52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 name="Conexão recta 52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 name="Conexão recta 53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 name="Conexão recta 53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 name="Conexão recta 53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 name="Conexão recta 53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 name="Conexão recta 53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 name="Conexão recta 53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 name="Conexão recta 13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 name="Conexão recta 13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 name="Conexão recta 13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 name="Conexão recta 13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 name="Conexão recta 13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 name="Conexão recta 1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 name="Conexão recta 14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 name="Conexão recta 3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 name="Conexão recta 3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 name="Conexão recta 3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 name="Conexão recta 3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 name="Conexão recta 4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 name="Conexão recta 4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 name="Conexão recta 4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 name="Conexão recta 4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 name="Conexão recta 4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 name="Conexão recta 4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 name="Conexão recta 4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 name="Conexão recta 4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 name="Conexão recta 5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 name="Conexão recta 5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 name="Conexão recta 5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 name="Conexão recta 5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 name="Conexão recta 6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 name="Conexão recta 6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 name="Conexão recta 6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 name="Conexão recta 6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 name="Conexão recta 6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 name="Conexão recta 6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 name="Conexão recta 6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 name="Conexão recta 6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 name="Conexão recta 7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 name="Conexão recta 7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 name="Conexão recta 7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 name="Conexão recta 7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 name="Conexão recta 52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 name="Conexão recta 5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 name="Conexão recta 52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 name="Conexão recta 5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 name="Conexão recta 52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 name="Conexão recta 52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 name="Conexão recta 53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 name="Conexão recta 53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 name="Conexão recta 53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 name="Conexão recta 53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 name="Conexão recta 53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 name="Conexão recta 53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 name="Conexão recta 54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 name="Conexão recta 54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 name="Conexão recta 54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 name="Conexão recta 54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 name="Conexão recta 54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 name="Conexão recta 54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 name="Conexão recta 55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 name="Conexão recta 55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 name="Conexão recta 55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 name="Conexão recta 55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 name="Conexão recta 55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 name="Conexão recta 55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 name="Conexão recta 55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 name="Conexão recta 55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 name="Conexão recta 56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 name="Conexão recta 56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 name="Conexão recta 56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 name="Conexão recta 56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 name="Conexão recta 56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 name="Conexão recta 57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 name="Conexão recta 57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 name="Conexão recta 57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 name="Conexão recta 52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 name="Conexão recta 5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 name="Conexão recta 52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 name="Conexão recta 5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 name="Conexão recta 52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 name="Conexão recta 52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 name="Conexão recta 53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 name="Conexão recta 53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 name="Conexão recta 53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 name="Conexão recta 53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 name="Conexão recta 53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 name="Conexão recta 53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 name="Conexão recta 1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 name="Conexão recta 3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 name="Conexão recta 3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 name="Conexão recta 3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 name="Conexão recta 3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 name="Conexão recta 4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 name="Conexão recta 4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 name="Conexão recta 4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 name="Conexão recta 4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 name="Conexão recta 4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 name="Conexão recta 4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 name="Conexão recta 4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 name="Conexão recta 4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 name="Conexão recta 5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 name="Conexão recta 5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 name="Conexão recta 5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 name="Conexão recta 5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 name="Conexão recta 6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 name="Conexão recta 6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 name="Conexão recta 6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 name="Conexão recta 6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 name="Conexão recta 6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 name="Conexão recta 6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 name="Conexão recta 6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 name="Conexão recta 6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 name="Conexão recta 7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 name="Conexão recta 7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 name="Conexão recta 7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 name="Conexão recta 7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 name="Conexão recta 52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 name="Conexão recta 5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 name="Conexão recta 52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 name="Conexão recta 5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 name="Conexão recta 52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 name="Conexão recta 52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 name="Conexão recta 53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 name="Conexão recta 53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 name="Conexão recta 53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 name="Conexão recta 53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 name="Conexão recta 53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 name="Conexão recta 53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 name="Conexão recta 54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 name="Conexão recta 54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 name="Conexão recta 54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 name="Conexão recta 54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 name="Conexão recta 54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 name="Conexão recta 54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 name="Conexão recta 55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 name="Conexão recta 55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 name="Conexão recta 55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 name="Conexão recta 55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 name="Conexão recta 55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 name="Conexão recta 55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 name="Conexão recta 55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 name="Conexão recta 55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 name="Conexão recta 56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 name="Conexão recta 56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 name="Conexão recta 56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 name="Conexão recta 56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 name="Conexão recta 56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 name="Conexão recta 57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 name="Conexão recta 57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 name="Conexão recta 57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 name="Conexão recta 52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 name="Conexão recta 5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 name="Conexão recta 52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 name="Conexão recta 5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 name="Conexão recta 52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 name="Conexão recta 52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 name="Conexão recta 53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 name="Conexão recta 53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 name="Conexão recta 53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 name="Conexão recta 53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 name="Conexão recta 53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 name="Conexão recta 53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 name="Conexão recta 54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 name="Conexão recta 54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 name="Conexão recta 54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 name="Conexão recta 54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 name="Conexão recta 54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 name="Conexão recta 54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 name="Conexão recta 55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 name="Conexão recta 55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 name="Conexão recta 55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 name="Conexão recta 55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 name="Conexão recta 55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 name="Conexão recta 55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 name="Conexão recta 55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 name="Conexão recta 55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 name="Conexão recta 56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 name="Conexão recta 56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 name="Conexão recta 56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 name="Conexão recta 56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 name="Conexão recta 56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 name="Conexão recta 57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 name="Conexão recta 57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 name="Conexão recta 57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 name="Conexão recta 44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 name="Conexão recta 44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 name="Conexão recta 44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 name="Conexão recta 44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 name="Conexão recta 45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 name="Conexão recta 45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 name="Conexão recta 45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 name="Conexão recta 45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 name="Conexão recta 45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 name="Conexão recta 45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 name="Conexão recta 45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 name="Conexão recta 1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 name="Conexão recta 3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 name="Conexão recta 3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 name="Conexão recta 3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 name="Conexão recta 3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 name="Conexão recta 4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 name="Conexão recta 4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 name="Conexão recta 4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 name="Conexão recta 4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 name="Conexão recta 4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 name="Conexão recta 4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 name="Conexão recta 4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 name="Conexão recta 4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 name="Conexão recta 5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 name="Conexão recta 5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 name="Conexão recta 5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 name="Conexão recta 5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 name="Conexão recta 6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 name="Conexão recta 6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 name="Conexão recta 6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 name="Conexão recta 6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 name="Conexão recta 6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 name="Conexão recta 6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 name="Conexão recta 6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 name="Conexão recta 6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 name="Conexão recta 7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 name="Conexão recta 7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 name="Conexão recta 7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 name="Conexão recta 7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 name="Conexão recta 52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 name="Conexão recta 5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 name="Conexão recta 52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 name="Conexão recta 5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 name="Conexão recta 52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 name="Conexão recta 52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 name="Conexão recta 53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 name="Conexão recta 53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 name="Conexão recta 53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 name="Conexão recta 53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 name="Conexão recta 53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 name="Conexão recta 53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 name="Conexão recta 54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 name="Conexão recta 54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 name="Conexão recta 54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 name="Conexão recta 54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 name="Conexão recta 54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 name="Conexão recta 54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 name="Conexão recta 55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 name="Conexão recta 55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 name="Conexão recta 55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 name="Conexão recta 55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 name="Conexão recta 55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 name="Conexão recta 55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 name="Conexão recta 55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 name="Conexão recta 55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 name="Conexão recta 56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 name="Conexão recta 56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 name="Conexão recta 56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 name="Conexão recta 56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 name="Conexão recta 56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 name="Conexão recta 57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3" name="Conexão recta 57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4" name="Conexão recta 57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5" name="Conexão recta 52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6" name="Conexão recta 5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7" name="Conexão recta 52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8" name="Conexão recta 5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9" name="Conexão recta 52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0" name="Conexão recta 52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1"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2"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3"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4"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5"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6" name="Conexão recta 53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7" name="Conexão recta 53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8" name="Conexão recta 53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9" name="Conexão recta 53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0" name="Conexão recta 53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1" name="Conexão recta 53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2" name="Conexão recta 13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3" name="Conexão recta 13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4" name="Conexão recta 13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5" name="Conexão recta 13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6" name="Conexão recta 13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7"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8"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9"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0"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1"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2" name="Conexão recta 1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3"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4"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5" name="Conexão recta 14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6"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7"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8" name="Conexão recta 3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9" name="Conexão recta 3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0" name="Conexão recta 3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1" name="Conexão recta 3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2" name="Conexão recta 4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3" name="Conexão recta 4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4" name="Conexão recta 4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5" name="Conexão recta 4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6" name="Conexão recta 4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7" name="Conexão recta 4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8" name="Conexão recta 4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9" name="Conexão recta 4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0"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1"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2"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3"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4"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5" name="Conexão recta 5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6" name="Conexão recta 5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7" name="Conexão recta 5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8" name="Conexão recta 5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9" name="Conexão recta 6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0" name="Conexão recta 6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1" name="Conexão recta 6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2" name="Conexão recta 6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3" name="Conexão recta 6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4" name="Conexão recta 6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5" name="Conexão recta 6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6" name="Conexão recta 6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7" name="Conexão recta 7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8" name="Conexão recta 7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9" name="Conexão recta 7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0" name="Conexão recta 7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1" name="Conexão recta 52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2" name="Conexão recta 5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3" name="Conexão recta 52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4" name="Conexão recta 5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5" name="Conexão recta 52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6" name="Conexão recta 52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7"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8"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9"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0"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1"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2" name="Conexão recta 53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3" name="Conexão recta 53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4" name="Conexão recta 53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5" name="Conexão recta 53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6" name="Conexão recta 53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7" name="Conexão recta 53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8" name="Conexão recta 54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9" name="Conexão recta 54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0" name="Conexão recta 54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1" name="Conexão recta 54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2" name="Conexão recta 54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3" name="Conexão recta 54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4"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5"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6"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7"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8"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9" name="Conexão recta 55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0" name="Conexão recta 55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1" name="Conexão recta 55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2" name="Conexão recta 55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3" name="Conexão recta 55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4" name="Conexão recta 55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5" name="Conexão recta 55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6" name="Conexão recta 55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7" name="Conexão recta 56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8" name="Conexão recta 56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9" name="Conexão recta 56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0" name="Conexão recta 56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1"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2"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3"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4"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5"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6" name="Conexão recta 56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7" name="Conexão recta 57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8" name="Conexão recta 57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9" name="Conexão recta 57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0" name="Conexão recta 52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1" name="Conexão recta 5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2" name="Conexão recta 52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3" name="Conexão recta 5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4" name="Conexão recta 52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5" name="Conexão recta 52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6"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7"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8"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9"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0"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1" name="Conexão recta 53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2" name="Conexão recta 53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3" name="Conexão recta 53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4" name="Conexão recta 53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5" name="Conexão recta 53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6" name="Conexão recta 53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7"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8"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9"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0"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1"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2" name="Conexão recta 1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3"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4"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5"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6"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7"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8" name="Conexão recta 3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9" name="Conexão recta 3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0" name="Conexão recta 3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1" name="Conexão recta 3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2" name="Conexão recta 4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3" name="Conexão recta 4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4" name="Conexão recta 4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5" name="Conexão recta 4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6" name="Conexão recta 4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7" name="Conexão recta 4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8" name="Conexão recta 4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9" name="Conexão recta 4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0"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1"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2"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3"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4"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5" name="Conexão recta 5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6" name="Conexão recta 5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7" name="Conexão recta 5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8" name="Conexão recta 5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9" name="Conexão recta 6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0" name="Conexão recta 6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1" name="Conexão recta 6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2" name="Conexão recta 6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3" name="Conexão recta 6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4" name="Conexão recta 6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5" name="Conexão recta 6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6" name="Conexão recta 6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7" name="Conexão recta 7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8" name="Conexão recta 7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9" name="Conexão recta 7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0" name="Conexão recta 7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1" name="Conexão recta 52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2" name="Conexão recta 5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3" name="Conexão recta 52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4" name="Conexão recta 5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5" name="Conexão recta 52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6" name="Conexão recta 52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7"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8"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9"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0"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1"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2" name="Conexão recta 53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3" name="Conexão recta 53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4" name="Conexão recta 53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5" name="Conexão recta 53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6" name="Conexão recta 53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7" name="Conexão recta 53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8" name="Conexão recta 54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9" name="Conexão recta 54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0" name="Conexão recta 54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1" name="Conexão recta 54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2" name="Conexão recta 54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3" name="Conexão recta 54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4"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5"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6"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7"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8"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9" name="Conexão recta 55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0" name="Conexão recta 55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1" name="Conexão recta 55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2" name="Conexão recta 55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3" name="Conexão recta 55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4" name="Conexão recta 55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5" name="Conexão recta 55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6" name="Conexão recta 55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7" name="Conexão recta 56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8" name="Conexão recta 56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9" name="Conexão recta 56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0" name="Conexão recta 56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1"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2"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3"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4"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5"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6" name="Conexão recta 56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7" name="Conexão recta 57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8" name="Conexão recta 57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9" name="Conexão recta 57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0" name="Conexão recta 52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1" name="Conexão recta 5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2" name="Conexão recta 52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3" name="Conexão recta 5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4" name="Conexão recta 52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5" name="Conexão recta 52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6"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7"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8"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9"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0"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1" name="Conexão recta 53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2" name="Conexão recta 53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3" name="Conexão recta 53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4" name="Conexão recta 53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5" name="Conexão recta 53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6" name="Conexão recta 53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7" name="Conexão recta 54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8" name="Conexão recta 54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9" name="Conexão recta 54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0" name="Conexão recta 54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1" name="Conexão recta 54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2" name="Conexão recta 54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3"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4"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5"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6"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7"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8" name="Conexão recta 55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9" name="Conexão recta 55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0" name="Conexão recta 55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1" name="Conexão recta 55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2" name="Conexão recta 55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3" name="Conexão recta 55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4" name="Conexão recta 55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5" name="Conexão recta 55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6" name="Conexão recta 56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7" name="Conexão recta 56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8" name="Conexão recta 56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9" name="Conexão recta 56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0"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1"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2"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3"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4"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5" name="Conexão recta 56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6" name="Conexão recta 57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7" name="Conexão recta 57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8" name="Conexão recta 57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9"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0"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1"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2"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3"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4" name="Conexão recta 44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5" name="Conexão recta 44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6" name="Conexão recta 44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7" name="Conexão recta 44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8" name="Conexão recta 45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9" name="Conexão recta 45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0" name="Conexão recta 45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1" name="Conexão recta 45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2" name="Conexão recta 45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3" name="Conexão recta 45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4" name="Conexão recta 45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5"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6"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7"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8"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9"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0" name="Conexão recta 1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1"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2"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3"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4"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5"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6" name="Conexão recta 3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7" name="Conexão recta 3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8" name="Conexão recta 3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9" name="Conexão recta 3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0" name="Conexão recta 4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1" name="Conexão recta 4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2" name="Conexão recta 4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3" name="Conexão recta 4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4" name="Conexão recta 4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5" name="Conexão recta 4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6" name="Conexão recta 4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7" name="Conexão recta 4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8"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9"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0"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1"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2"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3" name="Conexão recta 5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4" name="Conexão recta 5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5" name="Conexão recta 5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6" name="Conexão recta 5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7" name="Conexão recta 6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8" name="Conexão recta 6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9" name="Conexão recta 6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0" name="Conexão recta 6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1" name="Conexão recta 6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2" name="Conexão recta 6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3" name="Conexão recta 6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4" name="Conexão recta 6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5" name="Conexão recta 7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6" name="Conexão recta 7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7" name="Conexão recta 7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8" name="Conexão recta 7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9" name="Conexão recta 48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0" name="Conexão recta 48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1" name="Conexão recta 48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2" name="Conexão recta 48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3" name="Conexão recta 48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4" name="Conexão recta 48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5"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6"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7"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8"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9"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0" name="Conexão recta 49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1" name="Conexão recta 49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2" name="Conexão recta 49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3" name="Conexão recta 49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4" name="Conexão recta 46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5" name="Conexão recta 46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6" name="Conexão recta 46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7" name="Conexão recta 46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8" name="Conexão recta 47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9" name="Conexão recta 47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0"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1"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2"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3"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4"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5" name="Conexão recta 47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6" name="Conexão recta 47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7" name="Conexão recta 47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8" name="Conexão recta 48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19" name="Conexão recta 12"/>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0" name="Conexão recta 14"/>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1" name="Conexão recta 24"/>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2" name="Conexão recta 16"/>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3" name="Conexão recta 22"/>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4" name="Conexão recta 18"/>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5" name="Conexão recta 12"/>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6" name="Conexão recta 14"/>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7" name="Conexão recta 24"/>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8" name="Conexão recta 16"/>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9" name="Conexão recta 22"/>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0" name="Conexão recta 35"/>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1" name="Conexão recta 36"/>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2" name="Conexão recta 37"/>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3" name="Conexão recta 38"/>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4" name="Conexão recta 41"/>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5" name="Conexão recta 42"/>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6" name="Conexão recta 44"/>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7" name="Conexão recta 45"/>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8" name="Conexão recta 46"/>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9" name="Conexão recta 47"/>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0" name="Conexão recta 48"/>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1" name="Conexão recta 49"/>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2" name="Conexão recta 12"/>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3" name="Conexão recta 14"/>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4" name="Conexão recta 24"/>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5" name="Conexão recta 16"/>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6" name="Conexão recta 22"/>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7" name="Conexão recta 55"/>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8" name="Conexão recta 56"/>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9" name="Conexão recta 57"/>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0" name="Conexão recta 58"/>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1" name="Conexão recta 61"/>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2" name="Conexão recta 62"/>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3" name="Conexão recta 63"/>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4" name="Conexão recta 64"/>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5" name="Conexão recta 65"/>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6" name="Conexão recta 60"/>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7" name="Conexão recta 68"/>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8" name="Conexão recta 69"/>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9" name="Conexão recta 70"/>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0" name="Conexão recta 71"/>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1" name="Conexão recta 72"/>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2" name="Conexão recta 74"/>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3" name="Conexão recta 521"/>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4" name="Conexão recta 522"/>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5" name="Conexão recta 523"/>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6" name="Conexão recta 524"/>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7" name="Conexão recta 525"/>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8" name="Conexão recta 526"/>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9" name="Conexão recta 12"/>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0" name="Conexão recta 14"/>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1" name="Conexão recta 24"/>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2" name="Conexão recta 16"/>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3" name="Conexão recta 22"/>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4" name="Conexão recta 532"/>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5" name="Conexão recta 533"/>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6" name="Conexão recta 534"/>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7" name="Conexão recta 535"/>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8" name="Conexão recta 536"/>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9" name="Conexão recta 537"/>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0" name="Conexão recta 541"/>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1" name="Conexão recta 542"/>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2" name="Conexão recta 543"/>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3" name="Conexão recta 544"/>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4" name="Conexão recta 545"/>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5" name="Conexão recta 546"/>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6" name="Conexão recta 12"/>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7" name="Conexão recta 14"/>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8" name="Conexão recta 24"/>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9" name="Conexão recta 16"/>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0" name="Conexão recta 22"/>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1" name="Conexão recta 552"/>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2" name="Conexão recta 553"/>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3" name="Conexão recta 554"/>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4" name="Conexão recta 555"/>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5" name="Conexão recta 556"/>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6" name="Conexão recta 557"/>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7" name="Conexão recta 558"/>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8" name="Conexão recta 559"/>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9" name="Conexão recta 560"/>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0" name="Conexão recta 561"/>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1" name="Conexão recta 562"/>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2" name="Conexão recta 563"/>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3" name="Conexão recta 12"/>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4" name="Conexão recta 14"/>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5" name="Conexão recta 24"/>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6" name="Conexão recta 16"/>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7" name="Conexão recta 22"/>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8" name="Conexão recta 569"/>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9" name="Conexão recta 570"/>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10" name="Conexão recta 571"/>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11" name="Conexão recta 572"/>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12" name="Conexão recta 30"/>
        <xdr:cNvCxnSpPr/>
      </xdr:nvCxnSpPr>
      <xdr:spPr bwMode="auto">
        <a:xfrm rot="5400000">
          <a:off x="18249901"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3"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4"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5"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6"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7"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8" name="Conexão recta 1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9"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0"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1" name="Conexão recta 93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2"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3"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4" name="Conexão recta 3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5" name="Conexão recta 3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6" name="Conexão recta 3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7" name="Conexão recta 3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8" name="Conexão recta 4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9" name="Conexão recta 4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0" name="Conexão recta 4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1" name="Conexão recta 4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2" name="Conexão recta 4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3" name="Conexão recta 4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4" name="Conexão recta 4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5" name="Conexão recta 4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6"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7"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8"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9"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0"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1" name="Conexão recta 5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2" name="Conexão recta 5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3" name="Conexão recta 5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4" name="Conexão recta 5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5" name="Conexão recta 6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6" name="Conexão recta 6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7" name="Conexão recta 6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8" name="Conexão recta 6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9" name="Conexão recta 6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0" name="Conexão recta 6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1" name="Conexão recta 6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2" name="Conexão recta 6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3" name="Conexão recta 7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4" name="Conexão recta 7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5" name="Conexão recta 7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6" name="Conexão recta 7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7" name="Conexão recta 52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8" name="Conexão recta 5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9" name="Conexão recta 52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0" name="Conexão recta 5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1" name="Conexão recta 52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2" name="Conexão recta 52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3"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4"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5"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6"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7"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8" name="Conexão recta 53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9" name="Conexão recta 53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0" name="Conexão recta 53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1" name="Conexão recta 53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2" name="Conexão recta 53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3" name="Conexão recta 53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4" name="Conexão recta 54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5" name="Conexão recta 54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6" name="Conexão recta 54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7" name="Conexão recta 54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8" name="Conexão recta 54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9" name="Conexão recta 54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0"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1"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2"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3"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4"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5" name="Conexão recta 55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6" name="Conexão recta 55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7" name="Conexão recta 55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8" name="Conexão recta 55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9" name="Conexão recta 55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0" name="Conexão recta 55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1" name="Conexão recta 558"/>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2" name="Conexão recta 55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3" name="Conexão recta 56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4" name="Conexão recta 56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5" name="Conexão recta 56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6" name="Conexão recta 56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7"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8"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9"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0"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1"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2" name="Conexão recta 569"/>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3" name="Conexão recta 570"/>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4" name="Conexão recta 57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5" name="Conexão recta 57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6" name="Conexão recta 521"/>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7" name="Conexão recta 5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8" name="Conexão recta 52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9" name="Conexão recta 5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0" name="Conexão recta 52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1" name="Conexão recta 52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2" name="Conexão recta 1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3" name="Conexão recta 1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4" name="Conexão recta 2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5" name="Conexão recta 1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6" name="Conexão recta 2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7" name="Conexão recta 532"/>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8" name="Conexão recta 533"/>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9" name="Conexão recta 534"/>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0" name="Conexão recta 535"/>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1" name="Conexão recta 536"/>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2" name="Conexão recta 537"/>
        <xdr:cNvCxnSpPr/>
      </xdr:nvCxnSpPr>
      <xdr:spPr bwMode="auto">
        <a:xfrm rot="5400000">
          <a:off x="1514476" y="313372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xdr:col>
      <xdr:colOff>161925</xdr:colOff>
      <xdr:row>10</xdr:row>
      <xdr:rowOff>28575</xdr:rowOff>
    </xdr:from>
    <xdr:to>
      <xdr:col>7</xdr:col>
      <xdr:colOff>536850</xdr:colOff>
      <xdr:row>24</xdr:row>
      <xdr:rowOff>104775</xdr:rowOff>
    </xdr:to>
    <xdr:graphicFrame macro="">
      <xdr:nvGraphicFramePr>
        <xdr:cNvPr id="1223" name="Gráfico 12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133350</xdr:colOff>
      <xdr:row>11</xdr:row>
      <xdr:rowOff>85725</xdr:rowOff>
    </xdr:from>
    <xdr:to>
      <xdr:col>14</xdr:col>
      <xdr:colOff>536850</xdr:colOff>
      <xdr:row>23</xdr:row>
      <xdr:rowOff>104775</xdr:rowOff>
    </xdr:to>
    <xdr:graphicFrame macro="">
      <xdr:nvGraphicFramePr>
        <xdr:cNvPr id="1224"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0.01354</cdr:x>
      <cdr:y>0.91862</cdr:y>
    </cdr:from>
    <cdr:to>
      <cdr:x>0.22954</cdr:x>
      <cdr:y>0.97496</cdr:y>
    </cdr:to>
    <cdr:sp macro="" textlink="">
      <cdr:nvSpPr>
        <cdr:cNvPr id="2079755" name="Text Box 11"/>
        <cdr:cNvSpPr txBox="1">
          <a:spLocks xmlns:a="http://schemas.openxmlformats.org/drawingml/2006/main" noChangeArrowheads="1"/>
        </cdr:cNvSpPr>
      </cdr:nvSpPr>
      <cdr:spPr bwMode="auto">
        <a:xfrm xmlns:a="http://schemas.openxmlformats.org/drawingml/2006/main">
          <a:off x="38995" y="1984219"/>
          <a:ext cx="622093"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fonte: </a:t>
          </a:r>
          <a:r>
            <a:rPr lang="pt-PT" sz="600" b="0" i="0" u="none" strike="noStrike" baseline="0">
              <a:solidFill>
                <a:schemeClr val="tx2"/>
              </a:solidFill>
              <a:latin typeface="Arial"/>
              <a:cs typeface="Arial"/>
            </a:rPr>
            <a:t>II/MTSSS</a:t>
          </a:r>
          <a:r>
            <a:rPr lang="pt-PT" sz="700" b="0" i="0" u="none" strike="noStrike" baseline="0">
              <a:solidFill>
                <a:schemeClr val="tx2"/>
              </a:solidFill>
              <a:latin typeface="Arial"/>
              <a:cs typeface="Arial"/>
            </a:rPr>
            <a:t>.</a:t>
          </a:r>
        </a:p>
      </cdr:txBody>
    </cdr:sp>
  </cdr:relSizeAnchor>
</c:userShapes>
</file>

<file path=xl/drawings/drawing11.xml><?xml version="1.0" encoding="utf-8"?>
<c:userShapes xmlns:c="http://schemas.openxmlformats.org/drawingml/2006/chart">
  <cdr:relSizeAnchor xmlns:cdr="http://schemas.openxmlformats.org/drawingml/2006/chartDrawing">
    <cdr:from>
      <cdr:x>0.00992</cdr:x>
      <cdr:y>0.9084</cdr:y>
    </cdr:from>
    <cdr:to>
      <cdr:x>0.95911</cdr:x>
      <cdr:y>0.99219</cdr:y>
    </cdr:to>
    <cdr:sp macro="" textlink="">
      <cdr:nvSpPr>
        <cdr:cNvPr id="2" name="CaixaDeTexto 1"/>
        <cdr:cNvSpPr txBox="1"/>
      </cdr:nvSpPr>
      <cdr:spPr>
        <a:xfrm xmlns:a="http://schemas.openxmlformats.org/drawingml/2006/main">
          <a:off x="28574" y="1962149"/>
          <a:ext cx="2733675" cy="180975"/>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600" b="0" i="0" baseline="0">
              <a:solidFill>
                <a:schemeClr val="tx2"/>
              </a:solidFill>
              <a:effectLst/>
              <a:latin typeface="Arial" panose="020B0604020202020204" pitchFamily="34" charset="0"/>
              <a:ea typeface="+mn-ea"/>
              <a:cs typeface="Arial" panose="020B0604020202020204" pitchFamily="34" charset="0"/>
            </a:rPr>
            <a:t>fonte: GEP/MTSSS, Estatísticas de Salários por Profissões na Construção.</a:t>
          </a:r>
          <a:endParaRPr lang="pt-PT" sz="600">
            <a:solidFill>
              <a:schemeClr val="tx2"/>
            </a:solidFill>
            <a:effectLst/>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0.63158</cdr:y>
    </cdr:from>
    <cdr:to>
      <cdr:x>1</cdr:x>
      <cdr:y>1</cdr:y>
    </cdr:to>
    <cdr:sp macro="" textlink="">
      <cdr:nvSpPr>
        <cdr:cNvPr id="4" name="CaixaDeTexto 1"/>
        <cdr:cNvSpPr txBox="1"/>
      </cdr:nvSpPr>
      <cdr:spPr>
        <a:xfrm xmlns:a="http://schemas.openxmlformats.org/drawingml/2006/main">
          <a:off x="0" y="1600200"/>
          <a:ext cx="3022875" cy="933450"/>
        </a:xfrm>
        <a:prstGeom xmlns:a="http://schemas.openxmlformats.org/drawingml/2006/main" prst="rect">
          <a:avLst/>
        </a:prstGeom>
      </cdr:spPr>
      <cdr:txBody>
        <a:bodyPr xmlns:a="http://schemas.openxmlformats.org/drawingml/2006/main" vertOverflow="overflow" horzOverflow="overflow"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80" b="0" i="0" baseline="0">
              <a:solidFill>
                <a:schemeClr val="tx2"/>
              </a:solidFill>
              <a:latin typeface="Arial" pitchFamily="34" charset="0"/>
              <a:ea typeface="+mn-ea"/>
              <a:cs typeface="Arial" pitchFamily="34" charset="0"/>
            </a:rPr>
            <a:t>fonte: GEP/MTSSS, Quadros de Pessoal.  (1) que trabalharam o horário completo tendo auferido remuneração completa no período de referência (outubro).</a:t>
          </a:r>
        </a:p>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80" b="0" i="0" baseline="0">
              <a:solidFill>
                <a:schemeClr val="tx2"/>
              </a:solidFill>
              <a:latin typeface="Arial" pitchFamily="34" charset="0"/>
              <a:ea typeface="+mn-ea"/>
              <a:cs typeface="Arial" pitchFamily="34" charset="0"/>
            </a:rPr>
            <a:t>A. Agric., prod. animal, caça, flor.e pesca; B. Indú. extractivas; C. Ind. ransformadoras; D. Elect., gás, vapor, ág. quente/fria, ar frio; E. Captação, trat., dist.; san., despoluição; F. Construção; G. Com. gros. e retalho, rep. veíc. autom.; H. Transp. e armazenagem; I. Alojamento, restauração e similares; J. Ativ. de inform. e de comunicação; K. Ativ. financeiras e de seguros; L. Ativ. imobiliárias; M. Ativ. consul., científ., técnicas e sim.; N. Ativ. administ. e dos serv. de apoio; O. Adm. pública e defesa; seg. soc. obrig.; P. Educação; Q. Ativ. de saúde humana e apoio social; R. Ativ. artíst., espect., desp. e recreat.; S. Outras actividades de serviços; U. Ativ. org. intern. e out.inst.extra-territ.</a:t>
          </a:r>
        </a:p>
        <a:p xmlns:a="http://schemas.openxmlformats.org/drawingml/2006/main">
          <a:pPr algn="l"/>
          <a:endParaRPr lang="pt-PT" sz="580">
            <a:solidFill>
              <a:schemeClr val="tx2"/>
            </a:solidFill>
            <a:latin typeface="Arial" pitchFamily="34" charset="0"/>
            <a:cs typeface="Arial" pitchFamily="34" charset="0"/>
          </a:endParaRPr>
        </a:p>
      </cdr:txBody>
    </cdr:sp>
  </cdr:relSizeAnchor>
  <cdr:relSizeAnchor xmlns:cdr="http://schemas.openxmlformats.org/drawingml/2006/chartDrawing">
    <cdr:from>
      <cdr:x>0.8226</cdr:x>
      <cdr:y>0.09327</cdr:y>
    </cdr:from>
    <cdr:to>
      <cdr:x>1</cdr:x>
      <cdr:y>0.17118</cdr:y>
    </cdr:to>
    <cdr:sp macro="" textlink="">
      <cdr:nvSpPr>
        <cdr:cNvPr id="5" name="CaixaDeTexto 1"/>
        <cdr:cNvSpPr txBox="1"/>
      </cdr:nvSpPr>
      <cdr:spPr>
        <a:xfrm xmlns:a="http://schemas.openxmlformats.org/drawingml/2006/main">
          <a:off x="2486617" y="236320"/>
          <a:ext cx="536258" cy="1973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just" defTabSz="914400" rtl="0" eaLnBrk="1" fontAlgn="auto" latinLnBrk="0" hangingPunct="1">
            <a:lnSpc>
              <a:spcPct val="100000"/>
            </a:lnSpc>
            <a:spcBef>
              <a:spcPts val="0"/>
            </a:spcBef>
            <a:spcAft>
              <a:spcPts val="0"/>
            </a:spcAft>
            <a:buClrTx/>
            <a:buSzTx/>
            <a:buFontTx/>
            <a:buNone/>
            <a:tabLst/>
            <a:defRPr/>
          </a:pPr>
          <a:r>
            <a:rPr lang="pt-PT" sz="580" b="0" i="0" baseline="0">
              <a:solidFill>
                <a:schemeClr val="tx2"/>
              </a:solidFill>
              <a:latin typeface="Arial" pitchFamily="34" charset="0"/>
              <a:ea typeface="+mn-ea"/>
              <a:cs typeface="Arial" pitchFamily="34" charset="0"/>
            </a:rPr>
            <a:t>Continente</a:t>
          </a:r>
          <a:endParaRPr lang="pt-PT" sz="580">
            <a:solidFill>
              <a:schemeClr val="tx2"/>
            </a:solidFill>
            <a:latin typeface="Arial" pitchFamily="34" charset="0"/>
            <a:cs typeface="Arial"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0.01412</cdr:x>
      <cdr:y>0.81405</cdr:y>
    </cdr:from>
    <cdr:to>
      <cdr:x>0.01412</cdr:x>
      <cdr:y>0.81405</cdr:y>
    </cdr:to>
    <cdr:sp macro="" textlink="">
      <cdr:nvSpPr>
        <cdr:cNvPr id="841729" name="Text Box 1"/>
        <cdr:cNvSpPr txBox="1">
          <a:spLocks xmlns:a="http://schemas.openxmlformats.org/drawingml/2006/main" noChangeArrowheads="1"/>
        </cdr:cNvSpPr>
      </cdr:nvSpPr>
      <cdr:spPr bwMode="auto">
        <a:xfrm xmlns:a="http://schemas.openxmlformats.org/drawingml/2006/main">
          <a:off x="50800" y="170900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fonte: IEFP</a:t>
          </a:r>
        </a:p>
      </cdr:txBody>
    </cdr:sp>
  </cdr:relSizeAnchor>
  <cdr:relSizeAnchor xmlns:cdr="http://schemas.openxmlformats.org/drawingml/2006/chartDrawing">
    <cdr:from>
      <cdr:x>0</cdr:x>
      <cdr:y>0.80889</cdr:y>
    </cdr:from>
    <cdr:to>
      <cdr:x>1</cdr:x>
      <cdr:y>1</cdr:y>
    </cdr:to>
    <cdr:sp macro="" textlink="">
      <cdr:nvSpPr>
        <cdr:cNvPr id="3" name="CaixaDeTexto 1"/>
        <cdr:cNvSpPr txBox="1"/>
      </cdr:nvSpPr>
      <cdr:spPr>
        <a:xfrm xmlns:a="http://schemas.openxmlformats.org/drawingml/2006/main">
          <a:off x="0" y="1733550"/>
          <a:ext cx="2880000" cy="4095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00" b="0" i="0" baseline="0">
              <a:solidFill>
                <a:schemeClr val="tx2"/>
              </a:solidFill>
              <a:latin typeface="Arial" pitchFamily="34" charset="0"/>
              <a:ea typeface="+mn-ea"/>
              <a:cs typeface="Arial" pitchFamily="34" charset="0"/>
            </a:rPr>
            <a:t>fonte: GEP/MTSSS, Inquérito aos Ganhos</a:t>
          </a:r>
          <a:r>
            <a:rPr lang="pt-PT" sz="1100" b="0" i="0" baseline="0">
              <a:effectLst/>
              <a:latin typeface="+mn-lt"/>
              <a:ea typeface="+mn-ea"/>
              <a:cs typeface="+mn-cs"/>
            </a:rPr>
            <a:t> </a:t>
          </a:r>
        </a:p>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00" b="0" i="0" baseline="0">
              <a:solidFill>
                <a:schemeClr val="tx2"/>
              </a:solidFill>
              <a:effectLst/>
              <a:latin typeface="Arial" panose="020B0604020202020204" pitchFamily="34" charset="0"/>
              <a:ea typeface="+mn-ea"/>
              <a:cs typeface="Arial" panose="020B0604020202020204" pitchFamily="34" charset="0"/>
            </a:rPr>
            <a:t>(1) trabalhadores por conta de outrem que trabalharam o horário completo no período de referência (outubro).</a:t>
          </a:r>
          <a:endParaRPr lang="pt-PT" sz="500">
            <a:solidFill>
              <a:schemeClr val="tx2"/>
            </a:solidFill>
            <a:latin typeface="Arial" pitchFamily="34" charset="0"/>
            <a:cs typeface="Arial" pitchFamily="34" charset="0"/>
          </a:endParaRPr>
        </a:p>
      </cdr:txBody>
    </cdr:sp>
  </cdr:relSizeAnchor>
  <cdr:relSizeAnchor xmlns:cdr="http://schemas.openxmlformats.org/drawingml/2006/chartDrawing">
    <cdr:from>
      <cdr:x>0</cdr:x>
      <cdr:y>0</cdr:y>
    </cdr:from>
    <cdr:to>
      <cdr:x>1</cdr:x>
      <cdr:y>0.20296</cdr:y>
    </cdr:to>
    <cdr:sp macro="" textlink="">
      <cdr:nvSpPr>
        <cdr:cNvPr id="4" name="CaixaDeTexto 1"/>
        <cdr:cNvSpPr txBox="1"/>
      </cdr:nvSpPr>
      <cdr:spPr>
        <a:xfrm xmlns:a="http://schemas.openxmlformats.org/drawingml/2006/main">
          <a:off x="0" y="0"/>
          <a:ext cx="2880000" cy="434974"/>
        </a:xfrm>
        <a:prstGeom xmlns:a="http://schemas.openxmlformats.org/drawingml/2006/main" prst="rect">
          <a:avLst/>
        </a:prstGeom>
      </cdr:spPr>
      <cdr:txBody>
        <a:bodyPr xmlns:a="http://schemas.openxmlformats.org/drawingml/2006/main" vertOverflow="clip" horzOverflow="clip"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pt-PT" sz="700" b="1" i="0" baseline="0">
              <a:solidFill>
                <a:schemeClr val="tx2"/>
              </a:solidFill>
              <a:latin typeface="Arial" pitchFamily="34" charset="0"/>
              <a:ea typeface="+mn-ea"/>
              <a:cs typeface="Arial" pitchFamily="34" charset="0"/>
            </a:rPr>
            <a:t>Remuneração de base média mensal e ganho médio mensal dos TCO a tempo completo </a:t>
          </a:r>
          <a:r>
            <a:rPr lang="pt-PT" sz="700" b="1" i="0" baseline="30000">
              <a:solidFill>
                <a:schemeClr val="tx2"/>
              </a:solidFill>
              <a:latin typeface="Arial" pitchFamily="34" charset="0"/>
              <a:ea typeface="+mn-ea"/>
              <a:cs typeface="Arial" pitchFamily="34" charset="0"/>
            </a:rPr>
            <a:t>(1</a:t>
          </a:r>
          <a:r>
            <a:rPr lang="pt-PT" sz="700" b="1" i="0" strike="noStrike" baseline="30000">
              <a:solidFill>
                <a:schemeClr val="tx2"/>
              </a:solidFill>
              <a:latin typeface="Arial" pitchFamily="34" charset="0"/>
              <a:ea typeface="+mn-ea"/>
              <a:cs typeface="Arial" pitchFamily="34" charset="0"/>
            </a:rPr>
            <a:t>)</a:t>
          </a:r>
          <a:r>
            <a:rPr lang="pt-PT" sz="700" b="1" i="0" baseline="0">
              <a:solidFill>
                <a:schemeClr val="tx2"/>
              </a:solidFill>
              <a:latin typeface="Arial" pitchFamily="34" charset="0"/>
              <a:ea typeface="+mn-ea"/>
              <a:cs typeface="Arial" pitchFamily="34" charset="0"/>
            </a:rPr>
            <a:t> por grupo profissional</a:t>
          </a:r>
        </a:p>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pt-PT" sz="700" b="0" i="0" baseline="0">
              <a:solidFill>
                <a:schemeClr val="tx2"/>
              </a:solidFill>
              <a:latin typeface="Arial" pitchFamily="34" charset="0"/>
              <a:ea typeface="+mn-ea"/>
              <a:cs typeface="Arial" pitchFamily="34" charset="0"/>
            </a:rPr>
            <a:t>variação (%)</a:t>
          </a:r>
          <a:endParaRPr lang="pt-PT" sz="700" b="0">
            <a:solidFill>
              <a:schemeClr val="tx2"/>
            </a:solidFill>
            <a:latin typeface="Arial" pitchFamily="34" charset="0"/>
            <a:cs typeface="Arial"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105525"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2579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257925"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22935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22935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2.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3.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4.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14</xdr:col>
      <xdr:colOff>19050</xdr:colOff>
      <xdr:row>0</xdr:row>
      <xdr:rowOff>9526</xdr:rowOff>
    </xdr:from>
    <xdr:to>
      <xdr:col>16</xdr:col>
      <xdr:colOff>11973</xdr:colOff>
      <xdr:row>0</xdr:row>
      <xdr:rowOff>152400</xdr:rowOff>
    </xdr:to>
    <xdr:grpSp>
      <xdr:nvGrpSpPr>
        <xdr:cNvPr id="2" name="Grupo 1"/>
        <xdr:cNvGrpSpPr/>
      </xdr:nvGrpSpPr>
      <xdr:grpSpPr>
        <a:xfrm>
          <a:off x="6734175" y="9526"/>
          <a:ext cx="450123" cy="142874"/>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2" name="Grupo 1"/>
        <xdr:cNvGrpSpPr/>
      </xdr:nvGrpSpPr>
      <xdr:grpSpPr>
        <a:xfrm>
          <a:off x="6115050" y="0"/>
          <a:ext cx="65798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139815" y="0"/>
          <a:ext cx="648631" cy="17792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952500</xdr:colOff>
      <xdr:row>62</xdr:row>
      <xdr:rowOff>0</xdr:rowOff>
    </xdr:from>
    <xdr:to>
      <xdr:col>5</xdr:col>
      <xdr:colOff>361950</xdr:colOff>
      <xdr:row>62</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205741</xdr:colOff>
      <xdr:row>0</xdr:row>
      <xdr:rowOff>0</xdr:rowOff>
    </xdr:from>
    <xdr:to>
      <xdr:col>18</xdr:col>
      <xdr:colOff>19050</xdr:colOff>
      <xdr:row>1</xdr:row>
      <xdr:rowOff>0</xdr:rowOff>
    </xdr:to>
    <xdr:grpSp>
      <xdr:nvGrpSpPr>
        <xdr:cNvPr id="7" name="Grupo 6"/>
        <xdr:cNvGrpSpPr/>
      </xdr:nvGrpSpPr>
      <xdr:grpSpPr>
        <a:xfrm>
          <a:off x="5777866" y="0"/>
          <a:ext cx="641984" cy="171450"/>
          <a:chOff x="4808367" y="7020272"/>
          <a:chExt cx="600833" cy="180000"/>
        </a:xfrm>
      </xdr:grpSpPr>
      <xdr:sp macro="" textlink="">
        <xdr:nvSpPr>
          <xdr:cNvPr id="8"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2</xdr:col>
      <xdr:colOff>38100</xdr:colOff>
      <xdr:row>47</xdr:row>
      <xdr:rowOff>28575</xdr:rowOff>
    </xdr:from>
    <xdr:to>
      <xdr:col>11</xdr:col>
      <xdr:colOff>304799</xdr:colOff>
      <xdr:row>79</xdr:row>
      <xdr:rowOff>85727</xdr:rowOff>
    </xdr:to>
    <xdr:grpSp>
      <xdr:nvGrpSpPr>
        <xdr:cNvPr id="6" name="Grupo 5"/>
        <xdr:cNvGrpSpPr/>
      </xdr:nvGrpSpPr>
      <xdr:grpSpPr>
        <a:xfrm>
          <a:off x="209550" y="5619750"/>
          <a:ext cx="4210049" cy="4019552"/>
          <a:chOff x="13620750" y="14630400"/>
          <a:chExt cx="4200524" cy="4105277"/>
        </a:xfrm>
      </xdr:grpSpPr>
      <xdr:graphicFrame macro="">
        <xdr:nvGraphicFramePr>
          <xdr:cNvPr id="19" name="Gráfico 18"/>
          <xdr:cNvGraphicFramePr>
            <a:graphicFrameLocks/>
          </xdr:cNvGraphicFramePr>
        </xdr:nvGraphicFramePr>
        <xdr:xfrm>
          <a:off x="13620750" y="14630402"/>
          <a:ext cx="3600448" cy="4105275"/>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20" name="Gráfico 19"/>
          <xdr:cNvGraphicFramePr>
            <a:graphicFrameLocks/>
          </xdr:cNvGraphicFramePr>
        </xdr:nvGraphicFramePr>
        <xdr:xfrm>
          <a:off x="14220825" y="14630400"/>
          <a:ext cx="3600449" cy="4105275"/>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editAs="oneCell">
    <xdr:from>
      <xdr:col>10</xdr:col>
      <xdr:colOff>276225</xdr:colOff>
      <xdr:row>46</xdr:row>
      <xdr:rowOff>9525</xdr:rowOff>
    </xdr:from>
    <xdr:to>
      <xdr:col>16</xdr:col>
      <xdr:colOff>371475</xdr:colOff>
      <xdr:row>63</xdr:row>
      <xdr:rowOff>28575</xdr:rowOff>
    </xdr:to>
    <xdr:pic>
      <xdr:nvPicPr>
        <xdr:cNvPr id="22" name="Imagem 2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57650" y="5543550"/>
          <a:ext cx="2219325" cy="2057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295275</xdr:colOff>
      <xdr:row>62</xdr:row>
      <xdr:rowOff>47625</xdr:rowOff>
    </xdr:from>
    <xdr:to>
      <xdr:col>16</xdr:col>
      <xdr:colOff>390525</xdr:colOff>
      <xdr:row>79</xdr:row>
      <xdr:rowOff>0</xdr:rowOff>
    </xdr:to>
    <xdr:pic>
      <xdr:nvPicPr>
        <xdr:cNvPr id="24" name="Imagem 2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076700" y="7496175"/>
          <a:ext cx="2219325" cy="2057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0.1003</cdr:x>
      <cdr:y>0.00948</cdr:y>
    </cdr:from>
    <cdr:to>
      <cdr:x>0.55773</cdr:x>
      <cdr:y>0.09716</cdr:y>
    </cdr:to>
    <cdr:sp macro="" textlink="">
      <cdr:nvSpPr>
        <cdr:cNvPr id="3" name="CaixaDeTexto 2"/>
        <cdr:cNvSpPr txBox="1"/>
      </cdr:nvSpPr>
      <cdr:spPr>
        <a:xfrm xmlns:a="http://schemas.openxmlformats.org/drawingml/2006/main">
          <a:off x="361950" y="38100"/>
          <a:ext cx="1650682"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pt-PT" sz="600" b="1">
              <a:solidFill>
                <a:schemeClr val="accent1"/>
              </a:solidFill>
              <a:latin typeface="Arial" panose="020B0604020202020204" pitchFamily="34" charset="0"/>
              <a:cs typeface="Arial" panose="020B0604020202020204" pitchFamily="34" charset="0"/>
            </a:rPr>
            <a:t>Empresas filiadas em assoc. empregadores e volume de emprego*</a:t>
          </a:r>
        </a:p>
      </cdr:txBody>
    </cdr:sp>
  </cdr:relSizeAnchor>
  <cdr:relSizeAnchor xmlns:cdr="http://schemas.openxmlformats.org/drawingml/2006/chartDrawing">
    <cdr:from>
      <cdr:x>0.51999</cdr:x>
      <cdr:y>0.00948</cdr:y>
    </cdr:from>
    <cdr:to>
      <cdr:x>0.97884</cdr:x>
      <cdr:y>0.08057</cdr:y>
    </cdr:to>
    <cdr:sp macro="" textlink="">
      <cdr:nvSpPr>
        <cdr:cNvPr id="4" name="CaixaDeTexto 1"/>
        <cdr:cNvSpPr txBox="1"/>
      </cdr:nvSpPr>
      <cdr:spPr>
        <a:xfrm xmlns:a="http://schemas.openxmlformats.org/drawingml/2006/main">
          <a:off x="1876426" y="38100"/>
          <a:ext cx="1655830"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pt-PT" sz="600" b="1">
              <a:solidFill>
                <a:schemeClr val="accent1"/>
              </a:solidFill>
              <a:latin typeface="Arial" panose="020B0604020202020204" pitchFamily="34" charset="0"/>
              <a:cs typeface="Arial" panose="020B0604020202020204" pitchFamily="34" charset="0"/>
            </a:rPr>
            <a:t>Empresas com trabalhadores</a:t>
          </a:r>
          <a:r>
            <a:rPr lang="pt-PT" sz="600" b="1" baseline="0">
              <a:solidFill>
                <a:schemeClr val="accent1"/>
              </a:solidFill>
              <a:latin typeface="Arial" panose="020B0604020202020204" pitchFamily="34" charset="0"/>
              <a:cs typeface="Arial" panose="020B0604020202020204" pitchFamily="34" charset="0"/>
            </a:rPr>
            <a:t> sindicalizados e taxa de sindicalização*</a:t>
          </a:r>
          <a:endParaRPr lang="pt-PT" sz="600" b="1">
            <a:solidFill>
              <a:schemeClr val="accent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0.27187</cdr:x>
      <cdr:y>0.06398</cdr:y>
    </cdr:from>
    <cdr:to>
      <cdr:x>0.81561</cdr:x>
      <cdr:y>0.13507</cdr:y>
    </cdr:to>
    <cdr:sp macro="" textlink="">
      <cdr:nvSpPr>
        <cdr:cNvPr id="5" name="CaixaDeTexto 4"/>
        <cdr:cNvSpPr txBox="1"/>
      </cdr:nvSpPr>
      <cdr:spPr>
        <a:xfrm xmlns:a="http://schemas.openxmlformats.org/drawingml/2006/main">
          <a:off x="981075" y="257174"/>
          <a:ext cx="1962150" cy="2857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PT" sz="600" b="1">
              <a:solidFill>
                <a:schemeClr val="accent1"/>
              </a:solidFill>
              <a:latin typeface="Arial" panose="020B0604020202020204" pitchFamily="34" charset="0"/>
              <a:cs typeface="Arial" panose="020B0604020202020204" pitchFamily="34" charset="0"/>
            </a:rPr>
            <a:t>*por secção de atividade económica (CAE rev. 3)</a:t>
          </a:r>
        </a:p>
        <a:p xmlns:a="http://schemas.openxmlformats.org/drawingml/2006/main">
          <a:pPr algn="ctr"/>
          <a:r>
            <a:rPr lang="pt-PT" sz="600" b="1">
              <a:solidFill>
                <a:schemeClr val="accent1"/>
              </a:solidFill>
              <a:latin typeface="Arial" panose="020B0604020202020204" pitchFamily="34" charset="0"/>
              <a:cs typeface="Arial" panose="020B0604020202020204" pitchFamily="34" charset="0"/>
            </a:rPr>
            <a:t>2020 - Portugal (%) </a:t>
          </a:r>
        </a:p>
      </cdr:txBody>
    </cdr:sp>
  </cdr:relSizeAnchor>
</c:userShapes>
</file>

<file path=xl/drawings/drawing34.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261743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3410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42</xdr:row>
      <xdr:rowOff>85724</xdr:rowOff>
    </xdr:from>
    <xdr:to>
      <xdr:col>12</xdr:col>
      <xdr:colOff>143995</xdr:colOff>
      <xdr:row>48</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48</xdr:row>
      <xdr:rowOff>123265</xdr:rowOff>
    </xdr:from>
    <xdr:to>
      <xdr:col>12</xdr:col>
      <xdr:colOff>123265</xdr:colOff>
      <xdr:row>65</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28</xdr:row>
      <xdr:rowOff>114300</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31</xdr:row>
      <xdr:rowOff>47625</xdr:rowOff>
    </xdr:from>
    <xdr:to>
      <xdr:col>13</xdr:col>
      <xdr:colOff>1</xdr:colOff>
      <xdr:row>39</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30</xdr:row>
          <xdr:rowOff>0</xdr:rowOff>
        </xdr:from>
        <xdr:to>
          <xdr:col>6</xdr:col>
          <xdr:colOff>114300</xdr:colOff>
          <xdr:row>31</xdr:row>
          <xdr:rowOff>0</xdr:rowOff>
        </xdr:to>
        <xdr:sp macro="" textlink="">
          <xdr:nvSpPr>
            <xdr:cNvPr id="1027" name="Drop Dow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6.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7.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8.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9.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40.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24</xdr:row>
      <xdr:rowOff>19050</xdr:rowOff>
    </xdr:from>
    <xdr:to>
      <xdr:col>7</xdr:col>
      <xdr:colOff>247650</xdr:colOff>
      <xdr:row>39</xdr:row>
      <xdr:rowOff>107950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295276</xdr:colOff>
      <xdr:row>24</xdr:row>
      <xdr:rowOff>12700</xdr:rowOff>
    </xdr:from>
    <xdr:to>
      <xdr:col>12</xdr:col>
      <xdr:colOff>495301</xdr:colOff>
      <xdr:row>39</xdr:row>
      <xdr:rowOff>127000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42.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86475"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31750</xdr:colOff>
      <xdr:row>17</xdr:row>
      <xdr:rowOff>20438</xdr:rowOff>
    </xdr:from>
    <xdr:to>
      <xdr:col>9</xdr:col>
      <xdr:colOff>38100</xdr:colOff>
      <xdr:row>32</xdr:row>
      <xdr:rowOff>29788</xdr:rowOff>
    </xdr:to>
    <xdr:grpSp>
      <xdr:nvGrpSpPr>
        <xdr:cNvPr id="6" name="Grupo 5"/>
        <xdr:cNvGrpSpPr/>
      </xdr:nvGrpSpPr>
      <xdr:grpSpPr>
        <a:xfrm>
          <a:off x="355600" y="2449313"/>
          <a:ext cx="3587750" cy="1952450"/>
          <a:chOff x="-3965168" y="5509661"/>
          <a:chExt cx="7046840" cy="2960147"/>
        </a:xfrm>
      </xdr:grpSpPr>
      <xdr:graphicFrame macro="">
        <xdr:nvGraphicFramePr>
          <xdr:cNvPr id="7" name="Gráfico 6"/>
          <xdr:cNvGraphicFramePr/>
        </xdr:nvGraphicFramePr>
        <xdr:xfrm>
          <a:off x="-3965168" y="5516575"/>
          <a:ext cx="6575938" cy="295323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8" name="CaixaDeTexto 7"/>
          <xdr:cNvSpPr txBox="1"/>
        </xdr:nvSpPr>
        <xdr:spPr>
          <a:xfrm>
            <a:off x="-3356998" y="5509661"/>
            <a:ext cx="6438670" cy="243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700" b="1">
                <a:solidFill>
                  <a:schemeClr val="accent1">
                    <a:lumMod val="50000"/>
                  </a:schemeClr>
                </a:solidFill>
                <a:latin typeface="Arial" panose="020B0604020202020204" pitchFamily="34" charset="0"/>
                <a:cs typeface="Arial" panose="020B0604020202020204" pitchFamily="34" charset="0"/>
              </a:rPr>
              <a:t>Pessoas</a:t>
            </a:r>
            <a:r>
              <a:rPr lang="pt-PT" sz="700" b="1" baseline="0">
                <a:solidFill>
                  <a:schemeClr val="accent1">
                    <a:lumMod val="50000"/>
                  </a:schemeClr>
                </a:solidFill>
                <a:latin typeface="Arial" panose="020B0604020202020204" pitchFamily="34" charset="0"/>
                <a:cs typeface="Arial" panose="020B0604020202020204" pitchFamily="34" charset="0"/>
              </a:rPr>
              <a:t> Singulares por distrito ou região autónoma da residência</a:t>
            </a:r>
            <a:endParaRPr lang="pt-PT" sz="700" b="1">
              <a:solidFill>
                <a:schemeClr val="accent1">
                  <a:lumMod val="50000"/>
                </a:schemeClr>
              </a:solidFill>
              <a:latin typeface="Arial" panose="020B0604020202020204" pitchFamily="34" charset="0"/>
              <a:cs typeface="Arial" panose="020B0604020202020204" pitchFamily="34" charset="0"/>
            </a:endParaRPr>
          </a:p>
        </xdr:txBody>
      </xdr:sp>
    </xdr:grpSp>
    <xdr:clientData/>
  </xdr:twoCellAnchor>
  <xdr:twoCellAnchor>
    <xdr:from>
      <xdr:col>8</xdr:col>
      <xdr:colOff>276225</xdr:colOff>
      <xdr:row>17</xdr:row>
      <xdr:rowOff>15875</xdr:rowOff>
    </xdr:from>
    <xdr:to>
      <xdr:col>17</xdr:col>
      <xdr:colOff>23775</xdr:colOff>
      <xdr:row>32</xdr:row>
      <xdr:rowOff>20375</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225425</xdr:colOff>
      <xdr:row>63</xdr:row>
      <xdr:rowOff>9524</xdr:rowOff>
    </xdr:from>
    <xdr:to>
      <xdr:col>16</xdr:col>
      <xdr:colOff>373025</xdr:colOff>
      <xdr:row>78</xdr:row>
      <xdr:rowOff>42599</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69851</xdr:colOff>
      <xdr:row>63</xdr:row>
      <xdr:rowOff>19049</xdr:rowOff>
    </xdr:from>
    <xdr:to>
      <xdr:col>8</xdr:col>
      <xdr:colOff>150776</xdr:colOff>
      <xdr:row>78</xdr:row>
      <xdr:rowOff>52124</xdr:rowOff>
    </xdr:to>
    <xdr:graphicFrame macro="">
      <xdr:nvGraphicFramePr>
        <xdr:cNvPr id="1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0.00984</cdr:x>
      <cdr:y>0.01411</cdr:y>
    </cdr:from>
    <cdr:to>
      <cdr:x>0.99213</cdr:x>
      <cdr:y>0.15309</cdr:y>
    </cdr:to>
    <cdr:sp macro="" textlink="">
      <cdr:nvSpPr>
        <cdr:cNvPr id="2" name="CaixaDeTexto 16"/>
        <cdr:cNvSpPr txBox="1"/>
      </cdr:nvSpPr>
      <cdr:spPr>
        <a:xfrm xmlns:a="http://schemas.openxmlformats.org/drawingml/2006/main">
          <a:off x="31750" y="27507"/>
          <a:ext cx="3168650" cy="27094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Trabalho dependente - Remunerações totai</a:t>
          </a:r>
          <a:r>
            <a:rPr lang="pt-PT" sz="700" b="1" baseline="0">
              <a:solidFill>
                <a:schemeClr val="accent1">
                  <a:lumMod val="50000"/>
                </a:schemeClr>
              </a:solidFill>
              <a:latin typeface="Arial" panose="020B0604020202020204" pitchFamily="34" charset="0"/>
              <a:cs typeface="Arial" panose="020B0604020202020204" pitchFamily="34" charset="0"/>
            </a:rPr>
            <a:t>s </a:t>
          </a:r>
          <a:r>
            <a:rPr lang="pt-PT" sz="700" b="1">
              <a:solidFill>
                <a:schemeClr val="accent1">
                  <a:lumMod val="50000"/>
                </a:schemeClr>
              </a:solidFill>
              <a:latin typeface="Arial" panose="020B0604020202020204" pitchFamily="34" charset="0"/>
              <a:cs typeface="Arial" panose="020B0604020202020204" pitchFamily="34" charset="0"/>
            </a:rPr>
            <a:t>e Contribuições declaradas </a:t>
          </a:r>
          <a:r>
            <a:rPr lang="pt-PT" sz="700" b="0">
              <a:solidFill>
                <a:schemeClr val="accent1">
                  <a:lumMod val="50000"/>
                </a:schemeClr>
              </a:solidFill>
              <a:latin typeface="Arial" panose="020B0604020202020204" pitchFamily="34" charset="0"/>
              <a:cs typeface="Arial" panose="020B0604020202020204" pitchFamily="34" charset="0"/>
            </a:rPr>
            <a:t>(milhões</a:t>
          </a:r>
          <a:r>
            <a:rPr lang="pt-PT" sz="700" b="0" baseline="0">
              <a:solidFill>
                <a:schemeClr val="accent1">
                  <a:lumMod val="50000"/>
                </a:schemeClr>
              </a:solidFill>
              <a:latin typeface="Arial" panose="020B0604020202020204" pitchFamily="34" charset="0"/>
              <a:cs typeface="Arial" panose="020B0604020202020204" pitchFamily="34" charset="0"/>
            </a:rPr>
            <a:t> de </a:t>
          </a: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45.xml><?xml version="1.0" encoding="utf-8"?>
<c:userShapes xmlns:c="http://schemas.openxmlformats.org/drawingml/2006/chart">
  <cdr:relSizeAnchor xmlns:cdr="http://schemas.openxmlformats.org/drawingml/2006/chartDrawing">
    <cdr:from>
      <cdr:x>0.01365</cdr:x>
      <cdr:y>0</cdr:y>
    </cdr:from>
    <cdr:to>
      <cdr:x>0.99594</cdr:x>
      <cdr:y>0.13898</cdr:y>
    </cdr:to>
    <cdr:sp macro="" textlink="">
      <cdr:nvSpPr>
        <cdr:cNvPr id="2" name="CaixaDeTexto 16"/>
        <cdr:cNvSpPr txBox="1"/>
      </cdr:nvSpPr>
      <cdr:spPr>
        <a:xfrm xmlns:a="http://schemas.openxmlformats.org/drawingml/2006/main">
          <a:off x="45504" y="0"/>
          <a:ext cx="3274709" cy="2532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Remunerações base e Contribuições declaradas médias </a:t>
          </a:r>
        </a:p>
        <a:p xmlns:a="http://schemas.openxmlformats.org/drawingml/2006/main">
          <a:pPr algn="ct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4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8" name="Grupo 17"/>
        <xdr:cNvGrpSpPr/>
      </xdr:nvGrpSpPr>
      <xdr:grpSpPr>
        <a:xfrm>
          <a:off x="47625" y="0"/>
          <a:ext cx="6501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0.17697</cdr:x>
      <cdr:y>0.29984</cdr:y>
    </cdr:from>
    <cdr:to>
      <cdr:x>0.63217</cdr:x>
      <cdr:y>0.53075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583245" y="519784"/>
          <a:ext cx="1500180"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0.6391</cdr:x>
      <cdr:y>0.54449</cdr:y>
    </cdr:from>
    <cdr:to>
      <cdr:x>0.89253</cdr:x>
      <cdr:y>0.74231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106263" y="943908"/>
          <a:ext cx="835217" cy="3429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4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4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0.71089</cdr:x>
      <cdr:y>0.31739</cdr:y>
    </cdr:from>
    <cdr:to>
      <cdr:x>0.76582</cdr:x>
      <cdr:y>0.34319</cdr:y>
    </cdr:to>
    <cdr:sp macro="" textlink="">
      <cdr:nvSpPr>
        <cdr:cNvPr id="4" name="Conexão recta unidireccional 3"/>
        <cdr:cNvSpPr/>
      </cdr:nvSpPr>
      <cdr:spPr>
        <a:xfrm xmlns:a="http://schemas.openxmlformats.org/drawingml/2006/main" flipH="1" flipV="1">
          <a:off x="2401520" y="562306"/>
          <a:ext cx="185565" cy="4570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5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51.xml><?xml version="1.0" encoding="utf-8"?>
<c:userShapes xmlns:c="http://schemas.openxmlformats.org/drawingml/2006/chart">
  <cdr:relSizeAnchor xmlns:cdr="http://schemas.openxmlformats.org/drawingml/2006/chartDrawing">
    <cdr:from>
      <cdr:x>0.71788</cdr:x>
      <cdr:y>0.17765</cdr:y>
    </cdr:from>
    <cdr:to>
      <cdr:x>0.76292</cdr:x>
      <cdr:y>0.25458</cdr:y>
    </cdr:to>
    <cdr:sp macro="" textlink="">
      <cdr:nvSpPr>
        <cdr:cNvPr id="1888257" name="Line 1"/>
        <cdr:cNvSpPr>
          <a:spLocks xmlns:a="http://schemas.openxmlformats.org/drawingml/2006/main" noChangeShapeType="1"/>
        </cdr:cNvSpPr>
      </cdr:nvSpPr>
      <cdr:spPr bwMode="auto">
        <a:xfrm xmlns:a="http://schemas.openxmlformats.org/drawingml/2006/main" flipH="1">
          <a:off x="2379548" y="307970"/>
          <a:ext cx="149294" cy="133362"/>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5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1</xdr:colOff>
      <xdr:row>40</xdr:row>
      <xdr:rowOff>95250</xdr:rowOff>
    </xdr:from>
    <xdr:to>
      <xdr:col>8</xdr:col>
      <xdr:colOff>990601</xdr:colOff>
      <xdr:row>42</xdr:row>
      <xdr:rowOff>152400</xdr:rowOff>
    </xdr:to>
    <xdr:sp macro="" textlink="">
      <xdr:nvSpPr>
        <xdr:cNvPr id="4" name="Text Box 1029"/>
        <xdr:cNvSpPr txBox="1">
          <a:spLocks noChangeArrowheads="1"/>
        </xdr:cNvSpPr>
      </xdr:nvSpPr>
      <xdr:spPr bwMode="auto">
        <a:xfrm>
          <a:off x="3343276" y="6457950"/>
          <a:ext cx="3086100" cy="4953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a:p>
          <a:pPr algn="ctr" rtl="0">
            <a:defRPr sz="1000"/>
          </a:pPr>
          <a:r>
            <a:rPr lang="pt-PT" sz="1000" b="1" i="0" u="none" strike="noStrike" baseline="0">
              <a:solidFill>
                <a:schemeClr val="tx2"/>
              </a:solidFill>
              <a:latin typeface="Arial"/>
              <a:cs typeface="Arial"/>
            </a:rPr>
            <a:t>Zona Euro19</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xdr:cNvGrpSpPr/>
      </xdr:nvGrpSpPr>
      <xdr:grpSpPr>
        <a:xfrm>
          <a:off x="6115050" y="0"/>
          <a:ext cx="602523"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twoCellAnchor>
    <xdr:from>
      <xdr:col>6</xdr:col>
      <xdr:colOff>9525</xdr:colOff>
      <xdr:row>43</xdr:row>
      <xdr:rowOff>47624</xdr:rowOff>
    </xdr:from>
    <xdr:to>
      <xdr:col>9</xdr:col>
      <xdr:colOff>19050</xdr:colOff>
      <xdr:row>54</xdr:row>
      <xdr:rowOff>76198</xdr:rowOff>
    </xdr:to>
    <xdr:graphicFrame macro="">
      <xdr:nvGraphicFramePr>
        <xdr:cNvPr id="14"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8"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19" name="Grupo 18"/>
        <xdr:cNvGrpSpPr/>
      </xdr:nvGrpSpPr>
      <xdr:grpSpPr>
        <a:xfrm>
          <a:off x="6115050" y="0"/>
          <a:ext cx="602523" cy="180000"/>
          <a:chOff x="4797152" y="7020272"/>
          <a:chExt cx="612048" cy="180000"/>
        </a:xfrm>
      </xdr:grpSpPr>
      <xdr:sp macro="" textlink="">
        <xdr:nvSpPr>
          <xdr:cNvPr id="20" name="Rectângulo 1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2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4"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5"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6"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wsDr>
</file>

<file path=xl/drawings/drawing5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165100</xdr:rowOff>
    </xdr:to>
    <xdr:sp macro="" textlink="">
      <xdr:nvSpPr>
        <xdr:cNvPr id="2" name="Text Box 1"/>
        <xdr:cNvSpPr txBox="1">
          <a:spLocks noChangeArrowheads="1"/>
        </xdr:cNvSpPr>
      </xdr:nvSpPr>
      <xdr:spPr bwMode="auto">
        <a:xfrm>
          <a:off x="114300" y="219075"/>
          <a:ext cx="3143250" cy="103378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Acidente de trabalho:</a:t>
          </a:r>
          <a:r>
            <a:rPr lang="pt-PT" sz="800" b="0" i="0" u="none" strike="noStrike" baseline="0">
              <a:solidFill>
                <a:sysClr val="windowText" lastClr="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Acidente de trabalho mortal: </a:t>
          </a:r>
          <a:r>
            <a:rPr lang="pt-PT" sz="800" b="0" i="0" u="none" strike="noStrike" baseline="0">
              <a:solidFill>
                <a:sysClr val="windowText" lastClr="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Ativo: </a:t>
          </a:r>
          <a:r>
            <a:rPr lang="pt-PT" sz="800" b="0" i="0" u="none" strike="noStrike" baseline="0">
              <a:solidFill>
                <a:sysClr val="windowText" lastClr="000000"/>
              </a:solidFill>
              <a:latin typeface="Arial"/>
              <a:cs typeface="Arial"/>
            </a:rPr>
            <a:t>indivíduo com idade dos 16 aos 89 anos que, no período de referência, integrava a mão-de-obra disponível para a produção de bens e serviços que entram no circuito económico (estava empregado e desempregado).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Beneficiários do rendimento social de inserção (RSI): </a:t>
          </a:r>
          <a:r>
            <a:rPr lang="pt-PT" sz="800" b="0" i="0" u="none" strike="noStrike" baseline="0">
              <a:solidFill>
                <a:sysClr val="windowText" lastClr="000000"/>
              </a:solidFill>
              <a:latin typeface="Arial"/>
              <a:cs typeface="Arial"/>
            </a:rPr>
            <a:t>membros do agregado familiar do titular do RSI, incluindo o próprio titular.</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Colocações:</a:t>
          </a:r>
          <a:r>
            <a:rPr lang="pt-PT" sz="800" b="0" i="0" u="none" strike="noStrike" baseline="0">
              <a:solidFill>
                <a:sysClr val="windowText" lastClr="000000"/>
              </a:solidFill>
              <a:latin typeface="Arial"/>
              <a:cs typeface="Arial"/>
            </a:rPr>
            <a:t> ofertas de emprego satisfeitas, com candidatos apresentados pelos Centros de emprego.</a:t>
          </a:r>
        </a:p>
        <a:p>
          <a:pPr algn="just" rtl="0">
            <a:defRPr sz="1000"/>
          </a:pPr>
          <a:endParaRPr lang="pt-PT" sz="8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Declaradas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das contribuições e de quotizações declaradas pelas Entidades Empregadoras.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(Trabalho Independente)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referente ao pagamento de contribuições das pessoas abrangidas pelo Trabalho Independente.</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Desempregado: </a:t>
          </a:r>
          <a:r>
            <a:rPr lang="pt-PT" sz="800" b="0" i="0" u="none" strike="noStrike" baseline="0">
              <a:solidFill>
                <a:sysClr val="windowText" lastClr="000000"/>
              </a:solidFill>
              <a:latin typeface="Arial"/>
              <a:cs typeface="Arial"/>
            </a:rPr>
            <a:t>indivíduo com idade dos 16 aos 74 anos que, no período de referência, se encontrava simultaneamente nas seguintes situações: 1) não tinha trabalho remunerado nem qualquer outro; 2) tinha procurado ativamente um trabalho, remunerado ou não, ao longo de um período específico (no período de referência ou nas três semanas anteriores); 3) estava disponível para trabalhar num trabalho, remunerado ou não. </a:t>
          </a:r>
        </a:p>
        <a:p>
          <a:pPr algn="just" rtl="0">
            <a:defRPr sz="1000"/>
          </a:pPr>
          <a:endParaRPr lang="pt-PT" sz="800" b="0" i="0" u="none" strike="noStrike" baseline="0">
            <a:solidFill>
              <a:sysClr val="windowText" lastClr="000000"/>
            </a:solidFill>
            <a:latin typeface="Arial"/>
            <a:cs typeface="Arial"/>
          </a:endParaRPr>
        </a:p>
        <a:p>
          <a:r>
            <a:rPr lang="pt-PT" sz="800" b="1" i="0" u="none" strike="noStrike" baseline="0">
              <a:solidFill>
                <a:sysClr val="windowText" lastClr="000000"/>
              </a:solidFill>
              <a:latin typeface="Arial"/>
              <a:cs typeface="Arial"/>
            </a:rPr>
            <a:t>Desemprego de longa duração:</a:t>
          </a:r>
          <a:r>
            <a:rPr lang="pt-PT" sz="800" b="0" i="0" u="none" strike="noStrike" baseline="0">
              <a:solidFill>
                <a:sysClr val="windowText" lastClr="000000"/>
              </a:solidFill>
              <a:latin typeface="Arial"/>
              <a:cs typeface="Arial"/>
            </a:rPr>
            <a:t> </a:t>
          </a:r>
          <a:r>
            <a:rPr lang="pt-PT" sz="800" b="0" i="0" u="none" strike="noStrike" baseline="0" smtClean="0">
              <a:solidFill>
                <a:sysClr val="windowText" lastClr="000000"/>
              </a:solidFill>
              <a:latin typeface="Arial"/>
              <a:ea typeface="+mn-ea"/>
              <a:cs typeface="Arial"/>
            </a:rPr>
            <a:t>Indivíduo desempregado há 12 ou mais meses. 	</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Despedimento coletivo:</a:t>
          </a:r>
          <a:r>
            <a:rPr lang="pt-PT" sz="800" b="0" i="0" u="none" strike="noStrike" baseline="0">
              <a:solidFill>
                <a:sysClr val="windowText" lastClr="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ysClr val="windowText" lastClr="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ysClr val="windowText" lastClr="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ysClr val="windowText" lastClr="000000"/>
              </a:solidFill>
              <a:latin typeface="Arial"/>
              <a:cs typeface="Arial"/>
            </a:rPr>
            <a:t>No final, o total de trabalhadores despedidos ou a quem se apliquem outras medidas pode não coincidir com o número inicial de trabalhadores a despedir.</a:t>
          </a:r>
        </a:p>
        <a:p>
          <a:pPr marL="0" indent="0" algn="just" rtl="0">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Empregado</a:t>
          </a:r>
          <a:r>
            <a:rPr lang="pt-PT" sz="800" b="0" i="0" u="none" strike="noStrike" baseline="0">
              <a:solidFill>
                <a:sysClr val="windowText" lastClr="000000"/>
              </a:solidFill>
              <a:latin typeface="Arial"/>
              <a:ea typeface="+mn-ea"/>
              <a:cs typeface="Arial"/>
            </a:rPr>
            <a:t>: indivíduo com idade dos 16 aos 89 anos que, no período de referência, se encontrava numa das seguintes situações: 1) tinha efetuado um trabalho de pelo menos uma hora, mediante o pagamento de uma remuneração ou de um benefício, em dinheiro ou em géneros (incluindo o trabalho familiar não remunerado); 2) tinha uma ligação formal a um emprego ou trabalho, mas não estava ao serviço; 3) estava em situação de pré-reforma, mas a trabalhar.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Empresa:</a:t>
          </a:r>
          <a:r>
            <a:rPr lang="pt-PT" sz="800" b="0" i="0" u="none" strike="noStrike" baseline="0">
              <a:solidFill>
                <a:sysClr val="windowText" lastClr="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Entidades Empregadoras </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entidades empregadoras com remunerações declaradas à Segurança Social.  Inclui entidades com sede em Portugal.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Estabelecimento:</a:t>
          </a:r>
          <a:r>
            <a:rPr lang="pt-PT" sz="800" b="0" i="0" u="none" strike="noStrike" baseline="0">
              <a:solidFill>
                <a:sysClr val="windowText" lastClr="000000"/>
              </a:solidFill>
              <a:latin typeface="Arial"/>
              <a:cs typeface="Arial"/>
            </a:rPr>
            <a:t> unidade local que, sob um único regime de propriedade ou de controlo, produz exclusiva ou principalmente um grupo homogéneo de bens ou serviços, num único local.</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Família ou agregado familiar de RSI: </a:t>
          </a:r>
          <a:r>
            <a:rPr lang="pt-PT" sz="800" b="0" i="0" u="none" strike="noStrike" baseline="0">
              <a:solidFill>
                <a:sysClr val="windowText" lastClr="000000"/>
              </a:solidFill>
              <a:latin typeface="Arial"/>
              <a:ea typeface="+mn-ea"/>
              <a:cs typeface="Arial"/>
            </a:rPr>
            <a:t>conjunto de pessoas que vivem em economia comum, especificando o cônjuge ou pessoa que viva com o titular em união de facto há mais de um ano, e em geral todos os menores todos os menores a cargo, quer tenham ou não laços de parentesco com o titular. Poderão ainda ser </a:t>
          </a:r>
        </a:p>
      </xdr:txBody>
    </xdr:sp>
    <xdr:clientData/>
  </xdr:twoCellAnchor>
  <xdr:twoCellAnchor>
    <xdr:from>
      <xdr:col>15</xdr:col>
      <xdr:colOff>133350</xdr:colOff>
      <xdr:row>1</xdr:row>
      <xdr:rowOff>47626</xdr:rowOff>
    </xdr:from>
    <xdr:to>
      <xdr:col>31</xdr:col>
      <xdr:colOff>66675</xdr:colOff>
      <xdr:row>69</xdr:row>
      <xdr:rowOff>133350</xdr:rowOff>
    </xdr:to>
    <xdr:sp macro="" textlink="">
      <xdr:nvSpPr>
        <xdr:cNvPr id="3" name="Text Box 2"/>
        <xdr:cNvSpPr txBox="1">
          <a:spLocks noChangeArrowheads="1"/>
        </xdr:cNvSpPr>
      </xdr:nvSpPr>
      <xdr:spPr bwMode="auto">
        <a:xfrm>
          <a:off x="3333750" y="219076"/>
          <a:ext cx="3286125" cy="10306049"/>
        </a:xfrm>
        <a:prstGeom prst="rect">
          <a:avLst/>
        </a:prstGeom>
        <a:noFill/>
        <a:ln w="9525">
          <a:noFill/>
          <a:miter lim="800000"/>
          <a:headEnd/>
          <a:tailEnd/>
        </a:ln>
      </xdr:spPr>
      <xdr:txBody>
        <a:bodyPr vertOverflow="clip" wrap="square" lIns="27432" tIns="22860"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titular em união de facto há mais de um ano, e em geral.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1"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cs typeface="Arial"/>
            </a:rPr>
            <a:t>Inativo</a:t>
          </a:r>
          <a:r>
            <a:rPr lang="pt-PT" sz="800" b="1" i="0" u="none" strike="noStrike" baseline="0">
              <a:solidFill>
                <a:sysClr val="windowText" lastClr="000000"/>
              </a:solidFill>
              <a:latin typeface="Arial"/>
              <a:ea typeface="+mn-ea"/>
              <a:cs typeface="Arial"/>
            </a:rPr>
            <a:t>: </a:t>
          </a:r>
          <a:r>
            <a:rPr lang="pt-PT" sz="800" b="0" i="0" u="none" strike="noStrike" baseline="0" smtClean="0">
              <a:solidFill>
                <a:sysClr val="windowText" lastClr="000000"/>
              </a:solidFill>
              <a:latin typeface="Arial"/>
              <a:ea typeface="+mn-ea"/>
              <a:cs typeface="Arial"/>
            </a:rPr>
            <a:t>Indivíduo com idade inferior a 16 anos, superior a 89 anos, dos 16 aos 89 anos que, no período de referência, não podia ser considerado ativo, i.e., não estava empregado nem desempregado.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a:cs typeface="Arial"/>
          </a:endParaRPr>
        </a:p>
        <a:p>
          <a:pPr algn="just"/>
          <a:r>
            <a:rPr lang="pt-PT" sz="800" b="1" i="0" u="none" strike="noStrike" baseline="0">
              <a:solidFill>
                <a:sysClr val="windowText" lastClr="000000"/>
              </a:solidFill>
              <a:latin typeface="Arial"/>
              <a:cs typeface="Arial"/>
            </a:rPr>
            <a:t>Instrumento de regulamentação coletiva de trabalho (IRCT):</a:t>
          </a:r>
          <a:r>
            <a:rPr lang="pt-PT" sz="800" b="0" i="0" u="none" strike="noStrike" baseline="0">
              <a:solidFill>
                <a:sysClr val="windowText" lastClr="000000"/>
              </a:solidFill>
              <a:latin typeface="Arial"/>
              <a:cs typeface="Arial"/>
            </a:rPr>
            <a:t> </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a:t>
          </a:r>
          <a:r>
            <a:rPr lang="pt-PT" sz="800" b="1" baseline="0" smtClean="0">
              <a:solidFill>
                <a:sysClr val="windowText" lastClr="000000"/>
              </a:solidFill>
              <a:latin typeface="Arial" pitchFamily="34" charset="0"/>
              <a:ea typeface="+mn-ea"/>
              <a:cs typeface="Arial" pitchFamily="34" charset="0"/>
            </a:rPr>
            <a:t>negociais</a:t>
          </a:r>
          <a:r>
            <a:rPr lang="pt-PT" sz="800" baseline="0" smtClean="0">
              <a:solidFill>
                <a:sysClr val="windowText" lastClr="000000"/>
              </a:solidFill>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solidFill>
                <a:sysClr val="windowText" lastClr="000000"/>
              </a:solidFill>
              <a:latin typeface="Arial" pitchFamily="34" charset="0"/>
              <a:ea typeface="+mn-ea"/>
              <a:cs typeface="Arial" pitchFamily="34" charset="0"/>
            </a:rPr>
            <a:t>As </a:t>
          </a:r>
          <a:r>
            <a:rPr lang="pt-PT" sz="800" b="1" baseline="0" smtClean="0">
              <a:solidFill>
                <a:sysClr val="windowText" lastClr="000000"/>
              </a:solidFill>
              <a:latin typeface="Arial" pitchFamily="34" charset="0"/>
              <a:ea typeface="+mn-ea"/>
              <a:cs typeface="Arial" pitchFamily="34" charset="0"/>
            </a:rPr>
            <a:t>convenções coletivas </a:t>
          </a:r>
          <a:r>
            <a:rPr lang="pt-PT" sz="800" baseline="0" smtClean="0">
              <a:solidFill>
                <a:sysClr val="windowText" lastClr="000000"/>
              </a:solidFill>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solidFill>
                <a:sysClr val="windowText" lastClr="000000"/>
              </a:solidFill>
              <a:latin typeface="Arial" pitchFamily="34" charset="0"/>
              <a:ea typeface="+mn-ea"/>
              <a:cs typeface="Arial" pitchFamily="34" charset="0"/>
            </a:rPr>
            <a:t>  - </a:t>
          </a:r>
          <a:r>
            <a:rPr lang="pt-PT" sz="800" b="1" baseline="0" smtClean="0">
              <a:solidFill>
                <a:sysClr val="windowText" lastClr="000000"/>
              </a:solidFill>
              <a:latin typeface="Arial" pitchFamily="34" charset="0"/>
              <a:ea typeface="+mn-ea"/>
              <a:cs typeface="Arial" pitchFamily="34" charset="0"/>
            </a:rPr>
            <a:t>Contrato coletivo de trabalho </a:t>
          </a:r>
          <a:r>
            <a:rPr lang="pt-PT" sz="800" b="0" baseline="0" smtClean="0">
              <a:solidFill>
                <a:sysClr val="windowText" lastClr="000000"/>
              </a:solidFill>
              <a:latin typeface="Arial" pitchFamily="34" charset="0"/>
              <a:ea typeface="+mn-ea"/>
              <a:cs typeface="Arial" pitchFamily="34" charset="0"/>
            </a:rPr>
            <a:t>(CCT) - convenção coletiva celebrada entre uma ou mais associações patronais e uma ou mais associações sindicais; </a:t>
          </a:r>
          <a:r>
            <a:rPr lang="pt-PT" sz="800" b="1" baseline="0" smtClean="0">
              <a:solidFill>
                <a:sysClr val="windowText" lastClr="000000"/>
              </a:solidFill>
              <a:latin typeface="Arial" pitchFamily="34" charset="0"/>
              <a:ea typeface="+mn-ea"/>
              <a:cs typeface="Arial" pitchFamily="34" charset="0"/>
            </a:rPr>
            <a:t>Acordo coletivo de trabalho </a:t>
          </a:r>
          <a:r>
            <a:rPr lang="pt-PT" sz="800" b="0" baseline="0" smtClean="0">
              <a:solidFill>
                <a:sysClr val="windowText" lastClr="000000"/>
              </a:solidFill>
              <a:latin typeface="Arial" pitchFamily="34" charset="0"/>
              <a:ea typeface="+mn-ea"/>
              <a:cs typeface="Arial" pitchFamily="34" charset="0"/>
            </a:rPr>
            <a:t>(ACT) - convenção coletiva celebrada entre vários empregadores e uma ou mais associações sindicais; </a:t>
          </a:r>
          <a:r>
            <a:rPr lang="pt-PT" sz="800" b="1">
              <a:solidFill>
                <a:sysClr val="windowText" lastClr="000000"/>
              </a:solidFill>
              <a:latin typeface="Arial" pitchFamily="34" charset="0"/>
              <a:ea typeface="+mn-ea"/>
              <a:cs typeface="Arial" pitchFamily="34" charset="0"/>
            </a:rPr>
            <a:t>Acordo de empresa (AE) - </a:t>
          </a:r>
          <a:r>
            <a:rPr lang="pt-PT" sz="800">
              <a:solidFill>
                <a:sysClr val="windowText" lastClr="000000"/>
              </a:solidFill>
              <a:latin typeface="Arial" pitchFamily="34" charset="0"/>
              <a:ea typeface="+mn-ea"/>
              <a:cs typeface="Arial" pitchFamily="34" charset="0"/>
            </a:rPr>
            <a:t>convenção coletiva celebrada entre uma ou mais associações sindicais e um empregador para uma empresa ou estabelecimento.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Acordo de adesão </a:t>
          </a:r>
          <a:r>
            <a:rPr lang="pt-PT" sz="800">
              <a:solidFill>
                <a:sysClr val="windowText" lastClr="000000"/>
              </a:solidFill>
              <a:latin typeface="Arial" pitchFamily="34" charset="0"/>
              <a:ea typeface="+mn-ea"/>
              <a:cs typeface="Arial" pitchFamily="34" charset="0"/>
            </a:rPr>
            <a:t>- </a:t>
          </a:r>
          <a:r>
            <a:rPr lang="pt-PT" sz="800">
              <a:solidFill>
                <a:sysClr val="windowText" lastClr="000000"/>
              </a:solidFill>
              <a:latin typeface="Arial" pitchFamily="34" charset="0"/>
              <a:cs typeface="Arial" pitchFamily="34" charset="0"/>
            </a:rPr>
            <a:t>adesão a convenção coletiva ou a decisão arbitral por parte de associação sindical, associação de empregadores ou empregador .</a:t>
          </a:r>
          <a:endParaRPr lang="pt-PT" sz="800">
            <a:solidFill>
              <a:sysClr val="windowText" lastClr="000000"/>
            </a:solidFill>
            <a:latin typeface="Arial" pitchFamily="34" charset="0"/>
            <a:ea typeface="+mn-ea"/>
            <a:cs typeface="Arial" pitchFamily="34" charset="0"/>
          </a:endParaRPr>
        </a:p>
        <a:p>
          <a:pPr algn="just"/>
          <a:r>
            <a:rPr lang="pt-PT" sz="800" b="0" i="0" u="none" strike="noStrike" baseline="0" smtClean="0">
              <a:solidFill>
                <a:sysClr val="windowText" lastClr="000000"/>
              </a:solidFill>
              <a:latin typeface="Arial" pitchFamily="34" charset="0"/>
              <a:ea typeface="+mn-ea"/>
              <a:cs typeface="Arial" pitchFamily="34" charset="0"/>
            </a:rPr>
            <a:t>Os instrumentos de regulamentação coletiva de trabalho </a:t>
          </a:r>
          <a:r>
            <a:rPr lang="pt-PT" sz="800" b="1" i="0" u="none" strike="noStrike" baseline="0" smtClean="0">
              <a:solidFill>
                <a:sysClr val="windowText" lastClr="000000"/>
              </a:solidFill>
              <a:latin typeface="Arial" pitchFamily="34" charset="0"/>
              <a:ea typeface="+mn-ea"/>
              <a:cs typeface="Arial" pitchFamily="34" charset="0"/>
            </a:rPr>
            <a:t>não negociais</a:t>
          </a:r>
          <a:r>
            <a:rPr lang="pt-PT" sz="800" b="0" i="0" u="none" strike="noStrike" baseline="0" smtClean="0">
              <a:solidFill>
                <a:sysClr val="windowText" lastClr="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solidFill>
                <a:sysClr val="windowText" lastClr="000000"/>
              </a:solidFill>
              <a:latin typeface="Arial" pitchFamily="34" charset="0"/>
              <a:ea typeface="+mn-ea"/>
              <a:cs typeface="Arial" pitchFamily="34" charset="0"/>
            </a:rPr>
            <a:t>  </a:t>
          </a:r>
          <a:r>
            <a:rPr lang="pt-PT" sz="800" b="0">
              <a:solidFill>
                <a:sysClr val="windowText" lastClr="000000"/>
              </a:solidFill>
              <a:latin typeface="Arial" pitchFamily="34" charset="0"/>
              <a:ea typeface="+mn-ea"/>
              <a:cs typeface="Arial" pitchFamily="34" charset="0"/>
            </a:rPr>
            <a:t>-</a:t>
          </a:r>
          <a:r>
            <a:rPr lang="pt-PT" sz="800" b="1">
              <a:solidFill>
                <a:sysClr val="windowText" lastClr="000000"/>
              </a:solidFill>
              <a:latin typeface="Arial" pitchFamily="34" charset="0"/>
              <a:ea typeface="+mn-ea"/>
              <a:cs typeface="Arial" pitchFamily="34" charset="0"/>
            </a:rPr>
            <a:t> Portaria de extensão (PE) </a:t>
          </a:r>
          <a:r>
            <a:rPr lang="pt-PT" sz="800">
              <a:solidFill>
                <a:sysClr val="windowText" lastClr="000000"/>
              </a:solidFill>
              <a:latin typeface="Arial" pitchFamily="34" charset="0"/>
              <a:ea typeface="+mn-ea"/>
              <a:cs typeface="Arial" pitchFamily="34" charset="0"/>
            </a:rPr>
            <a:t>- portaria que estende o âmbito de aplicação de uma convenção coletiva ou decisão arbitral a trabalhadores e ou a empregadores não abrangidos por esta.;</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Portaria de condições de trabalho (PCT) </a:t>
          </a:r>
          <a:r>
            <a:rPr lang="pt-PT" sz="800">
              <a:solidFill>
                <a:sysClr val="windowText" lastClr="000000"/>
              </a:solidFill>
              <a:latin typeface="Arial" pitchFamily="34" charset="0"/>
              <a:ea typeface="+mn-ea"/>
              <a:cs typeface="Arial" pitchFamily="34" charset="0"/>
            </a:rPr>
            <a:t>- portaria que contém as normas reguladoras das condições de trabalho no seu âmbito de aplicação;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Decisão arbitral </a:t>
          </a:r>
          <a:r>
            <a:rPr lang="pt-PT" sz="800">
              <a:solidFill>
                <a:sysClr val="windowText" lastClr="000000"/>
              </a:solidFill>
              <a:latin typeface="Arial" pitchFamily="34" charset="0"/>
              <a:ea typeface="+mn-ea"/>
              <a:cs typeface="Arial" pitchFamily="34" charset="0"/>
            </a:rPr>
            <a:t>– instrumento de regulamentação coletiva de trabalho resultante de arbitragem, voluntária, obrigatória ou necessária. </a:t>
          </a:r>
          <a:endParaRPr lang="pt-PT" sz="800">
            <a:solidFill>
              <a:sysClr val="windowText" lastClr="000000"/>
            </a:solidFill>
            <a:latin typeface="Arial" pitchFamily="34" charset="0"/>
            <a:cs typeface="Arial" pitchFamily="34" charset="0"/>
          </a:endParaRPr>
        </a:p>
        <a:p>
          <a:pPr algn="just"/>
          <a:endParaRPr lang="pt-PT" sz="600" b="0" i="0" u="none" strike="noStrike" baseline="0" smtClean="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Índice de Preços no Consumidor:</a:t>
          </a:r>
          <a:r>
            <a:rPr lang="pt-PT" sz="800" b="0" i="0" u="none" strike="noStrike" baseline="0">
              <a:solidFill>
                <a:sysClr val="windowText" lastClr="000000"/>
              </a:solidFill>
              <a:latin typeface="Arial"/>
              <a:cs typeface="Arial"/>
            </a:rPr>
            <a:t> indicador que tem por finalidade medir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Ofertas de emprego: </a:t>
          </a:r>
          <a:r>
            <a:rPr lang="pt-PT" sz="800" b="0" i="0" u="none" strike="noStrike" baseline="0">
              <a:solidFill>
                <a:sysClr val="windowText" lastClr="000000"/>
              </a:solidFill>
              <a:latin typeface="Arial"/>
              <a:cs typeface="Arial"/>
            </a:rPr>
            <a:t>empregos disponíveis comunicados pelas entidades empregadoras aos Centros de Emprego.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Participantes em programas e medidas de emprego, formação profissional e reabilitação profissional:</a:t>
          </a:r>
          <a:endParaRPr lang="pt-PT" sz="800" b="0" i="0" u="none" strike="noStrike" baseline="0">
            <a:solidFill>
              <a:sysClr val="windowText" lastClr="000000"/>
            </a:solidFill>
            <a:latin typeface="Arial"/>
            <a:cs typeface="Arial"/>
          </a:endParaRPr>
        </a:p>
        <a:p>
          <a:pPr algn="just" rtl="0">
            <a:defRPr sz="1000"/>
          </a:pPr>
          <a:r>
            <a:rPr lang="pt-PT" sz="800" b="0" i="0" u="none" strike="noStrike" baseline="0">
              <a:solidFill>
                <a:sysClr val="windowText" lastClr="000000"/>
              </a:solidFill>
              <a:latin typeface="Arial"/>
              <a:cs typeface="Arial"/>
            </a:rPr>
            <a:t> - </a:t>
          </a:r>
          <a:r>
            <a:rPr lang="pt-PT" sz="800" b="1" i="0" u="none" strike="noStrike" baseline="0">
              <a:solidFill>
                <a:sysClr val="windowText" lastClr="000000"/>
              </a:solidFill>
              <a:latin typeface="Arial"/>
              <a:cs typeface="Arial"/>
            </a:rPr>
            <a:t>transitados: </a:t>
          </a:r>
          <a:r>
            <a:rPr lang="pt-PT" sz="800" b="0" i="0" u="none" strike="noStrike" baseline="0">
              <a:solidFill>
                <a:sysClr val="windowText" lastClr="000000"/>
              </a:solidFill>
              <a:latin typeface="Arial"/>
              <a:cs typeface="Arial"/>
            </a:rPr>
            <a:t>número de participantes que iniciaram a sua atividade em anos anteriores não tendo terminado antes do primeiro dia do ano estatístico em análise; </a:t>
          </a:r>
          <a:r>
            <a:rPr lang="pt-PT" sz="800" b="1" i="0" u="none" strike="noStrike" baseline="0">
              <a:solidFill>
                <a:sysClr val="windowText" lastClr="000000"/>
              </a:solidFill>
              <a:latin typeface="Arial"/>
              <a:cs typeface="Arial"/>
            </a:rPr>
            <a:t>iniciados:</a:t>
          </a:r>
          <a:r>
            <a:rPr lang="pt-PT" sz="800" b="0" i="0" u="none" strike="noStrike" baseline="0">
              <a:solidFill>
                <a:sysClr val="windowText" lastClr="000000"/>
              </a:solidFill>
              <a:latin typeface="Arial"/>
              <a:cs typeface="Arial"/>
            </a:rPr>
            <a:t> número de participantes que iniciaram a sua participação em programas desde o início do ano até ao último dia do período em análise; </a:t>
          </a:r>
          <a:r>
            <a:rPr lang="pt-PT" sz="800" b="1" i="0" u="none" strike="noStrike" baseline="0">
              <a:solidFill>
                <a:sysClr val="windowText" lastClr="000000"/>
              </a:solidFill>
              <a:latin typeface="Arial"/>
              <a:cs typeface="Arial"/>
            </a:rPr>
            <a:t>terminaram:</a:t>
          </a:r>
          <a:r>
            <a:rPr lang="pt-PT" sz="800" b="0" i="0" u="none" strike="noStrike" baseline="0">
              <a:solidFill>
                <a:sysClr val="windowText" lastClr="000000"/>
              </a:solidFill>
              <a:latin typeface="Arial"/>
              <a:cs typeface="Arial"/>
            </a:rPr>
            <a:t> número de participantes que cessaram a sua participação em medidas ativas desde o início do ano até ao último dia do período em análise; </a:t>
          </a:r>
          <a:r>
            <a:rPr lang="pt-PT" sz="800" b="1" i="0" u="none" strike="noStrike" baseline="0">
              <a:solidFill>
                <a:sysClr val="windowText" lastClr="000000"/>
              </a:solidFill>
              <a:latin typeface="Arial"/>
              <a:cs typeface="Arial"/>
            </a:rPr>
            <a:t>permanecem: </a:t>
          </a:r>
          <a:r>
            <a:rPr lang="pt-PT" sz="800" b="0" i="0" u="none" strike="noStrike" baseline="0">
              <a:solidFill>
                <a:sysClr val="windowText" lastClr="000000"/>
              </a:solidFill>
              <a:latin typeface="Arial"/>
              <a:cs typeface="Arial"/>
            </a:rPr>
            <a:t>número de participantes que se encontram em atividade no programa no final do período em análise, independentemente da data de entrada.</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Pedidos de emprego:</a:t>
          </a:r>
          <a:r>
            <a:rPr lang="pt-PT" sz="800" b="0" i="0" u="none" strike="noStrike" baseline="0">
              <a:solidFill>
                <a:sysClr val="windowText" lastClr="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ysClr val="windowText" lastClr="000000"/>
              </a:solidFill>
              <a:latin typeface="Arial"/>
              <a:cs typeface="Arial"/>
            </a:rPr>
            <a:t>Subdividem-se:</a:t>
          </a:r>
        </a:p>
        <a:p>
          <a:pPr algn="just" rtl="0">
            <a:defRPr sz="1000"/>
          </a:pPr>
          <a:r>
            <a:rPr lang="pt-PT" sz="800" b="0" i="0" u="none" strike="noStrike" baseline="0">
              <a:solidFill>
                <a:sysClr val="windowText" lastClr="000000"/>
              </a:solidFill>
              <a:latin typeface="Arial"/>
              <a:cs typeface="Arial"/>
            </a:rPr>
            <a:t>- </a:t>
          </a:r>
          <a:r>
            <a:rPr lang="pt-PT" sz="800" b="1" i="0" u="none" strike="noStrike" baseline="0">
              <a:solidFill>
                <a:sysClr val="windowText" lastClr="000000"/>
              </a:solidFill>
              <a:latin typeface="Arial"/>
              <a:cs typeface="Arial"/>
            </a:rPr>
            <a:t>empregados: </a:t>
          </a:r>
          <a:r>
            <a:rPr lang="pt-PT" sz="800" b="0" i="0" u="none" strike="noStrike" baseline="0">
              <a:solidFill>
                <a:sysClr val="windowText" lastClr="000000"/>
              </a:solidFill>
              <a:latin typeface="Arial"/>
              <a:cs typeface="Arial"/>
            </a:rPr>
            <a:t>têm um emprego que pretendem abandonar; </a:t>
          </a:r>
          <a:r>
            <a:rPr lang="pt-PT" sz="800" b="1" i="0" u="none" strike="noStrike" baseline="0">
              <a:solidFill>
                <a:sysClr val="windowText" lastClr="000000"/>
              </a:solidFill>
              <a:latin typeface="Arial"/>
              <a:cs typeface="Arial"/>
            </a:rPr>
            <a:t>ocupados: </a:t>
          </a:r>
          <a:r>
            <a:rPr lang="pt-PT" sz="800" b="0" i="0" u="none" strike="noStrike" baseline="0">
              <a:solidFill>
                <a:sysClr val="windowText" lastClr="000000"/>
              </a:solidFill>
              <a:latin typeface="Arial"/>
              <a:cs typeface="Arial"/>
            </a:rPr>
            <a:t>trabalhadores ocupados em programas especiais de emprego;</a:t>
          </a:r>
          <a:r>
            <a:rPr lang="pt-PT" sz="800" b="1" i="0" u="none" strike="noStrike" baseline="0">
              <a:solidFill>
                <a:sysClr val="windowText" lastClr="000000"/>
              </a:solidFill>
              <a:latin typeface="Arial"/>
              <a:ea typeface="+mn-ea"/>
              <a:cs typeface="Arial"/>
            </a:rPr>
            <a:t> desempregados (desemprego registado</a:t>
          </a:r>
          <a:r>
            <a:rPr lang="pt-PT" sz="800" b="0" i="0" u="none" strike="noStrike" baseline="0">
              <a:solidFill>
                <a:sysClr val="windowText" lastClr="000000"/>
              </a:solidFill>
              <a:latin typeface="Arial"/>
              <a:ea typeface="+mn-ea"/>
              <a:cs typeface="Arial"/>
            </a:rPr>
            <a:t>): não têm um emprego e estão imediatamente disponíveis para trabalhar, dos quais: primeiro emprego (nunca trabalharam) e novo emprego (já trabalharam); </a:t>
          </a:r>
          <a:r>
            <a:rPr lang="pt-PT" sz="800" b="1" i="0" u="none" strike="noStrike" baseline="0">
              <a:solidFill>
                <a:sysClr val="windowText" lastClr="000000"/>
              </a:solidFill>
              <a:latin typeface="Arial"/>
              <a:ea typeface="+mn-ea"/>
              <a:cs typeface="Arial"/>
            </a:rPr>
            <a:t>indisponíveis temporariamente: </a:t>
          </a:r>
          <a:r>
            <a:rPr lang="pt-PT" sz="800" b="0" i="0" u="none" strike="noStrike" baseline="0">
              <a:solidFill>
                <a:sysClr val="windowText" lastClr="000000"/>
              </a:solidFill>
              <a:latin typeface="Arial"/>
              <a:ea typeface="+mn-ea"/>
              <a:cs typeface="Arial"/>
            </a:rPr>
            <a:t>desempregados ou empregados que não reúnem condições imediatas para o trabalho por motivos de saúde.</a:t>
          </a:r>
        </a:p>
        <a:p>
          <a:pPr marL="0" indent="0" algn="just" rtl="0" fontAlgn="base">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invalidez: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de pagamento mensal, destinada a proteger os beneficiários de Regime Geral da Segurança Social nas situações de incapacidade permanente para o trabalho.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sobrevivência: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mensal, cujo montante é determinado em função da pensão de aposentação.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endParaRPr lang="pt-PT" sz="800">
            <a:effectLst/>
            <a:latin typeface="Arial" panose="020B0604020202020204" pitchFamily="34" charset="0"/>
            <a:ea typeface="+mn-ea"/>
            <a:cs typeface="Arial" panose="020B0604020202020204" pitchFamily="34" charset="0"/>
          </a:endParaRPr>
        </a:p>
      </xdr:txBody>
    </xdr:sp>
    <xdr:clientData/>
  </xdr:twoCellAnchor>
  <xdr:twoCellAnchor>
    <xdr:from>
      <xdr:col>0</xdr:col>
      <xdr:colOff>57150</xdr:colOff>
      <xdr:row>0</xdr:row>
      <xdr:rowOff>0</xdr:rowOff>
    </xdr:from>
    <xdr:to>
      <xdr:col>3</xdr:col>
      <xdr:colOff>231048</xdr:colOff>
      <xdr:row>1</xdr:row>
      <xdr:rowOff>8550</xdr:rowOff>
    </xdr:to>
    <xdr:grpSp>
      <xdr:nvGrpSpPr>
        <xdr:cNvPr id="4" name="Grupo 3"/>
        <xdr:cNvGrpSpPr/>
      </xdr:nvGrpSpPr>
      <xdr:grpSpPr>
        <a:xfrm>
          <a:off x="57150" y="0"/>
          <a:ext cx="6120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15</xdr:col>
      <xdr:colOff>257175</xdr:colOff>
      <xdr:row>1</xdr:row>
      <xdr:rowOff>25400</xdr:rowOff>
    </xdr:from>
    <xdr:to>
      <xdr:col>32</xdr:col>
      <xdr:colOff>0</xdr:colOff>
      <xdr:row>70</xdr:row>
      <xdr:rowOff>165100</xdr:rowOff>
    </xdr:to>
    <xdr:sp macro="" textlink="">
      <xdr:nvSpPr>
        <xdr:cNvPr id="2" name="Text Box 1"/>
        <xdr:cNvSpPr txBox="1">
          <a:spLocks noChangeArrowheads="1"/>
        </xdr:cNvSpPr>
      </xdr:nvSpPr>
      <xdr:spPr bwMode="auto">
        <a:xfrm>
          <a:off x="3603625" y="196850"/>
          <a:ext cx="3413125" cy="102743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0" i="0" baseline="0">
              <a:solidFill>
                <a:sysClr val="windowText" lastClr="000000"/>
              </a:solidFill>
              <a:effectLst/>
              <a:latin typeface="Arial" panose="020B0604020202020204" pitchFamily="34" charset="0"/>
              <a:ea typeface="+mn-ea"/>
              <a:cs typeface="Arial" panose="020B0604020202020204" pitchFamily="34" charset="0"/>
            </a:rPr>
            <a:t>dedução de quaisquer descontos), em dinheiro e/ou géneros, pago com </a:t>
          </a:r>
          <a:r>
            <a:rPr lang="pt-PT" sz="800" b="0" i="0" u="none" strike="noStrike" baseline="0">
              <a:solidFill>
                <a:sysClr val="windowText" lastClr="000000"/>
              </a:solidFill>
              <a:latin typeface="Arial"/>
              <a:cs typeface="Arial"/>
            </a:rPr>
            <a:t>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frequência: </a:t>
          </a:r>
          <a:r>
            <a:rPr lang="pt-PT" sz="800" b="0" i="0" u="none" strike="noStrike" baseline="0">
              <a:solidFill>
                <a:sysClr val="windowText" lastClr="000000"/>
              </a:solidFill>
              <a:latin typeface="Arial"/>
              <a:ea typeface="+mn-ea"/>
              <a:cs typeface="Arial"/>
            </a:rPr>
            <a:t>(Nº de acidentes de trabalho / Nº horas efetivamente trabalhadas) x 1.000.000.</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gravidade: </a:t>
          </a:r>
          <a:r>
            <a:rPr lang="pt-PT" sz="800" b="0" i="0" u="none" strike="noStrike" baseline="0">
              <a:solidFill>
                <a:sysClr val="windowText" lastClr="000000"/>
              </a:solidFill>
              <a:latin typeface="Arial"/>
              <a:ea typeface="+mn-ea"/>
              <a:cs typeface="Arial"/>
            </a:rPr>
            <a:t>(Nº de dias perdidos / Nº horas efetivamente trabalhadas) x 1.000.000.</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TCO - Trabalhador por Conta de Outrem; MOE - Membro de Orgão Estatutário; ARM -  Armadores; DPEE - Docente Proprietário de Estabelecimento de Ensino; SD - Serviço Doméstico.</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TI - Trabalhador Independente; SD - Serviço Doméstico; SSV - Seguro Social Voluntário; PAA - Produtores Agrícolas dos Açores.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completo: </a:t>
          </a:r>
          <a:r>
            <a:rPr lang="pt-PT" sz="800" b="0" i="0" u="none" strike="noStrike" baseline="0">
              <a:solidFill>
                <a:sysClr val="windowText" lastClr="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parcial:</a:t>
          </a:r>
          <a:r>
            <a:rPr lang="pt-PT" sz="800" b="0" i="0" u="none" strike="noStrike" baseline="0">
              <a:solidFill>
                <a:sysClr val="windowText" lastClr="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com contrato a termo: </a:t>
          </a:r>
          <a:r>
            <a:rPr lang="pt-PT" sz="800" b="0" i="0" u="none" strike="noStrike" baseline="0">
              <a:solidFill>
                <a:sysClr val="windowText" lastClr="000000"/>
              </a:solidFill>
              <a:latin typeface="Arial"/>
              <a:ea typeface="+mn-ea"/>
              <a:cs typeface="Arial"/>
            </a:rPr>
            <a:t>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por conta de outrem:</a:t>
          </a:r>
          <a:r>
            <a:rPr lang="pt-PT" sz="800" b="0" i="0" u="none" strike="noStrike" baseline="0">
              <a:solidFill>
                <a:sysClr val="windowText" lastClr="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600" b="0" i="0" u="none" strike="noStrike" baseline="0">
            <a:solidFill>
              <a:sysClr val="windowText" lastClr="000000"/>
            </a:solidFill>
            <a:latin typeface="Arial"/>
            <a:cs typeface="Arial"/>
          </a:endParaRPr>
        </a:p>
        <a:p>
          <a:pPr marL="0" indent="0" algn="just" rtl="0">
            <a:defRPr sz="1000"/>
          </a:pPr>
          <a:r>
            <a:rPr lang="pt-PT" sz="800" b="1" i="0" u="none" strike="noStrike" baseline="0">
              <a:solidFill>
                <a:sysClr val="windowText" lastClr="000000"/>
              </a:solidFill>
              <a:latin typeface="Arial"/>
              <a:cs typeface="Arial"/>
            </a:rPr>
            <a:t>Trabalhador por conta própria:</a:t>
          </a:r>
          <a:r>
            <a:rPr lang="pt-PT" sz="800" b="0" i="0" u="none" strike="noStrike" baseline="0">
              <a:solidFill>
                <a:sysClr val="windowText" lastClr="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a:t>
          </a:r>
          <a:r>
            <a:rPr lang="pt-PT" sz="800" b="0" i="0" u="none" strike="noStrike" baseline="0">
              <a:solidFill>
                <a:sysClr val="windowText" lastClr="000000"/>
              </a:solidFill>
              <a:latin typeface="Arial"/>
              <a:ea typeface="+mn-ea"/>
              <a:cs typeface="Arial"/>
            </a:rPr>
            <a:t>como empregador.</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familiar não remunerado: </a:t>
          </a:r>
          <a:r>
            <a:rPr lang="pt-PT" sz="800" b="0" i="0" u="none" strike="noStrike" baseline="0">
              <a:solidFill>
                <a:sysClr val="windowText" lastClr="000000"/>
              </a:solidFill>
              <a:latin typeface="Arial"/>
              <a:ea typeface="+mn-ea"/>
              <a:cs typeface="Arial"/>
            </a:rPr>
            <a:t>Indivíduo que exerce uma atividade independente numa empresa orientada no mercado e explorada por um familiar, não sendo contudo seu associado nem estando vinculado por um contrato de trabalho.</a:t>
          </a:r>
        </a:p>
        <a:p>
          <a:pPr marL="0" indent="0" algn="just" rtl="0">
            <a:defRPr sz="1000"/>
          </a:pPr>
          <a:endParaRPr lang="pt-PT" sz="600" b="0" i="0" u="none" strike="noStrike" baseline="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Valor médio da prestação de RSI por família:</a:t>
          </a:r>
          <a:r>
            <a:rPr lang="pt-PT" sz="800" b="0" i="0" u="none" strike="noStrike" baseline="0">
              <a:solidFill>
                <a:sysClr val="windowText" lastClr="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Variação média ponderada intertabelas:</a:t>
          </a: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 Eficácia (meses):</a:t>
          </a:r>
          <a:r>
            <a:rPr lang="pt-PT" sz="800" b="0" i="0" u="none" strike="noStrike" baseline="0">
              <a:solidFill>
                <a:sysClr val="windowText" lastClr="000000"/>
              </a:solidFill>
              <a:latin typeface="Arial"/>
              <a:cs typeface="Arial"/>
            </a:rPr>
            <a:t> este período reporta-se aos meses que decorrem entre a data de início de eficácia da tabela anterior e da tabela vigente, com arredondamento por excesso a partir dos 15 dias inclusive; </a:t>
          </a:r>
          <a:r>
            <a:rPr lang="pt-PT" sz="800" b="1" i="0" u="none" strike="noStrike" baseline="0">
              <a:solidFill>
                <a:sysClr val="windowText" lastClr="000000"/>
              </a:solidFill>
              <a:latin typeface="Arial"/>
              <a:cs typeface="Arial"/>
            </a:rPr>
            <a:t>Variação nominal:</a:t>
          </a:r>
          <a:r>
            <a:rPr lang="pt-PT" sz="800" b="0" i="0" u="none" strike="noStrike" baseline="0">
              <a:solidFill>
                <a:sysClr val="windowText" lastClr="000000"/>
              </a:solidFill>
              <a:latin typeface="Arial"/>
              <a:cs typeface="Arial"/>
            </a:rPr>
            <a:t> é a percentagem de aumento entre a remuneração média ponderada da tabela anterior e da tabela vigente; </a:t>
          </a:r>
          <a:r>
            <a:rPr lang="pt-PT" sz="800" b="1" i="0" u="none" strike="noStrike" baseline="0">
              <a:solidFill>
                <a:sysClr val="windowText" lastClr="000000"/>
              </a:solidFill>
              <a:latin typeface="Arial"/>
              <a:cs typeface="Arial"/>
            </a:rPr>
            <a:t>Variação deflacionada:</a:t>
          </a:r>
          <a:r>
            <a:rPr lang="pt-PT" sz="800" b="0" i="0" u="none" strike="noStrike" baseline="0">
              <a:solidFill>
                <a:sysClr val="windowText" lastClr="000000"/>
              </a:solidFill>
              <a:latin typeface="Arial"/>
              <a:cs typeface="Arial"/>
            </a:rPr>
            <a:t> para o total e para cada secção da CAE a variação nominal é deflacionada com a evolução do índice de preços no consumidor (IPC) no período de eficácia da tabela;</a:t>
          </a:r>
          <a:r>
            <a:rPr lang="pt-PT" sz="800" b="1" i="0" u="none" strike="noStrike" baseline="0">
              <a:solidFill>
                <a:sysClr val="windowText" lastClr="000000"/>
              </a:solidFill>
              <a:latin typeface="Arial"/>
              <a:cs typeface="Arial"/>
            </a:rPr>
            <a:t> Variação anualizada: </a:t>
          </a:r>
          <a:r>
            <a:rPr lang="pt-PT" sz="800" b="0" i="0" u="none" strike="noStrike" baseline="0">
              <a:solidFill>
                <a:sysClr val="windowText" lastClr="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Vínculo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Enquadramento da Pessoa Singular na Entidade Empregadora, no caso do Trabalho Dependente, e enquadramento da Pessoa Singular, no caso do Trabalho Independente.</a:t>
          </a:r>
        </a:p>
      </xdr:txBody>
    </xdr:sp>
    <xdr:clientData/>
  </xdr:twoCellAnchor>
  <xdr:twoCellAnchor>
    <xdr:from>
      <xdr:col>1</xdr:col>
      <xdr:colOff>66675</xdr:colOff>
      <xdr:row>1</xdr:row>
      <xdr:rowOff>34925</xdr:rowOff>
    </xdr:from>
    <xdr:to>
      <xdr:col>15</xdr:col>
      <xdr:colOff>209550</xdr:colOff>
      <xdr:row>70</xdr:row>
      <xdr:rowOff>114300</xdr:rowOff>
    </xdr:to>
    <xdr:sp macro="" textlink="">
      <xdr:nvSpPr>
        <xdr:cNvPr id="3" name="Text Box 2"/>
        <xdr:cNvSpPr txBox="1">
          <a:spLocks noChangeArrowheads="1"/>
        </xdr:cNvSpPr>
      </xdr:nvSpPr>
      <xdr:spPr bwMode="auto">
        <a:xfrm>
          <a:off x="133350" y="206375"/>
          <a:ext cx="3276600" cy="1038542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Pensão de velhice: </a:t>
          </a:r>
          <a:r>
            <a:rPr lang="pt-PT" sz="800" b="0" i="0" u="none" strike="noStrike" baseline="0">
              <a:solidFill>
                <a:sysClr val="windowText" lastClr="000000"/>
              </a:solidFill>
              <a:latin typeface="Arial"/>
              <a:cs typeface="Arial"/>
            </a:rPr>
            <a:t>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Pensionista ativo:</a:t>
          </a:r>
          <a:r>
            <a:rPr lang="pt-PT" sz="800" b="0" i="0" u="none" strike="noStrike" baseline="0">
              <a:solidFill>
                <a:sysClr val="windowText" lastClr="000000"/>
              </a:solidFill>
              <a:latin typeface="Arial"/>
              <a:cs typeface="Arial"/>
            </a:rPr>
            <a:t> todos os pensionistas que à data de referência se encontravam a receberem um qualquer tipo de pensão.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Pessoal ao serviço: </a:t>
          </a:r>
          <a:r>
            <a:rPr lang="pt-PT" sz="800" b="0" i="0" u="none" strike="noStrike" baseline="0">
              <a:solidFill>
                <a:sysClr val="windowText" lastClr="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Pessoas Singulares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0" i="0" u="none" strike="noStrike" baseline="0">
              <a:solidFill>
                <a:sysClr val="windowText" lastClr="000000"/>
              </a:solidFill>
              <a:latin typeface="Arial"/>
              <a:cs typeface="Arial"/>
            </a:rPr>
            <a:t> Inclui residentes em Portugal e no Estrangeiro.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a:t>
          </a:r>
          <a:r>
            <a:rPr lang="pt-PT" sz="800" b="1" i="0" u="none" strike="noStrike" baseline="0">
              <a:solidFill>
                <a:sysClr val="windowText" lastClr="000000"/>
              </a:solidFill>
              <a:latin typeface="Arial" panose="020B0604020202020204" pitchFamily="34" charset="0"/>
              <a:cs typeface="Arial" panose="020B0604020202020204" pitchFamily="34" charset="0"/>
            </a:rPr>
            <a:t>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 </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remunerações declaradas pelas Entidades Empregadoras à Segurança Social.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Independente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contibuições pagas à Segurança Social.</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população formada por todos os indivíduos ativos.</a:t>
          </a:r>
        </a:p>
        <a:p>
          <a:pPr algn="just" rtl="0">
            <a:defRPr sz="1000"/>
          </a:pPr>
          <a:endParaRPr lang="pt-PT" sz="600" b="1"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desempregada: </a:t>
          </a:r>
          <a:r>
            <a:rPr lang="pt-PT" sz="800" b="0" i="0" u="none" strike="noStrike" baseline="0">
              <a:solidFill>
                <a:sysClr val="windowText" lastClr="000000"/>
              </a:solidFill>
              <a:latin typeface="Arial" pitchFamily="34" charset="0"/>
              <a:ea typeface="+mn-ea"/>
              <a:cs typeface="Arial" pitchFamily="34" charset="0"/>
            </a:rPr>
            <a:t>População formada por indivíduos desempregados.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empregada: </a:t>
          </a:r>
          <a:r>
            <a:rPr lang="pt-PT" sz="800" b="0" i="0" u="none" strike="noStrike" baseline="0">
              <a:solidFill>
                <a:sysClr val="windowText" lastClr="000000"/>
              </a:solidFill>
              <a:latin typeface="Arial" pitchFamily="34" charset="0"/>
              <a:ea typeface="+mn-ea"/>
              <a:cs typeface="Arial" pitchFamily="34" charset="0"/>
            </a:rPr>
            <a:t>População formada por indivíduos 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inactiva: </a:t>
          </a:r>
          <a:r>
            <a:rPr lang="pt-PT" sz="800" b="0" i="0" u="none" strike="noStrike" baseline="0">
              <a:solidFill>
                <a:sysClr val="windowText" lastClr="000000"/>
              </a:solidFill>
              <a:latin typeface="Arial" pitchFamily="34" charset="0"/>
              <a:ea typeface="+mn-ea"/>
              <a:cs typeface="Arial" pitchFamily="34" charset="0"/>
            </a:rPr>
            <a:t>População formada por indivíduos inativos.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Prestação de rendimento social de inserção</a:t>
          </a:r>
          <a:r>
            <a:rPr lang="pt-PT" sz="800" b="0" i="0" u="none" strike="noStrike" baseline="0">
              <a:solidFill>
                <a:sysClr val="windowText" lastClr="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base </a:t>
          </a:r>
          <a:r>
            <a:rPr lang="pt-PT" sz="800" b="1" i="0" u="none" strike="noStrike" baseline="0">
              <a:solidFill>
                <a:sysClr val="windowText" lastClr="000000"/>
              </a:solidFill>
              <a:latin typeface="Arial"/>
              <a:ea typeface="+mn-ea"/>
              <a:cs typeface="Arial"/>
            </a:rPr>
            <a:t>[GEP/MTSSS, QP]:  </a:t>
          </a:r>
          <a:r>
            <a:rPr lang="pt-PT" sz="800" b="0" i="0" u="none" strike="noStrike" baseline="0">
              <a:solidFill>
                <a:sysClr val="windowText" lastClr="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ganho [GEP/MTSSS, QP]: </a:t>
          </a:r>
          <a:r>
            <a:rPr lang="pt-PT" sz="800" b="0" i="0" u="none" strike="noStrike" baseline="0">
              <a:solidFill>
                <a:sysClr val="windowText" lastClr="000000"/>
              </a:solidFill>
              <a:latin typeface="Arial"/>
              <a:cs typeface="Arial"/>
            </a:rPr>
            <a:t>remuneração base, prémios e subsídios  regulares e remuneração por trabalho suplementar.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Remunerações Declaradas [II/MTSSS]: </a:t>
          </a:r>
          <a:r>
            <a:rPr lang="pt-PT" sz="800" b="0" i="0" u="none" strike="noStrike" baseline="0">
              <a:solidFill>
                <a:sysClr val="windowText" lastClr="000000"/>
              </a:solidFill>
              <a:latin typeface="Arial"/>
              <a:cs typeface="Arial"/>
            </a:rPr>
            <a:t>Valor das remunerações declaradas pelas Entidades Empregadoras.</a:t>
          </a:r>
        </a:p>
        <a:p>
          <a:pPr rtl="0" fontAlgn="base"/>
          <a:endParaRPr lang="pt-PT" sz="600" b="1" i="0" baseline="0">
            <a:solidFill>
              <a:sysClr val="windowText" lastClr="000000"/>
            </a:solidFill>
            <a:latin typeface="Arial" pitchFamily="34" charset="0"/>
            <a:ea typeface="+mn-ea"/>
            <a:cs typeface="Arial" pitchFamily="34" charset="0"/>
          </a:endParaRPr>
        </a:p>
        <a:p>
          <a:pPr rtl="0" eaLnBrk="1" fontAlgn="auto" latinLnBrk="0" hangingPunct="1"/>
          <a:r>
            <a:rPr lang="pt-PT" sz="800" b="1" i="0" baseline="0">
              <a:solidFill>
                <a:sysClr val="windowText" lastClr="000000"/>
              </a:solidFill>
              <a:latin typeface="Arial" pitchFamily="34" charset="0"/>
              <a:ea typeface="+mn-ea"/>
              <a:cs typeface="Arial" pitchFamily="34" charset="0"/>
            </a:rPr>
            <a:t>Rendimento social de inserção (RSI):</a:t>
          </a:r>
          <a:r>
            <a:rPr lang="pt-PT" sz="800" b="0" i="0" baseline="0">
              <a:solidFill>
                <a:sysClr val="windowText" lastClr="000000"/>
              </a:solidFill>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solidFill>
              <a:sysClr val="windowText" lastClr="000000"/>
            </a:solidFill>
            <a:latin typeface="Arial" pitchFamily="34" charset="0"/>
            <a:ea typeface="+mn-ea"/>
            <a:cs typeface="Arial" pitchFamily="34" charset="0"/>
          </a:endParaRPr>
        </a:p>
        <a:p>
          <a:pPr rtl="0" fontAlgn="base"/>
          <a:endParaRPr lang="pt-PT" sz="600" b="1" i="0" baseline="0">
            <a:solidFill>
              <a:sysClr val="windowText" lastClr="000000"/>
            </a:solidFill>
            <a:latin typeface="Arial" pitchFamily="34" charset="0"/>
            <a:ea typeface="+mn-ea"/>
            <a:cs typeface="Arial" pitchFamily="34" charset="0"/>
          </a:endParaRPr>
        </a:p>
        <a:p>
          <a:pPr marL="0" indent="0" rtl="0"/>
          <a:r>
            <a:rPr lang="pt-PT" sz="800" b="1" i="0" baseline="0">
              <a:solidFill>
                <a:sysClr val="windowText" lastClr="000000"/>
              </a:solidFill>
              <a:latin typeface="Arial" pitchFamily="34" charset="0"/>
              <a:ea typeface="+mn-ea"/>
              <a:cs typeface="Arial" pitchFamily="34" charset="0"/>
            </a:rPr>
            <a:t>Taxa de atividade da população em idade ativa: </a:t>
          </a:r>
          <a:r>
            <a:rPr lang="pt-PT" sz="800" b="0" i="0" baseline="0">
              <a:solidFill>
                <a:sysClr val="windowText" lastClr="000000"/>
              </a:solidFill>
              <a:latin typeface="Arial" pitchFamily="34" charset="0"/>
              <a:ea typeface="+mn-ea"/>
              <a:cs typeface="Arial" pitchFamily="34" charset="0"/>
            </a:rPr>
            <a:t>taxa que define a relação entre a população ativa e a população em idade ativa.</a:t>
          </a:r>
        </a:p>
        <a:p>
          <a:pPr marL="0" indent="0" rtl="0"/>
          <a:r>
            <a:rPr lang="pt-PT" sz="800" b="0" i="0" baseline="0">
              <a:solidFill>
                <a:sysClr val="windowText" lastClr="000000"/>
              </a:solidFill>
              <a:latin typeface="Arial" pitchFamily="34" charset="0"/>
              <a:ea typeface="+mn-ea"/>
              <a:cs typeface="Arial" pitchFamily="34" charset="0"/>
            </a:rPr>
            <a:t>T.A. (%) = (População ativa / População em idade ativa) x 100</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emprego</a:t>
          </a:r>
          <a:r>
            <a:rPr lang="pt-PT" sz="800" b="0" i="0" baseline="0">
              <a:solidFill>
                <a:sysClr val="windowText" lastClr="000000"/>
              </a:solidFill>
              <a:latin typeface="Arial" pitchFamily="34" charset="0"/>
              <a:ea typeface="+mn-ea"/>
              <a:cs typeface="Arial" pitchFamily="34" charset="0"/>
            </a:rPr>
            <a:t>: taxa que define </a:t>
          </a:r>
          <a:r>
            <a:rPr lang="pt-PT" sz="800" b="1" i="0" baseline="0">
              <a:solidFill>
                <a:sysClr val="windowText" lastClr="000000"/>
              </a:solidFill>
              <a:latin typeface="Arial" pitchFamily="34" charset="0"/>
              <a:ea typeface="+mn-ea"/>
              <a:cs typeface="Arial" pitchFamily="34" charset="0"/>
            </a:rPr>
            <a:t>a </a:t>
          </a:r>
          <a:r>
            <a:rPr lang="pt-PT" sz="800" b="0" i="0" baseline="0">
              <a:solidFill>
                <a:sysClr val="windowText" lastClr="000000"/>
              </a:solidFill>
              <a:latin typeface="Arial" pitchFamily="34" charset="0"/>
              <a:ea typeface="+mn-ea"/>
              <a:cs typeface="Arial" pitchFamily="34" charset="0"/>
            </a:rPr>
            <a:t>relação entre a população empregada e a população em idade ativa.</a:t>
          </a:r>
        </a:p>
        <a:p>
          <a:pPr marL="0" indent="0" rtl="0"/>
          <a:r>
            <a:rPr lang="pt-PT" sz="800" b="0" i="0" baseline="0">
              <a:solidFill>
                <a:sysClr val="windowText" lastClr="000000"/>
              </a:solidFill>
              <a:latin typeface="Arial" pitchFamily="34" charset="0"/>
              <a:ea typeface="+mn-ea"/>
              <a:cs typeface="Arial" pitchFamily="34" charset="0"/>
            </a:rPr>
            <a:t>T.E. (%) = (População empregada / População em idade ativa) x 100</a:t>
          </a:r>
        </a:p>
        <a:p>
          <a:pPr marL="0" indent="0" rtl="0"/>
          <a:endParaRPr lang="pt-PT" sz="600" b="0" i="0" baseline="0">
            <a:solidFill>
              <a:sysClr val="windowText" lastClr="000000"/>
            </a:solidFill>
            <a:latin typeface="Arial" pitchFamily="34" charset="0"/>
            <a:ea typeface="+mn-ea"/>
            <a:cs typeface="Arial" pitchFamily="34" charset="0"/>
          </a:endParaRPr>
        </a:p>
        <a:p>
          <a:pPr marL="0" indent="0" algn="just" rtl="0">
            <a:defRPr sz="1000"/>
          </a:pPr>
          <a:r>
            <a:rPr lang="pt-PT" sz="800" b="1" i="0" u="none" strike="noStrike" baseline="0">
              <a:solidFill>
                <a:sysClr val="windowText" lastClr="000000"/>
              </a:solidFill>
              <a:latin typeface="Arial"/>
              <a:ea typeface="+mn-ea"/>
              <a:cs typeface="Arial"/>
            </a:rPr>
            <a:t>Taxa de desemprego: </a:t>
          </a:r>
          <a:r>
            <a:rPr lang="pt-PT" sz="800" b="0" i="0" u="none" strike="noStrike" baseline="0">
              <a:solidFill>
                <a:sysClr val="windowText" lastClr="000000"/>
              </a:solidFill>
              <a:latin typeface="Arial"/>
              <a:ea typeface="+mn-ea"/>
              <a:cs typeface="Arial"/>
            </a:rPr>
            <a:t>taxa que define a relação entre a população desempregada e a população ativa.</a:t>
          </a:r>
        </a:p>
        <a:p>
          <a:pPr marL="0" indent="0" algn="just" rtl="0">
            <a:defRPr sz="1000"/>
          </a:pPr>
          <a:r>
            <a:rPr lang="pt-PT" sz="800" b="0" i="0" u="none" strike="noStrike" baseline="0">
              <a:solidFill>
                <a:sysClr val="windowText" lastClr="000000"/>
              </a:solidFill>
              <a:latin typeface="Arial"/>
              <a:ea typeface="+mn-ea"/>
              <a:cs typeface="Arial"/>
            </a:rPr>
            <a:t>T.D. (%) = (População desempregada / População ativa) x 100</a:t>
          </a:r>
        </a:p>
        <a:p>
          <a:pPr marL="0" indent="0" algn="just" rtl="0">
            <a:defRPr sz="1000"/>
          </a:pPr>
          <a:endParaRPr lang="pt-PT" sz="600" b="0"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desemprego de longa duração</a:t>
          </a:r>
          <a:r>
            <a:rPr lang="pt-PT" sz="800" b="0" i="0" baseline="0">
              <a:solidFill>
                <a:sysClr val="windowText" lastClr="000000"/>
              </a:solidFill>
              <a:latin typeface="Arial" pitchFamily="34" charset="0"/>
              <a:ea typeface="+mn-ea"/>
              <a:cs typeface="Arial" pitchFamily="34" charset="0"/>
            </a:rPr>
            <a:t>: taxa que define a relação entre a população desempregada há 12 e mais meses e a população ativa. T.D.L. (%) = (População desempregada há 12 e mais meses / População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u="none" strike="noStrike" baseline="0">
              <a:solidFill>
                <a:sysClr val="windowText" lastClr="000000"/>
              </a:solidFill>
              <a:latin typeface="Arial"/>
              <a:ea typeface="+mn-ea"/>
              <a:cs typeface="Arial"/>
            </a:rPr>
            <a:t>Taxa de inatividade da população em idade ativa: </a:t>
          </a:r>
          <a:r>
            <a:rPr lang="pt-PT" sz="800" b="0" i="0" u="none" strike="noStrike" baseline="0">
              <a:solidFill>
                <a:sysClr val="windowText" lastClr="000000"/>
              </a:solidFill>
              <a:latin typeface="Arial"/>
              <a:ea typeface="+mn-ea"/>
              <a:cs typeface="Arial"/>
            </a:rPr>
            <a:t>taxa que define a relação entre a população inativa em idade ativa e a população em idade ativa. T.I. (%) = (População inativa em idade ativa / População em idade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baseline="0">
              <a:solidFill>
                <a:sysClr val="windowText" lastClr="000000"/>
              </a:solidFill>
              <a:effectLst/>
              <a:latin typeface="Arial" panose="020B0604020202020204" pitchFamily="34" charset="0"/>
              <a:ea typeface="+mn-ea"/>
              <a:cs typeface="Arial" panose="020B0604020202020204" pitchFamily="34" charset="0"/>
            </a:rPr>
            <a:t>Taxa de </a:t>
          </a:r>
          <a:r>
            <a:rPr lang="pt-PT" sz="800" b="1" i="0" baseline="0">
              <a:solidFill>
                <a:sysClr val="windowText" lastClr="000000"/>
              </a:solidFill>
              <a:latin typeface="Arial" pitchFamily="34" charset="0"/>
              <a:ea typeface="+mn-ea"/>
              <a:cs typeface="Arial" pitchFamily="34" charset="0"/>
            </a:rPr>
            <a:t>salário (horária ou mensal): </a:t>
          </a:r>
          <a:r>
            <a:rPr lang="pt-PT" sz="800" b="0" i="0" baseline="0">
              <a:solidFill>
                <a:sysClr val="windowText" lastClr="000000"/>
              </a:solidFill>
              <a:latin typeface="Arial" pitchFamily="34" charset="0"/>
              <a:ea typeface="+mn-ea"/>
              <a:cs typeface="Arial" pitchFamily="34" charset="0"/>
            </a:rPr>
            <a:t>montante ilíquido (antes da </a:t>
          </a:r>
        </a:p>
        <a:p>
          <a:pPr marL="0" indent="0" algn="just" rtl="0">
            <a:defRPr sz="1000"/>
          </a:pPr>
          <a:endParaRPr lang="pt-PT" sz="600" b="0" i="0" baseline="0">
            <a:solidFill>
              <a:schemeClr val="accent4"/>
            </a:solidFill>
            <a:latin typeface="Arial" pitchFamily="34" charset="0"/>
            <a:ea typeface="+mn-ea"/>
            <a:cs typeface="Arial" pitchFamily="34" charset="0"/>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4" name="Grupo 3"/>
        <xdr:cNvGrpSpPr/>
      </xdr:nvGrpSpPr>
      <xdr:grpSpPr>
        <a:xfrm>
          <a:off x="6115050" y="0"/>
          <a:ext cx="6120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_EME_INFOESTAT/1_boletim_2022/4_Abril/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b268bdc\grupos\3_dados\ine\ipc\dashboard-table-scroll_IPC_com%20total.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base"/>
      <sheetName val="Folha1"/>
      <sheetName val="13empresarial11mom_2017"/>
      <sheetName val="13empresarial13mom_2017"/>
      <sheetName val="13empresarial12mom_2017"/>
      <sheetName val="13empresarial_1mom_2018"/>
      <sheetName val="13empresarial2mom_2018"/>
      <sheetName val="13empresarial3mom_2018"/>
      <sheetName val="13empresarial4mom_2018PT"/>
      <sheetName val="13empresarial5mom_2018"/>
      <sheetName val="13empresarial6mom_2018"/>
      <sheetName val="13empresarial10mom_2018"/>
      <sheetName val="13empresarial11mom_2018"/>
      <sheetName val="13empresarial12mom_2018"/>
      <sheetName val="13empresarial13mom_2018"/>
      <sheetName val="13empresarial7mom 2018"/>
      <sheetName val="13empresarial8mom_2018"/>
      <sheetName val="13empresarial9mom_2018"/>
      <sheetName val="13empresarial14mom_novo_2018"/>
      <sheetName val="13empresarial15mom_novo_2018"/>
      <sheetName val="13empresarial16mom_novo_2018"/>
      <sheetName val="13empresarial17mom_novo_2018"/>
      <sheetName val="13empresarial_7a9_mom_2018"/>
      <sheetName val="base (2)"/>
      <sheetName val="Folha1 (2)"/>
      <sheetName val="13empresarial_1mom_2019"/>
      <sheetName val="13empresarial2mom_2019"/>
      <sheetName val="13empresarial3mom_2019"/>
      <sheetName val="13empresarial7mom 2019_novo"/>
      <sheetName val="13empresarial8mom 2019_novo"/>
      <sheetName val="13empresarial9mom 2019_novo"/>
      <sheetName val="13empresarial9Amom 2019_novo"/>
      <sheetName val="13empresarial4mom_2019PT"/>
      <sheetName val="13empresarial5mom_2019"/>
      <sheetName val="13empresarial6mom_2019_OLD"/>
      <sheetName val="13empresarial6mom_2019"/>
      <sheetName val="13empresarial7mom 2019"/>
      <sheetName val="13empresarial8mom_2019"/>
      <sheetName val="13empresarial9mom_2019"/>
      <sheetName val="13empresarial10mom_2019"/>
      <sheetName val="13empresarial11mom_2019"/>
      <sheetName val="13empresarial12mom_2019"/>
      <sheetName val="13empresarial13mom_2019"/>
      <sheetName val="13empresarial_1mom_2020"/>
      <sheetName val="13empresarial2mom_2020"/>
      <sheetName val="MOMENTOS_2018"/>
      <sheetName val="MOMENTO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oio-graficos"/>
      <sheetName val="21ssocial (2)"/>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theme/themeOverride1.xml><?xml version="1.0" encoding="utf-8"?>
<a:themeOverride xmlns:a="http://schemas.openxmlformats.org/drawingml/2006/main">
  <a:clrScheme name="Personalizado 1">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ine.pt/xportal/xmain?xpid=INE&amp;xpgid=ine_base_dados" TargetMode="External"/><Relationship Id="rId1" Type="http://schemas.openxmlformats.org/officeDocument/2006/relationships/hyperlink" Target="http://www.ine.pt/xurl/ind/0010654" TargetMode="External"/><Relationship Id="rId4" Type="http://schemas.openxmlformats.org/officeDocument/2006/relationships/drawing" Target="../drawings/drawing1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ine.pt/xportal/xmain?xpid=INE&amp;xpgid=ine_base_dados" TargetMode="External"/><Relationship Id="rId1" Type="http://schemas.openxmlformats.org/officeDocument/2006/relationships/hyperlink" Target="http://www.ine.pt/xurl/ind/0010654" TargetMode="External"/><Relationship Id="rId4" Type="http://schemas.openxmlformats.org/officeDocument/2006/relationships/drawing" Target="../drawings/drawing1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ine.pt/xportal/xmain?xpid=INE&amp;xpgid=ine_base_dados" TargetMode="External"/><Relationship Id="rId1" Type="http://schemas.openxmlformats.org/officeDocument/2006/relationships/hyperlink" Target="https://www.ine.pt/produtos/bases%20de%20dados" TargetMode="External"/><Relationship Id="rId4" Type="http://schemas.openxmlformats.org/officeDocument/2006/relationships/drawing" Target="../drawings/drawing16.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ine.pt/xportal/xmain?xpid=INE&amp;xpgid=ine_base_dados" TargetMode="External"/><Relationship Id="rId1" Type="http://schemas.openxmlformats.org/officeDocument/2006/relationships/hyperlink" Target="https://www.ine.pt/produtos/bases%20de%20dados" TargetMode="External"/><Relationship Id="rId4" Type="http://schemas.openxmlformats.org/officeDocument/2006/relationships/drawing" Target="../drawings/drawing1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6.bin"/><Relationship Id="rId1" Type="http://schemas.openxmlformats.org/officeDocument/2006/relationships/hyperlink" Target="https://www.ine.pt/produtos/bases%20de%20dados"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7.bin"/><Relationship Id="rId1" Type="http://schemas.openxmlformats.org/officeDocument/2006/relationships/hyperlink" Target="https://www.ine.pt/produtos/bases%20de%20dados"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www.gep.mtsss.gov.pt/trabalho" TargetMode="External"/><Relationship Id="rId1" Type="http://schemas.openxmlformats.org/officeDocument/2006/relationships/hyperlink" Target="http://www.gep.mtsss.gov.pt/documents/10182/79392/livro_verde_2016.pdf/297074c7-3ce9-466c-a10a-260b7de6d99e" TargetMode="External"/><Relationship Id="rId4" Type="http://schemas.openxmlformats.org/officeDocument/2006/relationships/drawing" Target="../drawings/drawing32.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27.bin"/><Relationship Id="rId1" Type="http://schemas.openxmlformats.org/officeDocument/2006/relationships/hyperlink" Target="http://www.gep.mtsss.pt/" TargetMode="Externa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5.xml"/><Relationship Id="rId1" Type="http://schemas.openxmlformats.org/officeDocument/2006/relationships/printerSettings" Target="../printerSettings/printerSettings28.bin"/><Relationship Id="rId4" Type="http://schemas.openxmlformats.org/officeDocument/2006/relationships/ctrlProp" Target="../ctrlProps/ctrlProp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32.bin"/><Relationship Id="rId1" Type="http://schemas.openxmlformats.org/officeDocument/2006/relationships/hyperlink" Target="https://www.ine.pt/"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5.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39.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9"/>
  </sheetPr>
  <dimension ref="A1:L66"/>
  <sheetViews>
    <sheetView tabSelected="1" showRuler="0" zoomScaleNormal="100" workbookViewId="0"/>
  </sheetViews>
  <sheetFormatPr defaultColWidth="9.28515625" defaultRowHeight="12.75" x14ac:dyDescent="0.2"/>
  <cols>
    <col min="1" max="1" width="1.42578125" style="94" customWidth="1"/>
    <col min="2" max="2" width="2.5703125" style="94" customWidth="1"/>
    <col min="3" max="3" width="16.28515625" style="94" customWidth="1"/>
    <col min="4" max="4" width="22.28515625" style="94" customWidth="1"/>
    <col min="5" max="5" width="2.5703125" style="199" customWidth="1"/>
    <col min="6" max="6" width="1" style="94" customWidth="1"/>
    <col min="7" max="7" width="14" style="94" customWidth="1"/>
    <col min="8" max="8" width="5.5703125" style="94" customWidth="1"/>
    <col min="9" max="9" width="4.28515625" style="94" customWidth="1"/>
    <col min="10" max="10" width="33.7109375" style="94" customWidth="1"/>
    <col min="11" max="11" width="2.42578125" style="94" customWidth="1"/>
    <col min="12" max="12" width="1.42578125" style="94" customWidth="1"/>
    <col min="13" max="16384" width="9.28515625" style="94"/>
  </cols>
  <sheetData>
    <row r="1" spans="1:12" ht="7.5" customHeight="1" x14ac:dyDescent="0.2">
      <c r="A1" s="213"/>
      <c r="B1" s="210"/>
      <c r="C1" s="210"/>
      <c r="D1" s="210"/>
      <c r="E1" s="645"/>
      <c r="F1" s="210"/>
      <c r="G1" s="210"/>
      <c r="H1" s="210"/>
      <c r="I1" s="210"/>
      <c r="J1" s="210"/>
      <c r="K1" s="210"/>
      <c r="L1" s="210"/>
    </row>
    <row r="2" spans="1:12" ht="17.25" customHeight="1" x14ac:dyDescent="0.2">
      <c r="A2" s="213"/>
      <c r="B2" s="191"/>
      <c r="C2" s="192"/>
      <c r="D2" s="192"/>
      <c r="E2" s="646"/>
      <c r="F2" s="192"/>
      <c r="G2" s="192"/>
      <c r="H2" s="192"/>
      <c r="I2" s="193"/>
      <c r="J2" s="194"/>
      <c r="K2" s="194"/>
      <c r="L2" s="213"/>
    </row>
    <row r="3" spans="1:12" x14ac:dyDescent="0.2">
      <c r="A3" s="213"/>
      <c r="B3" s="191"/>
      <c r="C3" s="192"/>
      <c r="D3" s="192"/>
      <c r="E3" s="646"/>
      <c r="F3" s="192"/>
      <c r="G3" s="192"/>
      <c r="H3" s="192"/>
      <c r="I3" s="193"/>
      <c r="J3" s="191"/>
      <c r="K3" s="194"/>
      <c r="L3" s="213"/>
    </row>
    <row r="4" spans="1:12" ht="33.75" customHeight="1" x14ac:dyDescent="0.2">
      <c r="A4" s="213"/>
      <c r="B4" s="191"/>
      <c r="C4" s="1812"/>
      <c r="D4" s="1812"/>
      <c r="E4" s="1812"/>
      <c r="F4" s="1812"/>
      <c r="G4" s="839"/>
      <c r="H4" s="193"/>
      <c r="I4" s="193"/>
      <c r="J4" s="195" t="s">
        <v>34</v>
      </c>
      <c r="K4" s="191"/>
      <c r="L4" s="213"/>
    </row>
    <row r="5" spans="1:12" s="99" customFormat="1" ht="12.75" customHeight="1" x14ac:dyDescent="0.2">
      <c r="A5" s="215"/>
      <c r="B5" s="1813"/>
      <c r="C5" s="1813"/>
      <c r="D5" s="1813"/>
      <c r="E5" s="1813"/>
      <c r="F5" s="210"/>
      <c r="G5" s="196"/>
      <c r="H5" s="196"/>
      <c r="I5" s="196"/>
      <c r="J5" s="197"/>
      <c r="K5" s="198"/>
      <c r="L5" s="213"/>
    </row>
    <row r="6" spans="1:12" ht="12.75" customHeight="1" x14ac:dyDescent="0.2">
      <c r="A6" s="213"/>
      <c r="B6" s="213"/>
      <c r="C6" s="210"/>
      <c r="D6" s="210"/>
      <c r="E6" s="645"/>
      <c r="F6" s="210"/>
      <c r="G6" s="196"/>
      <c r="H6" s="196"/>
      <c r="I6" s="196"/>
      <c r="J6" s="197"/>
      <c r="K6" s="198"/>
      <c r="L6" s="213"/>
    </row>
    <row r="7" spans="1:12" ht="12.75" customHeight="1" x14ac:dyDescent="0.2">
      <c r="A7" s="213"/>
      <c r="B7" s="213"/>
      <c r="C7" s="210"/>
      <c r="D7" s="210"/>
      <c r="E7" s="645"/>
      <c r="F7" s="210"/>
      <c r="G7" s="196"/>
      <c r="H7" s="196"/>
      <c r="I7" s="209"/>
      <c r="J7" s="197"/>
      <c r="K7" s="198"/>
      <c r="L7" s="213"/>
    </row>
    <row r="8" spans="1:12" ht="12.75" customHeight="1" x14ac:dyDescent="0.2">
      <c r="A8" s="213"/>
      <c r="B8" s="213"/>
      <c r="C8" s="210"/>
      <c r="D8" s="210"/>
      <c r="E8" s="645"/>
      <c r="F8" s="210"/>
      <c r="G8" s="196"/>
      <c r="H8" s="196"/>
      <c r="I8" s="209"/>
      <c r="J8" s="197"/>
      <c r="K8" s="198"/>
      <c r="L8" s="213"/>
    </row>
    <row r="9" spans="1:12" ht="12.75" customHeight="1" x14ac:dyDescent="0.2">
      <c r="A9" s="213"/>
      <c r="B9" s="213"/>
      <c r="C9" s="210"/>
      <c r="D9" s="210"/>
      <c r="E9" s="645"/>
      <c r="F9" s="210"/>
      <c r="G9" s="196"/>
      <c r="H9" s="196"/>
      <c r="I9" s="209"/>
      <c r="J9" s="197"/>
      <c r="K9" s="198"/>
      <c r="L9" s="213"/>
    </row>
    <row r="10" spans="1:12" ht="12.75" customHeight="1" x14ac:dyDescent="0.2">
      <c r="A10" s="213"/>
      <c r="B10" s="213"/>
      <c r="C10" s="210"/>
      <c r="D10" s="210"/>
      <c r="E10" s="645"/>
      <c r="F10" s="210"/>
      <c r="G10" s="196"/>
      <c r="H10" s="196"/>
      <c r="I10" s="196"/>
      <c r="J10" s="197"/>
      <c r="K10" s="198"/>
      <c r="L10" s="213"/>
    </row>
    <row r="11" spans="1:12" ht="12.75" customHeight="1" x14ac:dyDescent="0.2">
      <c r="A11" s="213"/>
      <c r="B11" s="213"/>
      <c r="C11" s="210"/>
      <c r="D11" s="210"/>
      <c r="E11" s="645"/>
      <c r="F11" s="210"/>
      <c r="G11" s="196"/>
      <c r="H11" s="196"/>
      <c r="I11" s="196"/>
      <c r="J11" s="197"/>
      <c r="K11" s="198"/>
      <c r="L11" s="213"/>
    </row>
    <row r="12" spans="1:12" ht="12.75" customHeight="1" x14ac:dyDescent="0.2">
      <c r="A12" s="213"/>
      <c r="B12" s="213"/>
      <c r="C12" s="210"/>
      <c r="D12" s="210"/>
      <c r="E12" s="645"/>
      <c r="F12" s="210"/>
      <c r="G12" s="196"/>
      <c r="H12" s="196"/>
      <c r="I12" s="196"/>
      <c r="J12" s="197"/>
      <c r="K12" s="198"/>
      <c r="L12" s="213"/>
    </row>
    <row r="13" spans="1:12" x14ac:dyDescent="0.2">
      <c r="A13" s="213"/>
      <c r="B13" s="213"/>
      <c r="C13" s="210"/>
      <c r="D13" s="210"/>
      <c r="E13" s="645"/>
      <c r="F13" s="210"/>
      <c r="G13" s="196"/>
      <c r="H13" s="196"/>
      <c r="I13" s="196"/>
      <c r="J13" s="197"/>
      <c r="K13" s="198"/>
      <c r="L13" s="213"/>
    </row>
    <row r="14" spans="1:12" x14ac:dyDescent="0.2">
      <c r="A14" s="213"/>
      <c r="B14" s="225" t="s">
        <v>27</v>
      </c>
      <c r="C14" s="223"/>
      <c r="D14" s="223"/>
      <c r="E14" s="647"/>
      <c r="F14" s="210"/>
      <c r="G14" s="196"/>
      <c r="H14" s="196"/>
      <c r="I14" s="196"/>
      <c r="J14" s="197"/>
      <c r="K14" s="198"/>
      <c r="L14" s="213"/>
    </row>
    <row r="15" spans="1:12" ht="13.5" thickBot="1" x14ac:dyDescent="0.25">
      <c r="A15" s="213"/>
      <c r="B15" s="213"/>
      <c r="C15" s="210"/>
      <c r="D15" s="210"/>
      <c r="E15" s="645"/>
      <c r="F15" s="210"/>
      <c r="G15" s="196"/>
      <c r="H15" s="196"/>
      <c r="I15" s="196"/>
      <c r="J15" s="197"/>
      <c r="K15" s="198"/>
      <c r="L15" s="213"/>
    </row>
    <row r="16" spans="1:12" ht="13.5" thickBot="1" x14ac:dyDescent="0.25">
      <c r="A16" s="213"/>
      <c r="B16" s="230"/>
      <c r="C16" s="219" t="s">
        <v>21</v>
      </c>
      <c r="D16" s="219"/>
      <c r="E16" s="648">
        <v>3</v>
      </c>
      <c r="F16" s="210"/>
      <c r="G16" s="196"/>
      <c r="H16" s="196"/>
      <c r="I16" s="196"/>
      <c r="J16" s="197"/>
      <c r="K16" s="198"/>
      <c r="L16" s="213"/>
    </row>
    <row r="17" spans="1:12" ht="13.5" thickBot="1" x14ac:dyDescent="0.25">
      <c r="A17" s="213"/>
      <c r="B17" s="213"/>
      <c r="C17" s="224"/>
      <c r="D17" s="224"/>
      <c r="E17" s="649"/>
      <c r="F17" s="210"/>
      <c r="G17" s="196"/>
      <c r="H17" s="196"/>
      <c r="I17" s="196"/>
      <c r="J17" s="197"/>
      <c r="K17" s="198"/>
      <c r="L17" s="213"/>
    </row>
    <row r="18" spans="1:12" ht="13.5" thickBot="1" x14ac:dyDescent="0.25">
      <c r="A18" s="213"/>
      <c r="B18" s="230"/>
      <c r="C18" s="219" t="s">
        <v>459</v>
      </c>
      <c r="D18" s="219"/>
      <c r="E18" s="650">
        <v>4</v>
      </c>
      <c r="F18" s="210"/>
      <c r="G18" s="196"/>
      <c r="H18" s="196"/>
      <c r="I18" s="196"/>
      <c r="J18" s="197"/>
      <c r="K18" s="198"/>
      <c r="L18" s="213"/>
    </row>
    <row r="19" spans="1:12" ht="13.5" thickBot="1" x14ac:dyDescent="0.25">
      <c r="A19" s="213"/>
      <c r="B19" s="214"/>
      <c r="C19" s="218"/>
      <c r="D19" s="218"/>
      <c r="E19" s="651"/>
      <c r="F19" s="210"/>
      <c r="G19" s="196"/>
      <c r="H19" s="196"/>
      <c r="I19" s="196"/>
      <c r="J19" s="197"/>
      <c r="K19" s="198"/>
      <c r="L19" s="213"/>
    </row>
    <row r="20" spans="1:12" ht="13.5" customHeight="1" thickBot="1" x14ac:dyDescent="0.25">
      <c r="A20" s="213"/>
      <c r="B20" s="229"/>
      <c r="C20" s="1814" t="s">
        <v>32</v>
      </c>
      <c r="D20" s="1815"/>
      <c r="E20" s="650">
        <v>6</v>
      </c>
      <c r="F20" s="210"/>
      <c r="G20" s="196"/>
      <c r="H20" s="196"/>
      <c r="I20" s="196"/>
      <c r="J20" s="197"/>
      <c r="K20" s="198"/>
      <c r="L20" s="213"/>
    </row>
    <row r="21" spans="1:12" x14ac:dyDescent="0.2">
      <c r="A21" s="213"/>
      <c r="B21" s="221"/>
      <c r="C21" s="1811" t="s">
        <v>2</v>
      </c>
      <c r="D21" s="1811"/>
      <c r="E21" s="649">
        <v>6</v>
      </c>
      <c r="F21" s="210"/>
      <c r="G21" s="196"/>
      <c r="H21" s="196"/>
      <c r="I21" s="196"/>
      <c r="J21" s="197"/>
      <c r="K21" s="198"/>
      <c r="L21" s="213"/>
    </row>
    <row r="22" spans="1:12" x14ac:dyDescent="0.2">
      <c r="A22" s="213"/>
      <c r="B22" s="221"/>
      <c r="C22" s="1811" t="s">
        <v>13</v>
      </c>
      <c r="D22" s="1811"/>
      <c r="E22" s="649">
        <v>7</v>
      </c>
      <c r="F22" s="210"/>
      <c r="G22" s="196"/>
      <c r="H22" s="196"/>
      <c r="I22" s="196"/>
      <c r="J22" s="197"/>
      <c r="K22" s="198"/>
      <c r="L22" s="213"/>
    </row>
    <row r="23" spans="1:12" x14ac:dyDescent="0.2">
      <c r="A23" s="213"/>
      <c r="B23" s="221"/>
      <c r="C23" s="1811" t="s">
        <v>7</v>
      </c>
      <c r="D23" s="1811"/>
      <c r="E23" s="649">
        <v>8</v>
      </c>
      <c r="F23" s="210"/>
      <c r="G23" s="196"/>
      <c r="H23" s="196"/>
      <c r="I23" s="196"/>
      <c r="J23" s="197"/>
      <c r="K23" s="198"/>
      <c r="L23" s="213"/>
    </row>
    <row r="24" spans="1:12" x14ac:dyDescent="0.2">
      <c r="A24" s="213"/>
      <c r="B24" s="222"/>
      <c r="C24" s="1811" t="s">
        <v>325</v>
      </c>
      <c r="D24" s="1811"/>
      <c r="E24" s="649">
        <v>9</v>
      </c>
      <c r="F24" s="210"/>
      <c r="G24" s="200"/>
      <c r="H24" s="196"/>
      <c r="I24" s="196"/>
      <c r="J24" s="197"/>
      <c r="K24" s="198"/>
      <c r="L24" s="213"/>
    </row>
    <row r="25" spans="1:12" ht="22.5" customHeight="1" x14ac:dyDescent="0.2">
      <c r="A25" s="213"/>
      <c r="B25" s="216"/>
      <c r="C25" s="1816" t="s">
        <v>28</v>
      </c>
      <c r="D25" s="1816"/>
      <c r="E25" s="649">
        <v>10</v>
      </c>
      <c r="F25" s="210"/>
      <c r="G25" s="196"/>
      <c r="H25" s="196"/>
      <c r="I25" s="196"/>
      <c r="J25" s="197"/>
      <c r="K25" s="198"/>
      <c r="L25" s="213"/>
    </row>
    <row r="26" spans="1:12" x14ac:dyDescent="0.2">
      <c r="A26" s="213"/>
      <c r="B26" s="216"/>
      <c r="C26" s="1811" t="s">
        <v>25</v>
      </c>
      <c r="D26" s="1811"/>
      <c r="E26" s="649">
        <v>11</v>
      </c>
      <c r="F26" s="210"/>
      <c r="G26" s="196"/>
      <c r="H26" s="196"/>
      <c r="I26" s="196"/>
      <c r="J26" s="197"/>
      <c r="K26" s="198"/>
      <c r="L26" s="213"/>
    </row>
    <row r="27" spans="1:12" ht="12.75" customHeight="1" thickBot="1" x14ac:dyDescent="0.25">
      <c r="A27" s="213"/>
      <c r="B27" s="210"/>
      <c r="C27" s="1170"/>
      <c r="D27" s="1170"/>
      <c r="E27" s="649"/>
      <c r="F27" s="210"/>
      <c r="G27" s="196"/>
      <c r="H27" s="1819">
        <v>44652</v>
      </c>
      <c r="I27" s="1820"/>
      <c r="J27" s="1820"/>
      <c r="K27" s="200"/>
      <c r="L27" s="213"/>
    </row>
    <row r="28" spans="1:12" ht="13.5" customHeight="1" thickBot="1" x14ac:dyDescent="0.25">
      <c r="A28" s="213"/>
      <c r="B28" s="286"/>
      <c r="C28" s="1821" t="s">
        <v>12</v>
      </c>
      <c r="D28" s="1815"/>
      <c r="E28" s="650">
        <v>12</v>
      </c>
      <c r="F28" s="210"/>
      <c r="G28" s="196"/>
      <c r="H28" s="1820"/>
      <c r="I28" s="1820"/>
      <c r="J28" s="1820"/>
      <c r="K28" s="200"/>
      <c r="L28" s="213"/>
    </row>
    <row r="29" spans="1:12" ht="12.75" hidden="1" customHeight="1" x14ac:dyDescent="0.2">
      <c r="A29" s="213"/>
      <c r="B29" s="211"/>
      <c r="C29" s="1811" t="s">
        <v>44</v>
      </c>
      <c r="D29" s="1811"/>
      <c r="E29" s="649">
        <v>12</v>
      </c>
      <c r="F29" s="210"/>
      <c r="G29" s="196"/>
      <c r="H29" s="1820"/>
      <c r="I29" s="1820"/>
      <c r="J29" s="1820"/>
      <c r="K29" s="200"/>
      <c r="L29" s="213"/>
    </row>
    <row r="30" spans="1:12" ht="22.5" customHeight="1" x14ac:dyDescent="0.2">
      <c r="A30" s="213"/>
      <c r="B30" s="211"/>
      <c r="C30" s="1822" t="s">
        <v>327</v>
      </c>
      <c r="D30" s="1822"/>
      <c r="E30" s="649">
        <v>12</v>
      </c>
      <c r="F30" s="210"/>
      <c r="G30" s="196"/>
      <c r="H30" s="1820"/>
      <c r="I30" s="1820"/>
      <c r="J30" s="1820"/>
      <c r="K30" s="200"/>
      <c r="L30" s="213"/>
    </row>
    <row r="31" spans="1:12" ht="12.75" customHeight="1" thickBot="1" x14ac:dyDescent="0.25">
      <c r="A31" s="213"/>
      <c r="B31" s="216"/>
      <c r="C31" s="220"/>
      <c r="D31" s="220"/>
      <c r="E31" s="651"/>
      <c r="F31" s="210"/>
      <c r="G31" s="196"/>
      <c r="H31" s="1820"/>
      <c r="I31" s="1820"/>
      <c r="J31" s="1820"/>
      <c r="K31" s="200"/>
      <c r="L31" s="213"/>
    </row>
    <row r="32" spans="1:12" ht="13.5" customHeight="1" thickBot="1" x14ac:dyDescent="0.25">
      <c r="A32" s="213"/>
      <c r="B32" s="228"/>
      <c r="C32" s="1171" t="s">
        <v>11</v>
      </c>
      <c r="D32" s="1171"/>
      <c r="E32" s="650">
        <v>13</v>
      </c>
      <c r="F32" s="210"/>
      <c r="G32" s="196"/>
      <c r="H32" s="1820"/>
      <c r="I32" s="1820"/>
      <c r="J32" s="1820"/>
      <c r="K32" s="200"/>
      <c r="L32" s="213"/>
    </row>
    <row r="33" spans="1:12" ht="12.75" customHeight="1" x14ac:dyDescent="0.2">
      <c r="A33" s="213"/>
      <c r="B33" s="211"/>
      <c r="C33" s="1818" t="s">
        <v>18</v>
      </c>
      <c r="D33" s="1818"/>
      <c r="E33" s="649">
        <v>13</v>
      </c>
      <c r="F33" s="210"/>
      <c r="G33" s="196"/>
      <c r="H33" s="1820"/>
      <c r="I33" s="1820"/>
      <c r="J33" s="1820"/>
      <c r="K33" s="200"/>
      <c r="L33" s="213"/>
    </row>
    <row r="34" spans="1:12" ht="12.75" customHeight="1" x14ac:dyDescent="0.2">
      <c r="A34" s="213"/>
      <c r="B34" s="211"/>
      <c r="C34" s="1817" t="s">
        <v>8</v>
      </c>
      <c r="D34" s="1817"/>
      <c r="E34" s="649">
        <v>14</v>
      </c>
      <c r="F34" s="210"/>
      <c r="G34" s="196"/>
      <c r="H34" s="201"/>
      <c r="I34" s="201"/>
      <c r="J34" s="201"/>
      <c r="K34" s="200"/>
      <c r="L34" s="213"/>
    </row>
    <row r="35" spans="1:12" ht="12.75" customHeight="1" x14ac:dyDescent="0.2">
      <c r="A35" s="213"/>
      <c r="B35" s="211"/>
      <c r="C35" s="1817" t="s">
        <v>26</v>
      </c>
      <c r="D35" s="1817"/>
      <c r="E35" s="649">
        <v>14</v>
      </c>
      <c r="F35" s="210"/>
      <c r="G35" s="196"/>
      <c r="H35" s="201"/>
      <c r="I35" s="201"/>
      <c r="J35" s="201"/>
      <c r="K35" s="200"/>
      <c r="L35" s="213"/>
    </row>
    <row r="36" spans="1:12" ht="12.75" customHeight="1" x14ac:dyDescent="0.2">
      <c r="A36" s="213"/>
      <c r="B36" s="211"/>
      <c r="C36" s="1817" t="s">
        <v>6</v>
      </c>
      <c r="D36" s="1817"/>
      <c r="E36" s="649">
        <v>15</v>
      </c>
      <c r="F36" s="210"/>
      <c r="G36" s="196"/>
      <c r="H36" s="201"/>
      <c r="I36" s="201"/>
      <c r="J36" s="201"/>
      <c r="K36" s="200"/>
      <c r="L36" s="213"/>
    </row>
    <row r="37" spans="1:12" ht="12.75" customHeight="1" x14ac:dyDescent="0.2">
      <c r="A37" s="213"/>
      <c r="B37" s="211"/>
      <c r="C37" s="1818" t="s">
        <v>47</v>
      </c>
      <c r="D37" s="1818"/>
      <c r="E37" s="649">
        <v>16</v>
      </c>
      <c r="F37" s="210"/>
      <c r="G37" s="196"/>
      <c r="H37" s="201"/>
      <c r="I37" s="201"/>
      <c r="J37" s="201"/>
      <c r="K37" s="200"/>
      <c r="L37" s="213"/>
    </row>
    <row r="38" spans="1:12" ht="12.75" customHeight="1" x14ac:dyDescent="0.2">
      <c r="A38" s="213"/>
      <c r="B38" s="217"/>
      <c r="C38" s="1817" t="s">
        <v>14</v>
      </c>
      <c r="D38" s="1817"/>
      <c r="E38" s="649">
        <v>16</v>
      </c>
      <c r="F38" s="210"/>
      <c r="G38" s="196"/>
      <c r="H38" s="196"/>
      <c r="I38" s="196"/>
      <c r="J38" s="197"/>
      <c r="K38" s="198"/>
      <c r="L38" s="213"/>
    </row>
    <row r="39" spans="1:12" ht="12.75" customHeight="1" x14ac:dyDescent="0.2">
      <c r="A39" s="213"/>
      <c r="B39" s="211"/>
      <c r="C39" s="1811" t="s">
        <v>768</v>
      </c>
      <c r="D39" s="1811"/>
      <c r="E39" s="649">
        <v>16</v>
      </c>
      <c r="F39" s="210"/>
      <c r="G39" s="196"/>
      <c r="H39" s="196"/>
      <c r="I39" s="196"/>
      <c r="J39" s="202"/>
      <c r="K39" s="202"/>
      <c r="L39" s="213"/>
    </row>
    <row r="40" spans="1:12" ht="13.5" customHeight="1" x14ac:dyDescent="0.2">
      <c r="A40" s="213"/>
      <c r="B40" s="213"/>
      <c r="C40" s="1811" t="s">
        <v>31</v>
      </c>
      <c r="D40" s="1811"/>
      <c r="E40" s="649">
        <v>17</v>
      </c>
      <c r="F40" s="210"/>
      <c r="G40" s="196"/>
      <c r="H40" s="196"/>
      <c r="I40" s="196"/>
      <c r="J40" s="202"/>
      <c r="K40" s="202"/>
      <c r="L40" s="213"/>
    </row>
    <row r="41" spans="1:12" ht="13.5" customHeight="1" thickBot="1" x14ac:dyDescent="0.25">
      <c r="A41" s="213"/>
      <c r="B41" s="213"/>
      <c r="C41" s="1771"/>
      <c r="D41" s="1771"/>
      <c r="E41" s="649"/>
      <c r="F41" s="210"/>
      <c r="G41" s="196"/>
      <c r="H41" s="196"/>
      <c r="I41" s="196"/>
      <c r="J41" s="202"/>
      <c r="K41" s="202"/>
      <c r="L41" s="213"/>
    </row>
    <row r="42" spans="1:12" ht="13.5" customHeight="1" thickBot="1" x14ac:dyDescent="0.25">
      <c r="A42" s="213"/>
      <c r="B42" s="270"/>
      <c r="C42" s="1824" t="s">
        <v>29</v>
      </c>
      <c r="D42" s="1815"/>
      <c r="E42" s="650">
        <v>18</v>
      </c>
      <c r="F42" s="210"/>
      <c r="G42" s="196"/>
      <c r="H42" s="196"/>
      <c r="I42" s="196"/>
      <c r="J42" s="202"/>
      <c r="K42" s="202"/>
      <c r="L42" s="213"/>
    </row>
    <row r="43" spans="1:12" x14ac:dyDescent="0.2">
      <c r="A43" s="213"/>
      <c r="B43" s="213"/>
      <c r="C43" s="1811" t="s">
        <v>30</v>
      </c>
      <c r="D43" s="1811"/>
      <c r="E43" s="649">
        <v>18</v>
      </c>
      <c r="F43" s="210"/>
      <c r="G43" s="196"/>
      <c r="H43" s="196"/>
      <c r="I43" s="196"/>
      <c r="J43" s="203"/>
      <c r="K43" s="203"/>
      <c r="L43" s="213"/>
    </row>
    <row r="44" spans="1:12" x14ac:dyDescent="0.2">
      <c r="A44" s="213"/>
      <c r="B44" s="217"/>
      <c r="C44" s="1811" t="s">
        <v>0</v>
      </c>
      <c r="D44" s="1811"/>
      <c r="E44" s="649">
        <v>19</v>
      </c>
      <c r="F44" s="210"/>
      <c r="G44" s="196"/>
      <c r="H44" s="196"/>
      <c r="I44" s="196"/>
      <c r="J44" s="204"/>
      <c r="K44" s="205"/>
      <c r="L44" s="213"/>
    </row>
    <row r="45" spans="1:12" x14ac:dyDescent="0.2">
      <c r="A45" s="213"/>
      <c r="B45" s="217"/>
      <c r="C45" s="1811" t="s">
        <v>380</v>
      </c>
      <c r="D45" s="1811"/>
      <c r="E45" s="649">
        <v>19</v>
      </c>
      <c r="F45" s="210"/>
      <c r="G45" s="196"/>
      <c r="H45" s="196"/>
      <c r="I45" s="196"/>
      <c r="J45" s="204"/>
      <c r="K45" s="205"/>
      <c r="L45" s="213"/>
    </row>
    <row r="46" spans="1:12" x14ac:dyDescent="0.2">
      <c r="A46" s="213"/>
      <c r="B46" s="217"/>
      <c r="C46" s="1811" t="s">
        <v>16</v>
      </c>
      <c r="D46" s="1811"/>
      <c r="E46" s="652">
        <v>19</v>
      </c>
      <c r="F46" s="218"/>
      <c r="G46" s="206"/>
      <c r="H46" s="207"/>
      <c r="I46" s="206"/>
      <c r="J46" s="206"/>
      <c r="K46" s="206"/>
      <c r="L46" s="213"/>
    </row>
    <row r="47" spans="1:12" x14ac:dyDescent="0.2">
      <c r="A47" s="213"/>
      <c r="B47" s="217"/>
      <c r="C47" s="1170" t="s">
        <v>377</v>
      </c>
      <c r="D47" s="1170"/>
      <c r="E47" s="652">
        <v>19</v>
      </c>
      <c r="F47" s="218"/>
      <c r="G47" s="206"/>
      <c r="H47" s="207"/>
      <c r="I47" s="206"/>
      <c r="J47" s="206"/>
      <c r="K47" s="206"/>
      <c r="L47" s="213"/>
    </row>
    <row r="48" spans="1:12" ht="12.75" customHeight="1" x14ac:dyDescent="0.2">
      <c r="A48" s="213"/>
      <c r="B48" s="216"/>
      <c r="C48" s="1170" t="s">
        <v>378</v>
      </c>
      <c r="D48" s="1170"/>
      <c r="E48" s="652">
        <v>20</v>
      </c>
      <c r="F48" s="212"/>
      <c r="G48" s="204"/>
      <c r="H48" s="207"/>
      <c r="I48" s="204"/>
      <c r="J48" s="204"/>
      <c r="K48" s="205"/>
      <c r="L48" s="213"/>
    </row>
    <row r="49" spans="1:12" ht="13.5" customHeight="1" x14ac:dyDescent="0.2">
      <c r="A49" s="213"/>
      <c r="B49" s="216"/>
      <c r="C49" s="1170" t="s">
        <v>1</v>
      </c>
      <c r="D49" s="1170"/>
      <c r="E49" s="652">
        <v>20</v>
      </c>
      <c r="F49" s="212"/>
      <c r="G49" s="204"/>
      <c r="H49" s="207"/>
      <c r="I49" s="204"/>
      <c r="J49" s="204"/>
      <c r="K49" s="205"/>
      <c r="L49" s="213"/>
    </row>
    <row r="50" spans="1:12" x14ac:dyDescent="0.2">
      <c r="A50" s="213"/>
      <c r="B50" s="216"/>
      <c r="C50" s="1170" t="s">
        <v>22</v>
      </c>
      <c r="D50" s="1170"/>
      <c r="E50" s="653">
        <v>20</v>
      </c>
      <c r="F50" s="212"/>
      <c r="G50" s="204"/>
      <c r="H50" s="207"/>
      <c r="I50" s="204"/>
      <c r="J50" s="204"/>
      <c r="K50" s="205"/>
      <c r="L50" s="213"/>
    </row>
    <row r="51" spans="1:12" ht="13.5" customHeight="1" x14ac:dyDescent="0.2">
      <c r="A51" s="213"/>
      <c r="B51" s="655"/>
      <c r="C51" s="1170" t="s">
        <v>455</v>
      </c>
      <c r="D51" s="655"/>
      <c r="E51" s="653">
        <v>21</v>
      </c>
      <c r="F51" s="212"/>
      <c r="G51" s="204"/>
      <c r="H51" s="207"/>
      <c r="I51" s="204"/>
      <c r="J51" s="204"/>
      <c r="K51" s="205"/>
      <c r="L51" s="213"/>
    </row>
    <row r="52" spans="1:12" ht="13.5" customHeight="1" thickBot="1" x14ac:dyDescent="0.25">
      <c r="A52" s="213"/>
      <c r="B52" s="1170"/>
      <c r="C52" s="1170"/>
      <c r="D52" s="1170"/>
      <c r="E52" s="1170"/>
      <c r="F52" s="212"/>
      <c r="G52" s="204"/>
      <c r="H52" s="207"/>
      <c r="I52" s="204"/>
      <c r="J52" s="204"/>
      <c r="K52" s="205"/>
      <c r="L52" s="213"/>
    </row>
    <row r="53" spans="1:12" ht="13.5" thickBot="1" x14ac:dyDescent="0.25">
      <c r="A53" s="213"/>
      <c r="B53" s="231"/>
      <c r="C53" s="1814" t="s">
        <v>37</v>
      </c>
      <c r="D53" s="1815"/>
      <c r="E53" s="648">
        <v>22</v>
      </c>
      <c r="F53" s="218"/>
      <c r="G53" s="206"/>
      <c r="H53" s="207"/>
      <c r="I53" s="206"/>
      <c r="J53" s="206"/>
      <c r="K53" s="206"/>
      <c r="L53" s="213"/>
    </row>
    <row r="54" spans="1:12" x14ac:dyDescent="0.2">
      <c r="A54" s="213"/>
      <c r="B54" s="216"/>
      <c r="C54" s="1811" t="s">
        <v>46</v>
      </c>
      <c r="D54" s="1811"/>
      <c r="E54" s="652">
        <v>22</v>
      </c>
      <c r="F54" s="218"/>
      <c r="G54" s="206"/>
      <c r="H54" s="207"/>
      <c r="I54" s="206"/>
      <c r="J54" s="206"/>
      <c r="K54" s="206"/>
      <c r="L54" s="213"/>
    </row>
    <row r="55" spans="1:12" ht="12.75" customHeight="1" x14ac:dyDescent="0.2">
      <c r="A55" s="213"/>
      <c r="B55" s="213"/>
      <c r="C55" s="1172" t="s">
        <v>403</v>
      </c>
      <c r="D55" s="1172"/>
      <c r="E55" s="654">
        <v>23</v>
      </c>
      <c r="F55" s="212"/>
      <c r="G55" s="204"/>
      <c r="H55" s="207"/>
      <c r="I55" s="204"/>
      <c r="J55" s="204"/>
      <c r="K55" s="205"/>
      <c r="L55" s="213"/>
    </row>
    <row r="56" spans="1:12" ht="13.5" customHeight="1" thickBot="1" x14ac:dyDescent="0.25">
      <c r="A56" s="213"/>
      <c r="B56" s="1170"/>
      <c r="C56" s="1170"/>
      <c r="D56" s="1170"/>
      <c r="E56" s="1170"/>
      <c r="F56" s="212"/>
      <c r="G56" s="204"/>
      <c r="H56" s="207"/>
      <c r="I56" s="204"/>
      <c r="J56" s="204"/>
      <c r="K56" s="205"/>
      <c r="L56" s="213"/>
    </row>
    <row r="57" spans="1:12" ht="13.5" customHeight="1" thickBot="1" x14ac:dyDescent="0.25">
      <c r="A57" s="213"/>
      <c r="B57" s="227"/>
      <c r="C57" s="219" t="s">
        <v>4</v>
      </c>
      <c r="D57" s="219"/>
      <c r="E57" s="648">
        <v>24</v>
      </c>
      <c r="F57" s="212"/>
      <c r="G57" s="204"/>
      <c r="H57" s="207"/>
      <c r="I57" s="204"/>
      <c r="J57" s="204"/>
      <c r="K57" s="205"/>
      <c r="L57" s="213"/>
    </row>
    <row r="58" spans="1:12" ht="13.5" customHeight="1" x14ac:dyDescent="0.2">
      <c r="A58" s="213"/>
      <c r="B58" s="214"/>
      <c r="C58" s="219"/>
      <c r="D58" s="219"/>
      <c r="E58" s="648"/>
      <c r="F58" s="212"/>
      <c r="G58" s="204"/>
      <c r="H58" s="207"/>
      <c r="I58" s="204"/>
      <c r="J58" s="204"/>
      <c r="K58" s="205"/>
      <c r="L58" s="213"/>
    </row>
    <row r="59" spans="1:12" ht="28.5" customHeight="1" x14ac:dyDescent="0.2">
      <c r="A59" s="213"/>
      <c r="B59" s="643" t="s">
        <v>48</v>
      </c>
      <c r="C59" s="643"/>
      <c r="D59" s="226"/>
      <c r="E59" s="655"/>
      <c r="F59" s="212"/>
      <c r="G59" s="204"/>
      <c r="H59" s="207"/>
      <c r="I59" s="204"/>
      <c r="J59" s="204"/>
      <c r="K59" s="205"/>
      <c r="L59" s="213"/>
    </row>
    <row r="60" spans="1:12" ht="3.6" customHeight="1" x14ac:dyDescent="0.2">
      <c r="A60" s="213"/>
      <c r="B60" s="213"/>
      <c r="C60" s="213"/>
      <c r="D60" s="213"/>
      <c r="E60" s="710"/>
      <c r="F60" s="642"/>
      <c r="G60" s="204"/>
      <c r="H60" s="207"/>
      <c r="I60" s="204"/>
      <c r="J60" s="204"/>
      <c r="K60" s="205"/>
      <c r="L60" s="213"/>
    </row>
    <row r="61" spans="1:12" ht="19.5" customHeight="1" x14ac:dyDescent="0.2">
      <c r="A61" s="213"/>
      <c r="B61" s="644" t="s">
        <v>314</v>
      </c>
      <c r="C61" s="642"/>
      <c r="D61" s="835">
        <v>44680</v>
      </c>
      <c r="E61" s="710"/>
      <c r="F61" s="272"/>
      <c r="G61" s="204"/>
      <c r="H61" s="207"/>
      <c r="I61" s="204"/>
      <c r="J61" s="204"/>
      <c r="K61" s="205"/>
      <c r="L61" s="213"/>
    </row>
    <row r="62" spans="1:12" s="99" customFormat="1" ht="22.5" customHeight="1" x14ac:dyDescent="0.2">
      <c r="A62" s="215"/>
      <c r="B62" s="644" t="s">
        <v>315</v>
      </c>
      <c r="C62" s="271"/>
      <c r="D62" s="835">
        <f>+D61</f>
        <v>44680</v>
      </c>
      <c r="E62" s="710"/>
      <c r="F62" s="211"/>
      <c r="G62" s="208"/>
      <c r="H62" s="208"/>
      <c r="I62" s="208"/>
      <c r="J62" s="208"/>
      <c r="K62" s="208"/>
      <c r="L62" s="215"/>
    </row>
    <row r="63" spans="1:12" ht="7.5" customHeight="1" x14ac:dyDescent="0.2">
      <c r="A63" s="213"/>
      <c r="B63" s="922"/>
      <c r="C63" s="922"/>
      <c r="D63" s="922"/>
      <c r="E63" s="656"/>
      <c r="F63" s="214"/>
      <c r="G63" s="214"/>
      <c r="H63" s="214"/>
      <c r="I63" s="214"/>
      <c r="J63" s="214"/>
      <c r="K63" s="214"/>
      <c r="L63" s="214"/>
    </row>
    <row r="64" spans="1:12" ht="21" customHeight="1" x14ac:dyDescent="0.2"/>
    <row r="65" spans="2:5" ht="21" customHeight="1" x14ac:dyDescent="0.2">
      <c r="B65" s="1823"/>
      <c r="C65" s="1823"/>
      <c r="D65" s="1823"/>
      <c r="E65" s="710" t="s">
        <v>326</v>
      </c>
    </row>
    <row r="66" spans="2:5" x14ac:dyDescent="0.2">
      <c r="B66" s="1823"/>
      <c r="C66" s="1823"/>
      <c r="D66" s="1823"/>
      <c r="E66" s="710" t="s">
        <v>326</v>
      </c>
    </row>
  </sheetData>
  <mergeCells count="29">
    <mergeCell ref="C54:D54"/>
    <mergeCell ref="B65:D66"/>
    <mergeCell ref="C42:D42"/>
    <mergeCell ref="C43:D43"/>
    <mergeCell ref="C44:D44"/>
    <mergeCell ref="C45:D45"/>
    <mergeCell ref="C46:D46"/>
    <mergeCell ref="C53:D53"/>
    <mergeCell ref="H27:J33"/>
    <mergeCell ref="C28:D28"/>
    <mergeCell ref="C29:D29"/>
    <mergeCell ref="C30:D30"/>
    <mergeCell ref="C33:D33"/>
    <mergeCell ref="C40:D40"/>
    <mergeCell ref="C23:D23"/>
    <mergeCell ref="C4:F4"/>
    <mergeCell ref="B5:E5"/>
    <mergeCell ref="C20:D20"/>
    <mergeCell ref="C21:D21"/>
    <mergeCell ref="C22:D22"/>
    <mergeCell ref="C39:D39"/>
    <mergeCell ref="C24:D24"/>
    <mergeCell ref="C25:D25"/>
    <mergeCell ref="C26:D26"/>
    <mergeCell ref="C34:D34"/>
    <mergeCell ref="C35:D35"/>
    <mergeCell ref="C36:D36"/>
    <mergeCell ref="C37:D37"/>
    <mergeCell ref="C38:D38"/>
  </mergeCells>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U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28515625" customWidth="1"/>
    <col min="8" max="8" width="2.5703125" customWidth="1"/>
    <col min="9" max="9" width="15.28515625" customWidth="1"/>
    <col min="10" max="10" width="5.28515625" customWidth="1"/>
    <col min="11" max="11" width="10.28515625" customWidth="1"/>
    <col min="12" max="12" width="19.42578125" customWidth="1"/>
    <col min="13" max="14" width="2.7109375" customWidth="1"/>
    <col min="15" max="15" width="0.5703125" customWidth="1"/>
  </cols>
  <sheetData>
    <row r="1" spans="1:21" ht="13.5" customHeight="1" x14ac:dyDescent="0.2">
      <c r="A1" s="2"/>
      <c r="B1" s="154"/>
      <c r="C1" s="154"/>
      <c r="D1" s="154"/>
      <c r="E1" s="153"/>
      <c r="F1" s="1825" t="s">
        <v>42</v>
      </c>
      <c r="G1" s="1825"/>
      <c r="H1" s="1825"/>
      <c r="I1" s="4"/>
      <c r="J1" s="4"/>
      <c r="K1" s="4"/>
      <c r="L1" s="4"/>
      <c r="M1" s="4"/>
      <c r="N1" s="4"/>
      <c r="O1" s="4"/>
    </row>
    <row r="2" spans="1:21" ht="13.5" customHeight="1" x14ac:dyDescent="0.2">
      <c r="A2" s="2"/>
      <c r="B2" s="159"/>
      <c r="C2" s="1830"/>
      <c r="D2" s="1830"/>
      <c r="E2" s="1830"/>
      <c r="F2" s="1830"/>
      <c r="G2" s="1830"/>
      <c r="H2" s="4"/>
      <c r="I2" s="4"/>
      <c r="J2" s="4"/>
      <c r="K2" s="4"/>
      <c r="L2" s="4"/>
      <c r="M2" s="4"/>
      <c r="N2" s="4"/>
      <c r="O2" s="4"/>
    </row>
    <row r="3" spans="1:21" x14ac:dyDescent="0.2">
      <c r="A3" s="2"/>
      <c r="B3" s="160"/>
      <c r="C3" s="1830"/>
      <c r="D3" s="1830"/>
      <c r="E3" s="1830"/>
      <c r="F3" s="1830"/>
      <c r="G3" s="1830"/>
      <c r="H3" s="1"/>
      <c r="I3" s="4"/>
      <c r="J3" s="4"/>
      <c r="K3" s="4"/>
      <c r="L3" s="4"/>
      <c r="M3" s="4"/>
      <c r="N3" s="4"/>
      <c r="O3" s="2"/>
    </row>
    <row r="4" spans="1:21" ht="12.75" customHeight="1" x14ac:dyDescent="0.2">
      <c r="A4" s="2"/>
      <c r="B4" s="162"/>
      <c r="C4" s="1831" t="s">
        <v>774</v>
      </c>
      <c r="D4" s="1831"/>
      <c r="E4" s="1831"/>
      <c r="F4" s="1831"/>
      <c r="G4" s="1831"/>
      <c r="H4" s="1395"/>
      <c r="I4" s="4"/>
      <c r="J4" s="4"/>
      <c r="K4" s="4"/>
      <c r="L4" s="4"/>
      <c r="M4" s="16"/>
      <c r="N4" s="4"/>
      <c r="O4" s="2"/>
    </row>
    <row r="5" spans="1:21" s="7" customFormat="1" ht="16.5" customHeight="1" x14ac:dyDescent="0.2">
      <c r="A5" s="6"/>
      <c r="B5" s="161"/>
      <c r="C5" s="1831"/>
      <c r="D5" s="1831"/>
      <c r="E5" s="1831"/>
      <c r="F5" s="1831"/>
      <c r="G5" s="1831"/>
      <c r="H5" s="1395"/>
      <c r="I5" s="4"/>
      <c r="J5" s="4"/>
      <c r="K5" s="4"/>
      <c r="L5" s="4"/>
      <c r="M5" s="16"/>
      <c r="N5" s="4"/>
      <c r="O5" s="6"/>
      <c r="R5" s="1394"/>
    </row>
    <row r="6" spans="1:21" ht="11.25" customHeight="1" x14ac:dyDescent="0.2">
      <c r="A6" s="2"/>
      <c r="B6" s="162"/>
      <c r="C6" s="1831"/>
      <c r="D6" s="1831"/>
      <c r="E6" s="1831"/>
      <c r="F6" s="1831"/>
      <c r="G6" s="1831"/>
      <c r="H6" s="1395"/>
      <c r="I6" s="4"/>
      <c r="J6" s="4"/>
      <c r="K6" s="4"/>
      <c r="L6" s="4"/>
      <c r="M6" s="16"/>
      <c r="N6" s="4"/>
      <c r="O6" s="2"/>
    </row>
    <row r="7" spans="1:21" ht="11.25" customHeight="1" x14ac:dyDescent="0.2">
      <c r="A7" s="2"/>
      <c r="B7" s="162"/>
      <c r="C7" s="1831"/>
      <c r="D7" s="1831"/>
      <c r="E7" s="1831"/>
      <c r="F7" s="1831"/>
      <c r="G7" s="1831"/>
      <c r="H7" s="1395"/>
      <c r="I7" s="4"/>
      <c r="J7" s="4"/>
      <c r="K7" s="4"/>
      <c r="L7" s="4"/>
      <c r="M7" s="16"/>
      <c r="N7" s="4"/>
      <c r="O7" s="2"/>
    </row>
    <row r="8" spans="1:21" ht="117" customHeight="1" x14ac:dyDescent="0.2">
      <c r="A8" s="2"/>
      <c r="B8" s="162"/>
      <c r="C8" s="1831"/>
      <c r="D8" s="1831"/>
      <c r="E8" s="1831"/>
      <c r="F8" s="1831"/>
      <c r="G8" s="1831"/>
      <c r="H8" s="1395"/>
      <c r="I8" s="4"/>
      <c r="J8" s="4"/>
      <c r="K8" s="4"/>
      <c r="L8" s="4"/>
      <c r="M8" s="16"/>
      <c r="N8" s="4"/>
      <c r="O8" s="2"/>
      <c r="U8" s="55"/>
    </row>
    <row r="9" spans="1:21" ht="10.5" customHeight="1" x14ac:dyDescent="0.2">
      <c r="A9" s="2"/>
      <c r="B9" s="162"/>
      <c r="C9" s="1831"/>
      <c r="D9" s="1831"/>
      <c r="E9" s="1831"/>
      <c r="F9" s="1831"/>
      <c r="G9" s="1831"/>
      <c r="H9" s="1395"/>
      <c r="I9" s="4"/>
      <c r="J9" s="4"/>
      <c r="K9" s="4"/>
      <c r="L9" s="4"/>
      <c r="M9" s="16"/>
      <c r="N9" s="3"/>
      <c r="O9" s="2"/>
    </row>
    <row r="10" spans="1:21" ht="11.25" customHeight="1" x14ac:dyDescent="0.2">
      <c r="A10" s="2"/>
      <c r="B10" s="162"/>
      <c r="C10" s="1831"/>
      <c r="D10" s="1831"/>
      <c r="E10" s="1831"/>
      <c r="F10" s="1831"/>
      <c r="G10" s="1831"/>
      <c r="H10" s="1395"/>
      <c r="I10" s="4"/>
      <c r="J10" s="4"/>
      <c r="K10" s="4"/>
      <c r="L10" s="4"/>
      <c r="M10" s="16"/>
      <c r="N10" s="3"/>
      <c r="O10" s="2"/>
    </row>
    <row r="11" spans="1:21" ht="3.75" customHeight="1" x14ac:dyDescent="0.2">
      <c r="A11" s="2"/>
      <c r="B11" s="162"/>
      <c r="C11" s="1831"/>
      <c r="D11" s="1831"/>
      <c r="E11" s="1831"/>
      <c r="F11" s="1831"/>
      <c r="G11" s="1831"/>
      <c r="H11" s="1395"/>
      <c r="I11" s="4"/>
      <c r="J11" s="4"/>
      <c r="K11" s="4"/>
      <c r="L11" s="4"/>
      <c r="M11" s="16"/>
      <c r="N11" s="3"/>
      <c r="O11" s="2"/>
    </row>
    <row r="12" spans="1:21" ht="11.25" customHeight="1" x14ac:dyDescent="0.2">
      <c r="A12" s="2"/>
      <c r="B12" s="162"/>
      <c r="C12" s="1831"/>
      <c r="D12" s="1831"/>
      <c r="E12" s="1831"/>
      <c r="F12" s="1831"/>
      <c r="G12" s="1831"/>
      <c r="H12" s="1395"/>
      <c r="I12" s="4"/>
      <c r="J12" s="4"/>
      <c r="K12" s="4"/>
      <c r="L12" s="4"/>
      <c r="M12" s="16"/>
      <c r="N12" s="3"/>
      <c r="O12" s="2"/>
    </row>
    <row r="13" spans="1:21" ht="11.25" customHeight="1" x14ac:dyDescent="0.2">
      <c r="A13" s="2"/>
      <c r="B13" s="162"/>
      <c r="C13" s="1831"/>
      <c r="D13" s="1831"/>
      <c r="E13" s="1831"/>
      <c r="F13" s="1831"/>
      <c r="G13" s="1831"/>
      <c r="H13" s="1395"/>
      <c r="I13" s="4"/>
      <c r="J13" s="4"/>
      <c r="K13" s="4"/>
      <c r="L13" s="4"/>
      <c r="M13" s="16"/>
      <c r="N13" s="3"/>
      <c r="O13" s="2"/>
    </row>
    <row r="14" spans="1:21" ht="15.75" customHeight="1" x14ac:dyDescent="0.2">
      <c r="A14" s="2"/>
      <c r="B14" s="162"/>
      <c r="C14" s="1831"/>
      <c r="D14" s="1831"/>
      <c r="E14" s="1831"/>
      <c r="F14" s="1831"/>
      <c r="G14" s="1831"/>
      <c r="H14" s="1395"/>
      <c r="I14" s="4"/>
      <c r="J14" s="4"/>
      <c r="K14" s="4"/>
      <c r="L14" s="4"/>
      <c r="M14" s="16"/>
      <c r="N14" s="3"/>
      <c r="O14" s="2"/>
    </row>
    <row r="15" spans="1:21" ht="22.5" customHeight="1" x14ac:dyDescent="0.2">
      <c r="A15" s="2"/>
      <c r="B15" s="162"/>
      <c r="C15" s="1831"/>
      <c r="D15" s="1831"/>
      <c r="E15" s="1831"/>
      <c r="F15" s="1831"/>
      <c r="G15" s="1831"/>
      <c r="H15" s="1395"/>
      <c r="I15" s="4"/>
      <c r="J15" s="4"/>
      <c r="K15" s="4"/>
      <c r="L15" s="4"/>
      <c r="M15" s="16"/>
      <c r="N15" s="3"/>
      <c r="O15" s="2"/>
    </row>
    <row r="16" spans="1:21" ht="11.25" customHeight="1" x14ac:dyDescent="0.2">
      <c r="A16" s="2"/>
      <c r="B16" s="162"/>
      <c r="C16" s="1831"/>
      <c r="D16" s="1831"/>
      <c r="E16" s="1831"/>
      <c r="F16" s="1831"/>
      <c r="G16" s="1831"/>
      <c r="H16" s="1395"/>
      <c r="I16" s="4"/>
      <c r="J16" s="4"/>
      <c r="K16" s="4"/>
      <c r="L16" s="4"/>
      <c r="M16" s="16"/>
      <c r="N16" s="3"/>
      <c r="O16" s="2"/>
    </row>
    <row r="17" spans="1:15" ht="11.25" customHeight="1" x14ac:dyDescent="0.2">
      <c r="A17" s="2"/>
      <c r="B17" s="162"/>
      <c r="C17" s="1831"/>
      <c r="D17" s="1831"/>
      <c r="E17" s="1831"/>
      <c r="F17" s="1831"/>
      <c r="G17" s="1831"/>
      <c r="H17" s="1395"/>
      <c r="I17" s="4"/>
      <c r="J17" s="4"/>
      <c r="K17" s="4"/>
      <c r="L17" s="4"/>
      <c r="M17" s="16"/>
      <c r="N17" s="3"/>
      <c r="O17" s="2"/>
    </row>
    <row r="18" spans="1:15" ht="11.25" customHeight="1" x14ac:dyDescent="0.2">
      <c r="A18" s="2"/>
      <c r="B18" s="162"/>
      <c r="C18" s="1831"/>
      <c r="D18" s="1831"/>
      <c r="E18" s="1831"/>
      <c r="F18" s="1831"/>
      <c r="G18" s="1831"/>
      <c r="H18" s="1395"/>
      <c r="I18" s="5"/>
      <c r="J18" s="5"/>
      <c r="K18" s="5"/>
      <c r="L18" s="5"/>
      <c r="M18" s="5"/>
      <c r="N18" s="3"/>
      <c r="O18" s="2"/>
    </row>
    <row r="19" spans="1:15" ht="11.25" customHeight="1" x14ac:dyDescent="0.2">
      <c r="A19" s="2"/>
      <c r="B19" s="162"/>
      <c r="C19" s="1831"/>
      <c r="D19" s="1831"/>
      <c r="E19" s="1831"/>
      <c r="F19" s="1831"/>
      <c r="G19" s="1831"/>
      <c r="H19" s="1395"/>
      <c r="I19" s="17"/>
      <c r="J19" s="17"/>
      <c r="K19" s="17"/>
      <c r="L19" s="17"/>
      <c r="M19" s="17"/>
      <c r="N19" s="3"/>
      <c r="O19" s="2"/>
    </row>
    <row r="20" spans="1:15" ht="11.25" customHeight="1" x14ac:dyDescent="0.2">
      <c r="A20" s="2"/>
      <c r="B20" s="162"/>
      <c r="C20" s="1831"/>
      <c r="D20" s="1831"/>
      <c r="E20" s="1831"/>
      <c r="F20" s="1831"/>
      <c r="G20" s="1831"/>
      <c r="H20" s="1395"/>
      <c r="I20" s="11"/>
      <c r="J20" s="11"/>
      <c r="K20" s="11"/>
      <c r="L20" s="11"/>
      <c r="M20" s="11"/>
      <c r="N20" s="3"/>
      <c r="O20" s="2"/>
    </row>
    <row r="21" spans="1:15" ht="11.25" customHeight="1" x14ac:dyDescent="0.2">
      <c r="A21" s="2"/>
      <c r="B21" s="162"/>
      <c r="C21" s="1831"/>
      <c r="D21" s="1831"/>
      <c r="E21" s="1831"/>
      <c r="F21" s="1831"/>
      <c r="G21" s="1831"/>
      <c r="H21" s="1395"/>
      <c r="I21" s="11"/>
      <c r="J21" s="11"/>
      <c r="K21" s="11"/>
      <c r="L21" s="11"/>
      <c r="M21" s="11"/>
      <c r="N21" s="3"/>
      <c r="O21" s="2"/>
    </row>
    <row r="22" spans="1:15" ht="12" customHeight="1" x14ac:dyDescent="0.2">
      <c r="A22" s="2"/>
      <c r="B22" s="162"/>
      <c r="C22" s="1831"/>
      <c r="D22" s="1831"/>
      <c r="E22" s="1831"/>
      <c r="F22" s="1831"/>
      <c r="G22" s="1831"/>
      <c r="H22" s="1395"/>
      <c r="I22" s="13"/>
      <c r="J22" s="13"/>
      <c r="K22" s="13"/>
      <c r="L22" s="13"/>
      <c r="M22" s="13"/>
      <c r="N22" s="3"/>
      <c r="O22" s="2"/>
    </row>
    <row r="23" spans="1:15" ht="27.75" customHeight="1" x14ac:dyDescent="0.2">
      <c r="A23" s="2"/>
      <c r="B23" s="162"/>
      <c r="C23" s="1831"/>
      <c r="D23" s="1831"/>
      <c r="E23" s="1831"/>
      <c r="F23" s="1831"/>
      <c r="G23" s="1831"/>
      <c r="H23" s="1395"/>
      <c r="I23" s="11"/>
      <c r="J23" s="11"/>
      <c r="K23" s="11"/>
      <c r="L23" s="11"/>
      <c r="M23" s="11"/>
      <c r="N23" s="3"/>
      <c r="O23" s="2"/>
    </row>
    <row r="24" spans="1:15" ht="18" customHeight="1" x14ac:dyDescent="0.2">
      <c r="A24" s="2"/>
      <c r="B24" s="162"/>
      <c r="C24" s="1395"/>
      <c r="D24" s="1395"/>
      <c r="E24" s="1395"/>
      <c r="F24" s="1395"/>
      <c r="G24" s="1395"/>
      <c r="H24" s="1395"/>
      <c r="I24" s="13"/>
      <c r="J24" s="13"/>
      <c r="K24" s="13"/>
      <c r="L24" s="13"/>
      <c r="M24" s="13"/>
      <c r="N24" s="3"/>
      <c r="O24" s="2"/>
    </row>
    <row r="25" spans="1:15" ht="18" customHeight="1" x14ac:dyDescent="0.2">
      <c r="A25" s="2"/>
      <c r="B25" s="162"/>
      <c r="C25" s="12"/>
      <c r="D25" s="13"/>
      <c r="E25" s="8"/>
      <c r="F25" s="11"/>
      <c r="G25" s="10"/>
      <c r="H25" s="11"/>
      <c r="I25" s="11"/>
      <c r="J25" s="11"/>
      <c r="K25" s="11"/>
      <c r="L25" s="11"/>
      <c r="M25" s="11"/>
      <c r="N25" s="3"/>
      <c r="O25" s="2"/>
    </row>
    <row r="26" spans="1:15" x14ac:dyDescent="0.2">
      <c r="A26" s="2"/>
      <c r="B26" s="162"/>
      <c r="C26" s="12"/>
      <c r="D26" s="13"/>
      <c r="E26" s="8"/>
      <c r="F26" s="11"/>
      <c r="G26" s="10"/>
      <c r="H26" s="11"/>
      <c r="I26" s="11"/>
      <c r="J26" s="11"/>
      <c r="K26" s="11"/>
      <c r="L26" s="11"/>
      <c r="M26" s="11"/>
      <c r="N26" s="3"/>
      <c r="O26" s="2"/>
    </row>
    <row r="27" spans="1:15" ht="13.5" customHeight="1" x14ac:dyDescent="0.2">
      <c r="A27" s="2"/>
      <c r="B27" s="162"/>
      <c r="C27" s="12"/>
      <c r="D27" s="13"/>
      <c r="E27" s="8"/>
      <c r="F27" s="11"/>
      <c r="G27" s="10"/>
      <c r="H27" s="232"/>
      <c r="I27" s="233" t="s">
        <v>41</v>
      </c>
      <c r="J27" s="234"/>
      <c r="K27" s="234"/>
      <c r="L27" s="235"/>
      <c r="M27" s="235"/>
      <c r="N27" s="3"/>
      <c r="O27" s="2"/>
    </row>
    <row r="28" spans="1:15" ht="10.5" customHeight="1" x14ac:dyDescent="0.2">
      <c r="A28" s="2"/>
      <c r="B28" s="162"/>
      <c r="C28" s="9"/>
      <c r="D28" s="13"/>
      <c r="E28" s="15"/>
      <c r="F28" s="13"/>
      <c r="G28" s="10"/>
      <c r="H28" s="13"/>
      <c r="I28" s="236"/>
      <c r="J28" s="236"/>
      <c r="K28" s="236"/>
      <c r="L28" s="236"/>
      <c r="M28" s="375"/>
      <c r="N28" s="237"/>
      <c r="O28" s="2"/>
    </row>
    <row r="29" spans="1:15" ht="16.5" customHeight="1" x14ac:dyDescent="0.2">
      <c r="A29" s="2"/>
      <c r="B29" s="162"/>
      <c r="C29" s="9"/>
      <c r="D29" s="13"/>
      <c r="E29" s="15"/>
      <c r="F29" s="13"/>
      <c r="G29" s="10"/>
      <c r="H29" s="13"/>
      <c r="I29" s="586" t="s">
        <v>333</v>
      </c>
      <c r="J29" s="13"/>
      <c r="K29" s="13"/>
      <c r="L29" s="13"/>
      <c r="M29" s="375"/>
      <c r="N29" s="238"/>
      <c r="O29" s="2"/>
    </row>
    <row r="30" spans="1:15" ht="10.5" customHeight="1" x14ac:dyDescent="0.2">
      <c r="A30" s="2"/>
      <c r="B30" s="162"/>
      <c r="C30" s="9"/>
      <c r="D30" s="13"/>
      <c r="E30" s="15"/>
      <c r="F30" s="13"/>
      <c r="G30" s="10"/>
      <c r="H30" s="13"/>
      <c r="I30" s="13"/>
      <c r="J30" s="13"/>
      <c r="K30" s="13"/>
      <c r="L30" s="13"/>
      <c r="M30" s="375"/>
      <c r="N30" s="238"/>
      <c r="O30" s="2"/>
    </row>
    <row r="31" spans="1:15" ht="16.5" customHeight="1" x14ac:dyDescent="0.2">
      <c r="A31" s="2"/>
      <c r="B31" s="162"/>
      <c r="C31" s="12"/>
      <c r="D31" s="13"/>
      <c r="E31" s="8"/>
      <c r="F31" s="11"/>
      <c r="G31" s="10"/>
      <c r="H31" s="11"/>
      <c r="I31" s="1834" t="s">
        <v>45</v>
      </c>
      <c r="J31" s="1834"/>
      <c r="K31" s="1828">
        <f>+capa!H27</f>
        <v>44652</v>
      </c>
      <c r="L31" s="1829"/>
      <c r="M31" s="375"/>
      <c r="N31" s="239"/>
      <c r="O31" s="2"/>
    </row>
    <row r="32" spans="1:15" ht="10.5" customHeight="1" x14ac:dyDescent="0.2">
      <c r="A32" s="2"/>
      <c r="B32" s="162"/>
      <c r="C32" s="12"/>
      <c r="D32" s="13"/>
      <c r="E32" s="8"/>
      <c r="F32" s="11"/>
      <c r="G32" s="10"/>
      <c r="H32" s="11"/>
      <c r="I32" s="150"/>
      <c r="J32" s="150"/>
      <c r="K32" s="149"/>
      <c r="L32" s="149"/>
      <c r="M32" s="375"/>
      <c r="N32" s="239"/>
      <c r="O32" s="2"/>
    </row>
    <row r="33" spans="1:15" ht="16.5" customHeight="1" x14ac:dyDescent="0.2">
      <c r="A33" s="2"/>
      <c r="B33" s="162"/>
      <c r="C33" s="9"/>
      <c r="D33" s="13"/>
      <c r="E33" s="15"/>
      <c r="F33" s="13"/>
      <c r="G33" s="10"/>
      <c r="H33" s="13"/>
      <c r="I33" s="1826" t="s">
        <v>331</v>
      </c>
      <c r="J33" s="1827"/>
      <c r="K33" s="1827"/>
      <c r="L33" s="1827"/>
      <c r="M33" s="375"/>
      <c r="N33" s="238"/>
      <c r="O33" s="2"/>
    </row>
    <row r="34" spans="1:15" s="55" customFormat="1" ht="14.25" customHeight="1" x14ac:dyDescent="0.2">
      <c r="A34" s="2"/>
      <c r="B34" s="162"/>
      <c r="C34" s="9"/>
      <c r="D34" s="13"/>
      <c r="E34" s="15"/>
      <c r="F34" s="13"/>
      <c r="G34" s="831"/>
      <c r="H34" s="13"/>
      <c r="I34" s="131"/>
      <c r="J34" s="830"/>
      <c r="K34" s="830"/>
      <c r="L34" s="830"/>
      <c r="M34" s="375"/>
      <c r="N34" s="238"/>
      <c r="O34" s="2"/>
    </row>
    <row r="35" spans="1:15" s="55" customFormat="1" ht="20.25" customHeight="1" x14ac:dyDescent="0.2">
      <c r="A35" s="2"/>
      <c r="B35" s="162"/>
      <c r="C35" s="128"/>
      <c r="D35" s="13"/>
      <c r="E35" s="832"/>
      <c r="F35" s="11"/>
      <c r="G35" s="831"/>
      <c r="H35" s="11"/>
      <c r="I35" s="1837" t="s">
        <v>776</v>
      </c>
      <c r="J35" s="1837"/>
      <c r="K35" s="1837"/>
      <c r="L35" s="1837"/>
      <c r="M35" s="375"/>
      <c r="N35" s="239"/>
      <c r="O35" s="2"/>
    </row>
    <row r="36" spans="1:15" s="55" customFormat="1" ht="12.75" customHeight="1" x14ac:dyDescent="0.2">
      <c r="A36" s="2"/>
      <c r="B36" s="162"/>
      <c r="C36" s="128"/>
      <c r="D36" s="13"/>
      <c r="E36" s="832"/>
      <c r="F36" s="11"/>
      <c r="G36" s="831"/>
      <c r="H36" s="11"/>
      <c r="I36" s="827" t="s">
        <v>332</v>
      </c>
      <c r="J36" s="827"/>
      <c r="K36" s="827"/>
      <c r="L36" s="827"/>
      <c r="M36" s="375"/>
      <c r="N36" s="239"/>
      <c r="O36" s="2"/>
    </row>
    <row r="37" spans="1:15" s="55" customFormat="1" ht="12.75" customHeight="1" x14ac:dyDescent="0.2">
      <c r="A37" s="2"/>
      <c r="B37" s="162"/>
      <c r="C37" s="128"/>
      <c r="D37" s="13"/>
      <c r="E37" s="832"/>
      <c r="F37" s="11"/>
      <c r="G37" s="831"/>
      <c r="H37" s="11"/>
      <c r="I37" s="1838" t="s">
        <v>374</v>
      </c>
      <c r="J37" s="1838"/>
      <c r="K37" s="1838"/>
      <c r="L37" s="1838"/>
      <c r="M37" s="375"/>
      <c r="N37" s="239"/>
      <c r="O37" s="2"/>
    </row>
    <row r="38" spans="1:15" s="55" customFormat="1" ht="20.25" customHeight="1" x14ac:dyDescent="0.2">
      <c r="A38" s="2"/>
      <c r="B38" s="162"/>
      <c r="C38" s="9"/>
      <c r="D38" s="13"/>
      <c r="E38" s="15"/>
      <c r="F38" s="13"/>
      <c r="G38" s="273"/>
      <c r="H38" s="13"/>
      <c r="I38" s="1835" t="s">
        <v>356</v>
      </c>
      <c r="J38" s="1835"/>
      <c r="K38" s="1835"/>
      <c r="L38" s="827"/>
      <c r="M38" s="375"/>
      <c r="N38" s="238"/>
      <c r="O38" s="2"/>
    </row>
    <row r="39" spans="1:15" ht="19.5" customHeight="1" x14ac:dyDescent="0.2">
      <c r="A39" s="2"/>
      <c r="B39" s="162"/>
      <c r="C39" s="12"/>
      <c r="D39" s="13"/>
      <c r="E39" s="8"/>
      <c r="F39" s="11"/>
      <c r="G39" s="10"/>
      <c r="H39" s="11"/>
      <c r="I39" s="1835" t="s">
        <v>372</v>
      </c>
      <c r="J39" s="1835"/>
      <c r="K39" s="1835"/>
      <c r="L39" s="1835"/>
      <c r="M39" s="375"/>
      <c r="N39" s="239"/>
      <c r="O39" s="2"/>
    </row>
    <row r="40" spans="1:15" ht="14.25" customHeight="1" x14ac:dyDescent="0.2">
      <c r="A40" s="2"/>
      <c r="B40" s="162"/>
      <c r="C40" s="12"/>
      <c r="D40" s="13"/>
      <c r="E40" s="8"/>
      <c r="F40" s="11"/>
      <c r="G40" s="10"/>
      <c r="H40" s="11"/>
      <c r="I40" s="827"/>
      <c r="J40" s="827"/>
      <c r="K40" s="827"/>
      <c r="L40" s="827"/>
      <c r="M40" s="375"/>
      <c r="N40" s="239"/>
      <c r="O40" s="2"/>
    </row>
    <row r="41" spans="1:15" ht="12.75" customHeight="1" x14ac:dyDescent="0.2">
      <c r="A41" s="2"/>
      <c r="B41" s="162"/>
      <c r="C41" s="12"/>
      <c r="D41" s="13"/>
      <c r="E41" s="8"/>
      <c r="F41" s="11"/>
      <c r="G41" s="10"/>
      <c r="H41" s="11"/>
      <c r="I41" s="1836" t="s">
        <v>49</v>
      </c>
      <c r="J41" s="1836"/>
      <c r="K41" s="1836"/>
      <c r="L41" s="1836"/>
      <c r="M41" s="375"/>
      <c r="N41" s="239"/>
      <c r="O41" s="2"/>
    </row>
    <row r="42" spans="1:15" ht="14.25" customHeight="1" x14ac:dyDescent="0.2">
      <c r="A42" s="2"/>
      <c r="B42" s="162"/>
      <c r="C42" s="9"/>
      <c r="D42" s="13"/>
      <c r="E42" s="15"/>
      <c r="F42" s="13"/>
      <c r="G42" s="10"/>
      <c r="H42" s="13"/>
      <c r="I42" s="828"/>
      <c r="J42" s="828"/>
      <c r="K42" s="828"/>
      <c r="L42" s="828"/>
      <c r="M42" s="375"/>
      <c r="N42" s="238"/>
      <c r="O42" s="2"/>
    </row>
    <row r="43" spans="1:15" ht="15" customHeight="1" x14ac:dyDescent="0.2">
      <c r="A43" s="2"/>
      <c r="B43" s="162"/>
      <c r="C43" s="12"/>
      <c r="D43" s="13"/>
      <c r="E43" s="8"/>
      <c r="F43" s="11"/>
      <c r="G43" s="10"/>
      <c r="H43" s="11"/>
      <c r="I43" s="826" t="s">
        <v>23</v>
      </c>
      <c r="J43" s="826"/>
      <c r="K43" s="826"/>
      <c r="L43" s="826"/>
      <c r="M43" s="375"/>
      <c r="N43" s="239"/>
      <c r="O43" s="2"/>
    </row>
    <row r="44" spans="1:15" ht="14.25" customHeight="1" x14ac:dyDescent="0.2">
      <c r="A44" s="2"/>
      <c r="B44" s="162"/>
      <c r="C44" s="12"/>
      <c r="D44" s="13"/>
      <c r="E44" s="8"/>
      <c r="F44" s="11"/>
      <c r="G44" s="10"/>
      <c r="H44" s="11"/>
      <c r="I44" s="148"/>
      <c r="J44" s="148"/>
      <c r="K44" s="148"/>
      <c r="L44" s="148"/>
      <c r="M44" s="375"/>
      <c r="N44" s="239"/>
      <c r="O44" s="2"/>
    </row>
    <row r="45" spans="1:15" ht="16.5" customHeight="1" x14ac:dyDescent="0.2">
      <c r="A45" s="2"/>
      <c r="B45" s="162"/>
      <c r="C45" s="12"/>
      <c r="D45" s="13"/>
      <c r="E45" s="8"/>
      <c r="F45" s="11"/>
      <c r="G45" s="10"/>
      <c r="H45" s="11"/>
      <c r="I45" s="1834" t="s">
        <v>19</v>
      </c>
      <c r="J45" s="1834"/>
      <c r="K45" s="1834"/>
      <c r="L45" s="1834"/>
      <c r="M45" s="375"/>
      <c r="N45" s="239"/>
      <c r="O45" s="2"/>
    </row>
    <row r="46" spans="1:15" ht="14.25" customHeight="1" x14ac:dyDescent="0.2">
      <c r="A46" s="2"/>
      <c r="B46" s="162"/>
      <c r="C46" s="9"/>
      <c r="D46" s="13"/>
      <c r="E46" s="15"/>
      <c r="F46" s="13"/>
      <c r="G46" s="10"/>
      <c r="H46" s="13"/>
      <c r="I46" s="150"/>
      <c r="J46" s="150"/>
      <c r="K46" s="150"/>
      <c r="L46" s="150"/>
      <c r="M46" s="375"/>
      <c r="N46" s="238"/>
      <c r="O46" s="2"/>
    </row>
    <row r="47" spans="1:15" ht="16.5" customHeight="1" x14ac:dyDescent="0.2">
      <c r="A47" s="2"/>
      <c r="B47" s="162"/>
      <c r="C47" s="12"/>
      <c r="D47" s="13"/>
      <c r="E47" s="8"/>
      <c r="F47" s="459"/>
      <c r="G47" s="736"/>
      <c r="H47" s="459"/>
      <c r="I47" s="1833" t="s">
        <v>10</v>
      </c>
      <c r="J47" s="1833"/>
      <c r="K47" s="1833"/>
      <c r="L47" s="1833"/>
      <c r="M47" s="375"/>
      <c r="N47" s="239"/>
      <c r="O47" s="2"/>
    </row>
    <row r="48" spans="1:15" ht="12.75" customHeight="1" x14ac:dyDescent="0.2">
      <c r="A48" s="2"/>
      <c r="B48" s="162"/>
      <c r="C48" s="9"/>
      <c r="D48" s="13"/>
      <c r="E48" s="15"/>
      <c r="F48" s="829"/>
      <c r="G48" s="736"/>
      <c r="H48" s="829"/>
      <c r="I48" s="375"/>
      <c r="J48" s="375"/>
      <c r="K48" s="375"/>
      <c r="L48" s="375"/>
      <c r="M48" s="375"/>
      <c r="N48" s="238"/>
      <c r="O48" s="2"/>
    </row>
    <row r="49" spans="1:15" ht="16.5" customHeight="1" x14ac:dyDescent="0.2">
      <c r="A49" s="2"/>
      <c r="B49" s="162"/>
      <c r="C49" s="9"/>
      <c r="D49" s="13"/>
      <c r="E49" s="15"/>
      <c r="F49" s="829"/>
      <c r="G49" s="736"/>
      <c r="H49" s="829"/>
      <c r="I49" s="375"/>
      <c r="J49" s="375"/>
      <c r="K49" s="375"/>
      <c r="L49" s="375"/>
      <c r="M49" s="375"/>
      <c r="N49" s="238"/>
      <c r="O49" s="2"/>
    </row>
    <row r="50" spans="1:15" ht="14.65" customHeight="1" x14ac:dyDescent="0.2">
      <c r="A50" s="2"/>
      <c r="B50" s="162"/>
      <c r="C50" s="641"/>
      <c r="D50" s="13"/>
      <c r="E50" s="8"/>
      <c r="F50" s="459"/>
      <c r="G50" s="736"/>
      <c r="H50" s="459"/>
      <c r="I50" s="375"/>
      <c r="J50" s="375"/>
      <c r="K50" s="375"/>
      <c r="L50" s="375"/>
      <c r="M50" s="375"/>
      <c r="N50" s="239"/>
      <c r="O50" s="2"/>
    </row>
    <row r="51" spans="1:15" x14ac:dyDescent="0.2">
      <c r="A51" s="2"/>
      <c r="B51" s="269">
        <v>2</v>
      </c>
      <c r="C51" s="1832">
        <v>44652</v>
      </c>
      <c r="D51" s="1832"/>
      <c r="E51" s="1832"/>
      <c r="F51" s="1832"/>
      <c r="G51" s="1832"/>
      <c r="H51" s="1832"/>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F1:H1"/>
    <mergeCell ref="I33:L33"/>
    <mergeCell ref="K31:L31"/>
    <mergeCell ref="C2:G2"/>
    <mergeCell ref="C3:G3"/>
    <mergeCell ref="C4:G23"/>
  </mergeCells>
  <phoneticPr fontId="18"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Ruler="0" zoomScaleNormal="100" workbookViewId="0"/>
  </sheetViews>
  <sheetFormatPr defaultColWidth="9.28515625" defaultRowHeight="12.75" x14ac:dyDescent="0.2"/>
  <cols>
    <col min="1" max="1" width="1" style="24" customWidth="1"/>
    <col min="2" max="2" width="2.5703125" style="24" customWidth="1"/>
    <col min="3" max="3" width="3" style="24" customWidth="1"/>
    <col min="4" max="4" width="6" style="24" customWidth="1"/>
    <col min="5" max="5" width="10.7109375" style="24" customWidth="1"/>
    <col min="6" max="6" width="0.5703125" style="24" customWidth="1"/>
    <col min="7" max="7" width="13" style="24" customWidth="1"/>
    <col min="8" max="8" width="5.5703125" style="24" customWidth="1"/>
    <col min="9" max="9" width="2.5703125" style="24" customWidth="1"/>
    <col min="10" max="10" width="20.7109375" style="24" customWidth="1"/>
    <col min="11" max="11" width="11.7109375" style="24" customWidth="1"/>
    <col min="12" max="12" width="17.28515625" style="24" customWidth="1"/>
    <col min="13" max="13" width="2.7109375" style="24" customWidth="1"/>
    <col min="14" max="14" width="2.42578125" style="24" customWidth="1"/>
    <col min="15" max="15" width="1" style="24" customWidth="1"/>
    <col min="16" max="16384" width="9.28515625" style="24"/>
  </cols>
  <sheetData>
    <row r="1" spans="1:15" ht="13.5" customHeight="1" x14ac:dyDescent="0.2">
      <c r="A1" s="21"/>
      <c r="B1" s="1839" t="s">
        <v>254</v>
      </c>
      <c r="C1" s="1840"/>
      <c r="D1" s="1840"/>
      <c r="E1" s="1840"/>
      <c r="F1" s="22"/>
      <c r="G1" s="22"/>
      <c r="H1" s="22"/>
      <c r="I1" s="22"/>
      <c r="J1" s="22"/>
      <c r="K1" s="22"/>
      <c r="L1" s="22"/>
      <c r="M1" s="249"/>
      <c r="N1" s="249"/>
      <c r="O1" s="23"/>
    </row>
    <row r="2" spans="1:15" ht="8.25" customHeight="1" x14ac:dyDescent="0.2">
      <c r="A2" s="21"/>
      <c r="B2" s="254"/>
      <c r="C2" s="250"/>
      <c r="D2" s="250"/>
      <c r="E2" s="250"/>
      <c r="F2" s="250"/>
      <c r="G2" s="250"/>
      <c r="H2" s="251"/>
      <c r="I2" s="251"/>
      <c r="J2" s="251"/>
      <c r="K2" s="251"/>
      <c r="L2" s="251"/>
      <c r="M2" s="251"/>
      <c r="N2" s="252"/>
      <c r="O2" s="25"/>
    </row>
    <row r="3" spans="1:15" s="29" customFormat="1" ht="11.25" customHeight="1" x14ac:dyDescent="0.2">
      <c r="A3" s="26"/>
      <c r="B3" s="27"/>
      <c r="C3" s="1841" t="s">
        <v>52</v>
      </c>
      <c r="D3" s="1841"/>
      <c r="E3" s="1841"/>
      <c r="F3" s="1841"/>
      <c r="G3" s="1841"/>
      <c r="H3" s="1841"/>
      <c r="I3" s="1841"/>
      <c r="J3" s="1841"/>
      <c r="K3" s="1841"/>
      <c r="L3" s="1841"/>
      <c r="M3" s="1841"/>
      <c r="N3" s="253"/>
      <c r="O3" s="28"/>
    </row>
    <row r="4" spans="1:15" s="29" customFormat="1" ht="11.25" x14ac:dyDescent="0.2">
      <c r="A4" s="26"/>
      <c r="B4" s="27"/>
      <c r="C4" s="1841"/>
      <c r="D4" s="1841"/>
      <c r="E4" s="1841"/>
      <c r="F4" s="1841"/>
      <c r="G4" s="1841"/>
      <c r="H4" s="1841"/>
      <c r="I4" s="1841"/>
      <c r="J4" s="1841"/>
      <c r="K4" s="1841"/>
      <c r="L4" s="1841"/>
      <c r="M4" s="1841"/>
      <c r="N4" s="253"/>
      <c r="O4" s="28"/>
    </row>
    <row r="5" spans="1:15" s="29" customFormat="1" ht="3" customHeight="1" x14ac:dyDescent="0.2">
      <c r="A5" s="26"/>
      <c r="B5" s="27"/>
      <c r="C5" s="30"/>
      <c r="D5" s="30"/>
      <c r="E5" s="30"/>
      <c r="F5" s="30"/>
      <c r="G5" s="30"/>
      <c r="H5" s="30"/>
      <c r="I5" s="30"/>
      <c r="J5" s="27"/>
      <c r="K5" s="27"/>
      <c r="L5" s="27"/>
      <c r="M5" s="31"/>
      <c r="N5" s="253"/>
      <c r="O5" s="28"/>
    </row>
    <row r="6" spans="1:15" s="29" customFormat="1" ht="18" customHeight="1" x14ac:dyDescent="0.2">
      <c r="A6" s="26"/>
      <c r="B6" s="27"/>
      <c r="C6" s="32"/>
      <c r="D6" s="1842" t="s">
        <v>396</v>
      </c>
      <c r="E6" s="1842"/>
      <c r="F6" s="1842"/>
      <c r="G6" s="1842"/>
      <c r="H6" s="1842"/>
      <c r="I6" s="1842"/>
      <c r="J6" s="1842"/>
      <c r="K6" s="1842"/>
      <c r="L6" s="1842"/>
      <c r="M6" s="1842"/>
      <c r="N6" s="253"/>
      <c r="O6" s="28"/>
    </row>
    <row r="7" spans="1:15" s="29" customFormat="1" ht="3" customHeight="1" x14ac:dyDescent="0.2">
      <c r="A7" s="26"/>
      <c r="B7" s="27"/>
      <c r="C7" s="30"/>
      <c r="D7" s="30"/>
      <c r="E7" s="30"/>
      <c r="F7" s="30"/>
      <c r="G7" s="30"/>
      <c r="H7" s="30"/>
      <c r="I7" s="30"/>
      <c r="J7" s="27"/>
      <c r="K7" s="27"/>
      <c r="L7" s="27"/>
      <c r="M7" s="31"/>
      <c r="N7" s="253"/>
      <c r="O7" s="28"/>
    </row>
    <row r="8" spans="1:15" s="29" customFormat="1" ht="92.25" customHeight="1" x14ac:dyDescent="0.2">
      <c r="A8" s="26"/>
      <c r="B8" s="27"/>
      <c r="C8" s="30"/>
      <c r="D8" s="1844" t="s">
        <v>334</v>
      </c>
      <c r="E8" s="1842"/>
      <c r="F8" s="1842"/>
      <c r="G8" s="1842"/>
      <c r="H8" s="1842"/>
      <c r="I8" s="1842"/>
      <c r="J8" s="1842"/>
      <c r="K8" s="1842"/>
      <c r="L8" s="1842"/>
      <c r="M8" s="1842"/>
      <c r="N8" s="253"/>
      <c r="O8" s="28"/>
    </row>
    <row r="9" spans="1:15" s="29" customFormat="1" ht="0.75" customHeight="1" x14ac:dyDescent="0.2">
      <c r="A9" s="26"/>
      <c r="B9" s="27"/>
      <c r="C9" s="30"/>
      <c r="D9" s="30"/>
      <c r="E9" s="30"/>
      <c r="F9" s="30"/>
      <c r="G9" s="30"/>
      <c r="H9" s="30"/>
      <c r="I9" s="30"/>
      <c r="J9" s="27"/>
      <c r="K9" s="27"/>
      <c r="L9" s="27"/>
      <c r="M9" s="31"/>
      <c r="N9" s="253"/>
      <c r="O9" s="28"/>
    </row>
    <row r="10" spans="1:15" s="29" customFormat="1" ht="85.5" customHeight="1" x14ac:dyDescent="0.2">
      <c r="A10" s="26"/>
      <c r="B10" s="27"/>
      <c r="C10" s="30"/>
      <c r="D10" s="1843" t="s">
        <v>541</v>
      </c>
      <c r="E10" s="1843"/>
      <c r="F10" s="1843"/>
      <c r="G10" s="1843"/>
      <c r="H10" s="1843"/>
      <c r="I10" s="1843"/>
      <c r="J10" s="1843"/>
      <c r="K10" s="1843"/>
      <c r="L10" s="1843"/>
      <c r="M10" s="1843"/>
      <c r="N10" s="253"/>
      <c r="O10" s="28"/>
    </row>
    <row r="11" spans="1:15" s="29" customFormat="1" ht="3" hidden="1" customHeight="1" x14ac:dyDescent="0.2">
      <c r="A11" s="26"/>
      <c r="B11" s="27"/>
      <c r="C11" s="30"/>
      <c r="D11" s="151"/>
      <c r="E11" s="151"/>
      <c r="F11" s="151"/>
      <c r="G11" s="151"/>
      <c r="H11" s="151"/>
      <c r="I11" s="151"/>
      <c r="J11" s="151"/>
      <c r="K11" s="151"/>
      <c r="L11" s="151"/>
      <c r="M11" s="151"/>
      <c r="N11" s="253"/>
      <c r="O11" s="28"/>
    </row>
    <row r="12" spans="1:15" s="29" customFormat="1" ht="68.25" customHeight="1" x14ac:dyDescent="0.2">
      <c r="A12" s="26"/>
      <c r="B12" s="27"/>
      <c r="C12" s="30"/>
      <c r="D12" s="1842" t="s">
        <v>777</v>
      </c>
      <c r="E12" s="1842"/>
      <c r="F12" s="1842"/>
      <c r="G12" s="1842"/>
      <c r="H12" s="1842"/>
      <c r="I12" s="1842"/>
      <c r="J12" s="1842"/>
      <c r="K12" s="1842"/>
      <c r="L12" s="1842"/>
      <c r="M12" s="1842"/>
      <c r="N12" s="253"/>
      <c r="O12" s="28"/>
    </row>
    <row r="13" spans="1:15" s="29" customFormat="1" ht="3" customHeight="1" x14ac:dyDescent="0.2">
      <c r="A13" s="26"/>
      <c r="B13" s="27"/>
      <c r="C13" s="30"/>
      <c r="D13" s="151"/>
      <c r="E13" s="151"/>
      <c r="F13" s="151"/>
      <c r="G13" s="151"/>
      <c r="H13" s="151"/>
      <c r="I13" s="151"/>
      <c r="J13" s="151"/>
      <c r="K13" s="151"/>
      <c r="L13" s="151"/>
      <c r="M13" s="151"/>
      <c r="N13" s="253"/>
      <c r="O13" s="28"/>
    </row>
    <row r="14" spans="1:15" s="29" customFormat="1" ht="23.25" customHeight="1" x14ac:dyDescent="0.2">
      <c r="A14" s="26"/>
      <c r="B14" s="27"/>
      <c r="C14" s="30"/>
      <c r="D14" s="1842" t="s">
        <v>335</v>
      </c>
      <c r="E14" s="1842"/>
      <c r="F14" s="1842"/>
      <c r="G14" s="1842"/>
      <c r="H14" s="1842"/>
      <c r="I14" s="1842"/>
      <c r="J14" s="1842"/>
      <c r="K14" s="1842"/>
      <c r="L14" s="1842"/>
      <c r="M14" s="1842"/>
      <c r="N14" s="253"/>
      <c r="O14" s="28"/>
    </row>
    <row r="15" spans="1:15" s="29" customFormat="1" ht="3" customHeight="1" x14ac:dyDescent="0.2">
      <c r="A15" s="26"/>
      <c r="B15" s="27"/>
      <c r="C15" s="30"/>
      <c r="D15" s="151"/>
      <c r="E15" s="151"/>
      <c r="F15" s="151"/>
      <c r="G15" s="151"/>
      <c r="H15" s="151"/>
      <c r="I15" s="151"/>
      <c r="J15" s="151"/>
      <c r="K15" s="151"/>
      <c r="L15" s="151"/>
      <c r="M15" s="151"/>
      <c r="N15" s="253"/>
      <c r="O15" s="28"/>
    </row>
    <row r="16" spans="1:15" s="29" customFormat="1" ht="23.25" customHeight="1" x14ac:dyDescent="0.2">
      <c r="A16" s="26"/>
      <c r="B16" s="27"/>
      <c r="C16" s="30"/>
      <c r="D16" s="1842" t="s">
        <v>336</v>
      </c>
      <c r="E16" s="1842"/>
      <c r="F16" s="1842"/>
      <c r="G16" s="1842"/>
      <c r="H16" s="1842"/>
      <c r="I16" s="1842"/>
      <c r="J16" s="1842"/>
      <c r="K16" s="1842"/>
      <c r="L16" s="1842"/>
      <c r="M16" s="1842"/>
      <c r="N16" s="253"/>
      <c r="O16" s="28"/>
    </row>
    <row r="17" spans="1:19" s="29" customFormat="1" ht="3" customHeight="1" x14ac:dyDescent="0.2">
      <c r="A17" s="26"/>
      <c r="B17" s="27"/>
      <c r="C17" s="30"/>
      <c r="D17" s="151"/>
      <c r="E17" s="151"/>
      <c r="F17" s="151"/>
      <c r="G17" s="151"/>
      <c r="H17" s="151"/>
      <c r="I17" s="151"/>
      <c r="J17" s="151"/>
      <c r="K17" s="151"/>
      <c r="L17" s="151"/>
      <c r="M17" s="151"/>
      <c r="N17" s="253"/>
      <c r="O17" s="28"/>
    </row>
    <row r="18" spans="1:19" s="29" customFormat="1" ht="23.25" customHeight="1" x14ac:dyDescent="0.2">
      <c r="A18" s="26"/>
      <c r="B18" s="27"/>
      <c r="C18" s="30"/>
      <c r="D18" s="1844" t="s">
        <v>337</v>
      </c>
      <c r="E18" s="1842"/>
      <c r="F18" s="1842"/>
      <c r="G18" s="1842"/>
      <c r="H18" s="1842"/>
      <c r="I18" s="1842"/>
      <c r="J18" s="1842"/>
      <c r="K18" s="1842"/>
      <c r="L18" s="1842"/>
      <c r="M18" s="1842"/>
      <c r="N18" s="253"/>
      <c r="O18" s="28"/>
    </row>
    <row r="19" spans="1:19" s="29" customFormat="1" ht="3" customHeight="1" x14ac:dyDescent="0.2">
      <c r="A19" s="26"/>
      <c r="B19" s="27"/>
      <c r="C19" s="30"/>
      <c r="D19" s="151"/>
      <c r="E19" s="151"/>
      <c r="F19" s="151"/>
      <c r="G19" s="151"/>
      <c r="H19" s="151"/>
      <c r="I19" s="151"/>
      <c r="J19" s="151"/>
      <c r="K19" s="151"/>
      <c r="L19" s="151"/>
      <c r="M19" s="151"/>
      <c r="N19" s="253"/>
      <c r="O19" s="28"/>
    </row>
    <row r="20" spans="1:19" s="29" customFormat="1" ht="14.25" customHeight="1" x14ac:dyDescent="0.2">
      <c r="A20" s="26"/>
      <c r="B20" s="27"/>
      <c r="C20" s="30"/>
      <c r="D20" s="1842" t="s">
        <v>338</v>
      </c>
      <c r="E20" s="1842"/>
      <c r="F20" s="1842"/>
      <c r="G20" s="1842"/>
      <c r="H20" s="1842"/>
      <c r="I20" s="1842"/>
      <c r="J20" s="1842"/>
      <c r="K20" s="1842"/>
      <c r="L20" s="1842"/>
      <c r="M20" s="1842"/>
      <c r="N20" s="253"/>
      <c r="O20" s="28"/>
    </row>
    <row r="21" spans="1:19" s="29" customFormat="1" ht="3" customHeight="1" x14ac:dyDescent="0.2">
      <c r="A21" s="26"/>
      <c r="B21" s="27"/>
      <c r="C21" s="30"/>
      <c r="D21" s="151"/>
      <c r="E21" s="151"/>
      <c r="F21" s="151"/>
      <c r="G21" s="151"/>
      <c r="H21" s="151"/>
      <c r="I21" s="151"/>
      <c r="J21" s="151"/>
      <c r="K21" s="151"/>
      <c r="L21" s="151"/>
      <c r="M21" s="151"/>
      <c r="N21" s="253"/>
      <c r="O21" s="28"/>
    </row>
    <row r="22" spans="1:19" s="29" customFormat="1" ht="32.25" customHeight="1" x14ac:dyDescent="0.2">
      <c r="A22" s="26"/>
      <c r="B22" s="27"/>
      <c r="C22" s="30"/>
      <c r="D22" s="1842" t="s">
        <v>339</v>
      </c>
      <c r="E22" s="1842"/>
      <c r="F22" s="1842"/>
      <c r="G22" s="1842"/>
      <c r="H22" s="1842"/>
      <c r="I22" s="1842"/>
      <c r="J22" s="1842"/>
      <c r="K22" s="1842"/>
      <c r="L22" s="1842"/>
      <c r="M22" s="1842"/>
      <c r="N22" s="253"/>
      <c r="O22" s="28"/>
    </row>
    <row r="23" spans="1:19" s="29" customFormat="1" ht="3" customHeight="1" x14ac:dyDescent="0.2">
      <c r="A23" s="26"/>
      <c r="B23" s="27"/>
      <c r="C23" s="30"/>
      <c r="D23" s="151"/>
      <c r="E23" s="151"/>
      <c r="F23" s="151"/>
      <c r="G23" s="151"/>
      <c r="H23" s="151"/>
      <c r="I23" s="151"/>
      <c r="J23" s="151"/>
      <c r="K23" s="151"/>
      <c r="L23" s="151"/>
      <c r="M23" s="151"/>
      <c r="N23" s="253"/>
      <c r="O23" s="28"/>
    </row>
    <row r="24" spans="1:19" s="29" customFormat="1" ht="81.75" customHeight="1" x14ac:dyDescent="0.2">
      <c r="A24" s="26"/>
      <c r="B24" s="27"/>
      <c r="C24" s="30"/>
      <c r="D24" s="1842" t="s">
        <v>399</v>
      </c>
      <c r="E24" s="1842"/>
      <c r="F24" s="1842"/>
      <c r="G24" s="1842"/>
      <c r="H24" s="1842"/>
      <c r="I24" s="1842"/>
      <c r="J24" s="1842"/>
      <c r="K24" s="1842"/>
      <c r="L24" s="1842"/>
      <c r="M24" s="1842"/>
      <c r="N24" s="253"/>
      <c r="O24" s="28"/>
    </row>
    <row r="25" spans="1:19" s="29" customFormat="1" ht="0.75" customHeight="1" x14ac:dyDescent="0.2">
      <c r="A25" s="26"/>
      <c r="B25" s="27"/>
      <c r="C25" s="30"/>
      <c r="D25" s="151"/>
      <c r="E25" s="151"/>
      <c r="F25" s="151"/>
      <c r="G25" s="151"/>
      <c r="H25" s="151"/>
      <c r="I25" s="151"/>
      <c r="J25" s="151"/>
      <c r="K25" s="151"/>
      <c r="L25" s="151"/>
      <c r="M25" s="151"/>
      <c r="N25" s="253"/>
      <c r="O25" s="28"/>
    </row>
    <row r="26" spans="1:19" s="29" customFormat="1" ht="105" customHeight="1" x14ac:dyDescent="0.2">
      <c r="A26" s="26"/>
      <c r="B26" s="27"/>
      <c r="C26" s="30"/>
      <c r="D26" s="1847" t="s">
        <v>322</v>
      </c>
      <c r="E26" s="1847"/>
      <c r="F26" s="1847"/>
      <c r="G26" s="1847"/>
      <c r="H26" s="1847"/>
      <c r="I26" s="1847"/>
      <c r="J26" s="1847"/>
      <c r="K26" s="1847"/>
      <c r="L26" s="1847"/>
      <c r="M26" s="1847"/>
      <c r="N26" s="253"/>
      <c r="O26" s="28"/>
    </row>
    <row r="27" spans="1:19" s="29" customFormat="1" ht="3" hidden="1" customHeight="1" x14ac:dyDescent="0.2">
      <c r="A27" s="26"/>
      <c r="B27" s="27"/>
      <c r="C27" s="30"/>
      <c r="D27" s="40"/>
      <c r="E27" s="40"/>
      <c r="F27" s="40"/>
      <c r="G27" s="40"/>
      <c r="H27" s="40"/>
      <c r="I27" s="40"/>
      <c r="J27" s="41"/>
      <c r="K27" s="41"/>
      <c r="L27" s="41"/>
      <c r="M27" s="42"/>
      <c r="N27" s="253"/>
      <c r="O27" s="28"/>
    </row>
    <row r="28" spans="1:19" s="29" customFormat="1" ht="57" customHeight="1" x14ac:dyDescent="0.2">
      <c r="A28" s="26"/>
      <c r="B28" s="27"/>
      <c r="C28" s="32"/>
      <c r="D28" s="1842" t="s">
        <v>51</v>
      </c>
      <c r="E28" s="1850"/>
      <c r="F28" s="1850"/>
      <c r="G28" s="1850"/>
      <c r="H28" s="1850"/>
      <c r="I28" s="1850"/>
      <c r="J28" s="1850"/>
      <c r="K28" s="1850"/>
      <c r="L28" s="1850"/>
      <c r="M28" s="1850"/>
      <c r="N28" s="253"/>
      <c r="O28" s="28"/>
      <c r="S28" s="29" t="s">
        <v>33</v>
      </c>
    </row>
    <row r="29" spans="1:19" s="29" customFormat="1" ht="3" customHeight="1" x14ac:dyDescent="0.2">
      <c r="A29" s="26"/>
      <c r="B29" s="27"/>
      <c r="C29" s="32"/>
      <c r="D29" s="152"/>
      <c r="E29" s="152"/>
      <c r="F29" s="152"/>
      <c r="G29" s="152"/>
      <c r="H29" s="152"/>
      <c r="I29" s="152"/>
      <c r="J29" s="152"/>
      <c r="K29" s="152"/>
      <c r="L29" s="152"/>
      <c r="M29" s="152"/>
      <c r="N29" s="253"/>
      <c r="O29" s="28"/>
    </row>
    <row r="30" spans="1:19" s="29" customFormat="1" ht="34.5" customHeight="1" x14ac:dyDescent="0.2">
      <c r="A30" s="26"/>
      <c r="B30" s="27"/>
      <c r="C30" s="32"/>
      <c r="D30" s="1842" t="s">
        <v>50</v>
      </c>
      <c r="E30" s="1850"/>
      <c r="F30" s="1850"/>
      <c r="G30" s="1850"/>
      <c r="H30" s="1850"/>
      <c r="I30" s="1850"/>
      <c r="J30" s="1850"/>
      <c r="K30" s="1850"/>
      <c r="L30" s="1850"/>
      <c r="M30" s="1850"/>
      <c r="N30" s="253"/>
      <c r="O30" s="28"/>
    </row>
    <row r="31" spans="1:19" s="29" customFormat="1" ht="5.25" customHeight="1" x14ac:dyDescent="0.2">
      <c r="A31" s="26"/>
      <c r="B31" s="27"/>
      <c r="C31" s="34"/>
      <c r="D31" s="44"/>
      <c r="E31" s="44"/>
      <c r="F31" s="44"/>
      <c r="G31" s="44"/>
      <c r="H31" s="44"/>
      <c r="I31" s="44"/>
      <c r="J31" s="44"/>
      <c r="K31" s="44"/>
      <c r="L31" s="44"/>
      <c r="M31" s="44"/>
      <c r="N31" s="253"/>
      <c r="O31" s="28"/>
    </row>
    <row r="32" spans="1:19" s="29" customFormat="1" ht="13.5" customHeight="1" x14ac:dyDescent="0.2">
      <c r="A32" s="26"/>
      <c r="B32" s="27"/>
      <c r="C32" s="34"/>
      <c r="D32" s="241"/>
      <c r="E32" s="241"/>
      <c r="F32" s="241"/>
      <c r="G32" s="242"/>
      <c r="H32" s="243" t="s">
        <v>17</v>
      </c>
      <c r="I32" s="240"/>
      <c r="J32" s="37"/>
      <c r="K32" s="242"/>
      <c r="L32" s="243" t="s">
        <v>24</v>
      </c>
      <c r="M32" s="240"/>
      <c r="N32" s="253"/>
      <c r="O32" s="28"/>
    </row>
    <row r="33" spans="1:16" s="29" customFormat="1" ht="6" customHeight="1" x14ac:dyDescent="0.2">
      <c r="A33" s="26"/>
      <c r="B33" s="27"/>
      <c r="C33" s="34"/>
      <c r="D33" s="244"/>
      <c r="E33" s="35"/>
      <c r="F33" s="35"/>
      <c r="G33" s="37"/>
      <c r="H33" s="36"/>
      <c r="I33" s="37"/>
      <c r="J33" s="37"/>
      <c r="K33" s="246"/>
      <c r="L33" s="247"/>
      <c r="M33" s="37"/>
      <c r="N33" s="253"/>
      <c r="O33" s="28"/>
    </row>
    <row r="34" spans="1:16" s="29" customFormat="1" ht="11.25" x14ac:dyDescent="0.2">
      <c r="A34" s="26"/>
      <c r="B34" s="27"/>
      <c r="C34" s="33"/>
      <c r="D34" s="245" t="s">
        <v>43</v>
      </c>
      <c r="E34" s="35" t="s">
        <v>35</v>
      </c>
      <c r="F34" s="35"/>
      <c r="G34" s="35"/>
      <c r="H34" s="36"/>
      <c r="I34" s="35"/>
      <c r="J34" s="37"/>
      <c r="K34" s="248"/>
      <c r="L34" s="37"/>
      <c r="M34" s="37"/>
      <c r="N34" s="253"/>
      <c r="O34" s="28"/>
    </row>
    <row r="35" spans="1:16" s="29" customFormat="1" ht="11.25" customHeight="1" x14ac:dyDescent="0.2">
      <c r="A35" s="26"/>
      <c r="B35" s="27"/>
      <c r="C35" s="34"/>
      <c r="D35" s="245" t="s">
        <v>3</v>
      </c>
      <c r="E35" s="35" t="s">
        <v>36</v>
      </c>
      <c r="F35" s="35"/>
      <c r="G35" s="37"/>
      <c r="H35" s="36"/>
      <c r="I35" s="37"/>
      <c r="J35" s="37"/>
      <c r="K35" s="1851">
        <f>+capa!D61</f>
        <v>44680</v>
      </c>
      <c r="L35" s="1852"/>
      <c r="M35" s="866"/>
      <c r="N35" s="253"/>
      <c r="O35" s="28"/>
    </row>
    <row r="36" spans="1:16" s="29" customFormat="1" ht="11.25" x14ac:dyDescent="0.2">
      <c r="A36" s="26"/>
      <c r="B36" s="27"/>
      <c r="C36" s="34"/>
      <c r="D36" s="245" t="s">
        <v>39</v>
      </c>
      <c r="E36" s="35" t="s">
        <v>38</v>
      </c>
      <c r="F36" s="35"/>
      <c r="G36" s="37"/>
      <c r="H36" s="36"/>
      <c r="I36" s="37"/>
      <c r="J36" s="37"/>
      <c r="K36" s="787"/>
      <c r="L36" s="788"/>
      <c r="M36" s="788"/>
      <c r="N36" s="253"/>
      <c r="O36" s="28"/>
    </row>
    <row r="37" spans="1:16" s="29" customFormat="1" ht="12.75" customHeight="1" x14ac:dyDescent="0.2">
      <c r="A37" s="26"/>
      <c r="B37" s="27"/>
      <c r="C37" s="33"/>
      <c r="D37" s="245" t="s">
        <v>40</v>
      </c>
      <c r="E37" s="35" t="s">
        <v>20</v>
      </c>
      <c r="F37" s="35"/>
      <c r="G37" s="35"/>
      <c r="H37" s="36"/>
      <c r="I37" s="35"/>
      <c r="J37" s="37"/>
      <c r="K37" s="1848"/>
      <c r="L37" s="1849"/>
      <c r="M37" s="1849"/>
      <c r="N37" s="253"/>
      <c r="O37" s="28"/>
    </row>
    <row r="38" spans="1:16" s="29" customFormat="1" ht="11.25" x14ac:dyDescent="0.2">
      <c r="A38" s="26"/>
      <c r="B38" s="27"/>
      <c r="C38" s="33"/>
      <c r="D38" s="245" t="s">
        <v>15</v>
      </c>
      <c r="E38" s="35" t="s">
        <v>5</v>
      </c>
      <c r="F38" s="35"/>
      <c r="G38" s="35"/>
      <c r="H38" s="36"/>
      <c r="I38" s="35"/>
      <c r="J38" s="37"/>
      <c r="K38" s="1848"/>
      <c r="L38" s="1849"/>
      <c r="M38" s="1849"/>
      <c r="N38" s="253"/>
      <c r="O38" s="28"/>
    </row>
    <row r="39" spans="1:16" s="29" customFormat="1" ht="8.25" customHeight="1" x14ac:dyDescent="0.2">
      <c r="A39" s="26"/>
      <c r="B39" s="27"/>
      <c r="C39" s="27"/>
      <c r="D39" s="1019" t="s">
        <v>394</v>
      </c>
      <c r="E39" s="35" t="s">
        <v>395</v>
      </c>
      <c r="F39" s="35"/>
      <c r="G39" s="35"/>
      <c r="H39" s="27"/>
      <c r="I39" s="27"/>
      <c r="J39" s="27"/>
      <c r="K39" s="22"/>
      <c r="L39" s="27"/>
      <c r="M39" s="27"/>
      <c r="N39" s="253"/>
      <c r="O39" s="28"/>
    </row>
    <row r="40" spans="1:16" ht="13.5" customHeight="1" x14ac:dyDescent="0.2">
      <c r="A40" s="21"/>
      <c r="B40" s="25"/>
      <c r="C40" s="23"/>
      <c r="D40" s="23"/>
      <c r="E40" s="19"/>
      <c r="F40" s="22"/>
      <c r="G40" s="22"/>
      <c r="H40" s="22"/>
      <c r="I40" s="22"/>
      <c r="J40" s="22"/>
      <c r="L40" s="1845">
        <v>44652</v>
      </c>
      <c r="M40" s="1846"/>
      <c r="N40" s="268">
        <v>3</v>
      </c>
      <c r="O40" s="126"/>
      <c r="P40" s="126"/>
    </row>
    <row r="48" spans="1:16" x14ac:dyDescent="0.2">
      <c r="C48" s="640"/>
    </row>
    <row r="51" spans="13:14" ht="8.25" customHeight="1" x14ac:dyDescent="0.2"/>
    <row r="53" spans="13:14" ht="9" customHeight="1" x14ac:dyDescent="0.2">
      <c r="N53" s="29"/>
    </row>
    <row r="54" spans="13:14" ht="8.25" customHeight="1" x14ac:dyDescent="0.2">
      <c r="M54" s="38"/>
      <c r="N54" s="38"/>
    </row>
    <row r="55" spans="13:14" ht="9.75" customHeight="1" x14ac:dyDescent="0.2"/>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L40:M40"/>
    <mergeCell ref="D26:M26"/>
    <mergeCell ref="K37:M38"/>
    <mergeCell ref="D22:M22"/>
    <mergeCell ref="D18:M18"/>
    <mergeCell ref="D28:M28"/>
    <mergeCell ref="D30:M30"/>
    <mergeCell ref="D24:M24"/>
    <mergeCell ref="K35:L35"/>
    <mergeCell ref="B1:E1"/>
    <mergeCell ref="C3:M4"/>
    <mergeCell ref="D20:M20"/>
    <mergeCell ref="D12:M12"/>
    <mergeCell ref="D10:M10"/>
    <mergeCell ref="D6:M6"/>
    <mergeCell ref="D16:M16"/>
    <mergeCell ref="D14:M14"/>
    <mergeCell ref="D8:M8"/>
  </mergeCells>
  <phoneticPr fontId="18"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W129"/>
  <sheetViews>
    <sheetView showGridLines="0" showRuler="0" zoomScaleNormal="100" workbookViewId="0"/>
  </sheetViews>
  <sheetFormatPr defaultRowHeight="12.75" x14ac:dyDescent="0.2"/>
  <cols>
    <col min="1" max="1" width="1" style="1055" customWidth="1"/>
    <col min="2" max="2" width="2.5703125" style="1055" customWidth="1"/>
    <col min="3" max="3" width="2.28515625" style="1055" customWidth="1"/>
    <col min="4" max="8" width="8.7109375" style="1055" customWidth="1"/>
    <col min="9" max="9" width="1.85546875" style="1055" customWidth="1"/>
    <col min="10" max="10" width="2.28515625" style="1055" customWidth="1"/>
    <col min="11" max="15" width="8.7109375" style="1055" customWidth="1"/>
    <col min="16" max="16" width="2.5703125" style="1055" customWidth="1"/>
    <col min="17" max="17" width="1" style="1055" customWidth="1"/>
    <col min="18" max="18" width="13.5703125" style="1154" customWidth="1"/>
    <col min="19" max="19" width="29.42578125" style="1198" customWidth="1"/>
    <col min="20" max="20" width="9.28515625" style="1210" customWidth="1"/>
    <col min="21" max="22" width="9.28515625" style="1197" customWidth="1"/>
    <col min="23" max="23" width="11" style="1198" customWidth="1"/>
    <col min="24" max="24" width="10.140625" style="1198" customWidth="1"/>
    <col min="25" max="25" width="9.140625" style="1198"/>
    <col min="26" max="26" width="9.7109375" style="1198" customWidth="1"/>
    <col min="27" max="52" width="9.140625" style="1198"/>
    <col min="53" max="53" width="9.5703125" style="1198" bestFit="1" customWidth="1"/>
    <col min="54" max="56" width="9.28515625" style="1198" bestFit="1" customWidth="1"/>
    <col min="57" max="101" width="9.140625" style="1198"/>
    <col min="102" max="16384" width="9.140625" style="1055"/>
  </cols>
  <sheetData>
    <row r="1" spans="1:60" ht="13.5" customHeight="1" x14ac:dyDescent="0.25">
      <c r="A1" s="1151"/>
      <c r="B1" s="1196"/>
      <c r="C1" s="1196"/>
      <c r="D1" s="1196"/>
      <c r="E1" s="1196"/>
      <c r="F1" s="1196"/>
      <c r="G1" s="1196"/>
      <c r="H1" s="1196"/>
      <c r="I1" s="1196"/>
      <c r="J1" s="1196"/>
      <c r="K1" s="1196"/>
      <c r="L1" s="1196"/>
      <c r="M1" s="1854" t="s">
        <v>407</v>
      </c>
      <c r="N1" s="1854"/>
      <c r="O1" s="1854"/>
      <c r="P1" s="1854"/>
      <c r="Q1" s="1102"/>
      <c r="R1" s="2220"/>
      <c r="S1" s="2221"/>
      <c r="T1" s="1392"/>
      <c r="AW1" s="1199"/>
    </row>
    <row r="2" spans="1:60" ht="16.5" customHeight="1" x14ac:dyDescent="0.2">
      <c r="A2" s="1151"/>
      <c r="B2" s="1200"/>
      <c r="C2" s="1201"/>
      <c r="D2" s="1855"/>
      <c r="E2" s="1855"/>
      <c r="F2" s="1855"/>
      <c r="G2" s="1855"/>
      <c r="H2" s="1855"/>
      <c r="I2" s="1136"/>
      <c r="J2" s="1136"/>
      <c r="K2" s="1136"/>
      <c r="L2" s="1136"/>
      <c r="M2" s="1136"/>
      <c r="N2" s="1136"/>
      <c r="O2" s="1136"/>
      <c r="P2" s="1136"/>
      <c r="Q2" s="1097"/>
      <c r="R2" s="2222"/>
      <c r="S2" s="2223"/>
      <c r="T2" s="1202"/>
      <c r="W2" s="1853"/>
      <c r="X2" s="1853"/>
      <c r="Y2" s="1853"/>
      <c r="Z2" s="1853"/>
      <c r="AG2" s="1203"/>
      <c r="AK2" s="1853"/>
      <c r="AL2" s="1853"/>
      <c r="AM2" s="1853"/>
      <c r="AN2" s="1853"/>
    </row>
    <row r="3" spans="1:60" ht="27" customHeight="1" x14ac:dyDescent="0.2">
      <c r="A3" s="1151"/>
      <c r="B3" s="1204"/>
      <c r="C3" s="1858" t="s">
        <v>408</v>
      </c>
      <c r="D3" s="1858"/>
      <c r="E3" s="1858"/>
      <c r="F3" s="1858"/>
      <c r="G3" s="1858"/>
      <c r="H3" s="1858"/>
      <c r="I3" s="1205"/>
      <c r="J3" s="1858" t="s">
        <v>409</v>
      </c>
      <c r="K3" s="1858"/>
      <c r="L3" s="1858"/>
      <c r="M3" s="1858"/>
      <c r="N3" s="1858"/>
      <c r="O3" s="1858"/>
      <c r="P3" s="1136"/>
      <c r="Q3" s="1097"/>
      <c r="R3" s="1198"/>
      <c r="S3" s="2224"/>
      <c r="T3" s="1371"/>
      <c r="U3" s="1206"/>
      <c r="V3" s="1206"/>
      <c r="W3" s="1207"/>
      <c r="X3" s="1207"/>
      <c r="Y3" s="1207"/>
      <c r="Z3" s="1207"/>
      <c r="AK3" s="1208"/>
      <c r="AL3" s="1208"/>
      <c r="AM3" s="1208"/>
      <c r="AN3" s="1208"/>
    </row>
    <row r="4" spans="1:60" ht="15.75" customHeight="1" x14ac:dyDescent="0.2">
      <c r="A4" s="1151"/>
      <c r="B4" s="1209"/>
      <c r="C4" s="375"/>
      <c r="D4" s="375"/>
      <c r="E4" s="1772"/>
      <c r="F4" s="1772"/>
      <c r="G4" s="1772"/>
      <c r="H4" s="1772"/>
      <c r="I4" s="1205"/>
      <c r="J4" s="375"/>
      <c r="K4" s="1773"/>
      <c r="L4" s="1774"/>
      <c r="M4" s="1774"/>
      <c r="N4" s="1774"/>
      <c r="O4" s="1774"/>
      <c r="P4" s="1136"/>
      <c r="Q4" s="1097"/>
      <c r="R4" s="2225"/>
      <c r="S4" s="2226"/>
      <c r="T4" s="1197"/>
      <c r="V4" s="1210"/>
      <c r="W4" s="1211"/>
      <c r="X4" s="1211"/>
      <c r="Y4" s="1212"/>
      <c r="AH4" s="1213"/>
      <c r="AI4" s="1213"/>
      <c r="AJ4" s="1213"/>
      <c r="AK4" s="1214"/>
      <c r="AL4" s="1214"/>
      <c r="AM4" s="1213"/>
      <c r="AN4" s="1213"/>
      <c r="AW4" s="1025"/>
      <c r="AX4" s="1026"/>
      <c r="AY4" s="1026"/>
    </row>
    <row r="5" spans="1:60" ht="13.5" customHeight="1" x14ac:dyDescent="0.2">
      <c r="A5" s="1151"/>
      <c r="B5" s="1204"/>
      <c r="C5" s="1775" t="s">
        <v>410</v>
      </c>
      <c r="D5" s="1859" t="s">
        <v>786</v>
      </c>
      <c r="E5" s="1859"/>
      <c r="F5" s="1859"/>
      <c r="G5" s="1859"/>
      <c r="H5" s="1859"/>
      <c r="I5" s="1216"/>
      <c r="J5" s="1775" t="s">
        <v>410</v>
      </c>
      <c r="K5" s="1859" t="s">
        <v>758</v>
      </c>
      <c r="L5" s="1859"/>
      <c r="M5" s="1859"/>
      <c r="N5" s="1859"/>
      <c r="O5" s="1859"/>
      <c r="P5" s="1217"/>
      <c r="Q5" s="1097"/>
      <c r="R5" s="2225"/>
      <c r="S5" s="1027"/>
      <c r="T5" s="1028"/>
      <c r="U5" s="1028"/>
      <c r="V5" s="1029"/>
      <c r="W5" s="1211"/>
      <c r="X5" s="1211"/>
      <c r="Y5" s="1212"/>
      <c r="AH5" s="1213"/>
      <c r="AI5" s="1213"/>
      <c r="AJ5" s="1213"/>
      <c r="AK5" s="1214"/>
      <c r="AL5" s="1214"/>
      <c r="AW5" s="1030"/>
      <c r="AX5" s="1026"/>
      <c r="AY5" s="1026"/>
      <c r="BG5" s="1218"/>
      <c r="BH5" s="1218"/>
    </row>
    <row r="6" spans="1:60" ht="13.5" customHeight="1" x14ac:dyDescent="0.2">
      <c r="A6" s="1151"/>
      <c r="B6" s="1204"/>
      <c r="C6" s="1776"/>
      <c r="D6" s="1859"/>
      <c r="E6" s="1859"/>
      <c r="F6" s="1859"/>
      <c r="G6" s="1859"/>
      <c r="H6" s="1859"/>
      <c r="I6" s="1216"/>
      <c r="J6" s="1777"/>
      <c r="K6" s="1859"/>
      <c r="L6" s="1859"/>
      <c r="M6" s="1859"/>
      <c r="N6" s="1859"/>
      <c r="O6" s="1859"/>
      <c r="P6" s="1217"/>
      <c r="Q6" s="1097"/>
      <c r="R6" s="2225"/>
      <c r="S6" s="1219"/>
      <c r="T6" s="1028"/>
      <c r="U6" s="1220"/>
      <c r="V6" s="1471"/>
      <c r="W6" s="1211"/>
      <c r="X6" s="1211"/>
      <c r="Y6" s="1212"/>
      <c r="AH6" s="1213"/>
      <c r="AI6" s="1213"/>
      <c r="AJ6" s="1213"/>
      <c r="AK6" s="1214"/>
      <c r="AL6" s="1214"/>
      <c r="AW6" s="1030"/>
      <c r="AX6" s="1026"/>
      <c r="AY6" s="1026"/>
      <c r="BG6" s="1218"/>
      <c r="BH6" s="1218"/>
    </row>
    <row r="7" spans="1:60" ht="13.5" customHeight="1" x14ac:dyDescent="0.2">
      <c r="A7" s="1151"/>
      <c r="B7" s="1204"/>
      <c r="C7" s="1776"/>
      <c r="D7" s="1859"/>
      <c r="E7" s="1859"/>
      <c r="F7" s="1859"/>
      <c r="G7" s="1859"/>
      <c r="H7" s="1859"/>
      <c r="I7" s="1216"/>
      <c r="J7" s="375"/>
      <c r="K7" s="1859"/>
      <c r="L7" s="1859"/>
      <c r="M7" s="1859"/>
      <c r="N7" s="1859"/>
      <c r="O7" s="1859"/>
      <c r="P7" s="1217"/>
      <c r="Q7" s="1217"/>
      <c r="S7" s="1212"/>
      <c r="T7" s="1197"/>
      <c r="V7" s="1210"/>
      <c r="W7" s="1221"/>
      <c r="X7" s="1212"/>
      <c r="Y7" s="1212"/>
      <c r="AG7" s="1222"/>
      <c r="AH7" s="1213"/>
      <c r="AI7" s="1213"/>
      <c r="AJ7" s="1213"/>
      <c r="AK7" s="1223"/>
      <c r="AL7" s="1223"/>
      <c r="AM7" s="1222"/>
      <c r="AN7" s="1222"/>
      <c r="AV7" s="1030"/>
      <c r="AW7" s="1030"/>
      <c r="AX7" s="1026"/>
      <c r="AY7" s="1026"/>
      <c r="BG7" s="1218"/>
      <c r="BH7" s="1218"/>
    </row>
    <row r="8" spans="1:60" ht="13.5" customHeight="1" x14ac:dyDescent="0.2">
      <c r="A8" s="1151"/>
      <c r="B8" s="1204"/>
      <c r="C8" s="375"/>
      <c r="D8" s="1778"/>
      <c r="E8" s="1779"/>
      <c r="F8" s="1779"/>
      <c r="G8" s="1779"/>
      <c r="H8" s="1779"/>
      <c r="I8" s="1216"/>
      <c r="J8" s="375"/>
      <c r="K8" s="1859"/>
      <c r="L8" s="1859"/>
      <c r="M8" s="1859"/>
      <c r="N8" s="1859"/>
      <c r="O8" s="1859"/>
      <c r="P8" s="1217"/>
      <c r="Q8" s="1217"/>
      <c r="R8" s="2227"/>
      <c r="S8" s="1224"/>
      <c r="T8" s="1226"/>
      <c r="V8" s="1225"/>
      <c r="W8" s="1221"/>
      <c r="X8" s="1212"/>
      <c r="Y8" s="1212"/>
      <c r="AG8" s="1222"/>
      <c r="AH8" s="1227"/>
      <c r="AI8" s="1227"/>
      <c r="AJ8" s="1227"/>
      <c r="AK8" s="1223"/>
      <c r="AL8" s="1223"/>
      <c r="AM8" s="1227"/>
      <c r="AN8" s="1222"/>
      <c r="AW8" s="1030"/>
      <c r="AX8" s="1026"/>
      <c r="AY8" s="1026"/>
      <c r="BG8" s="1218"/>
      <c r="BH8" s="1218"/>
    </row>
    <row r="9" spans="1:60" ht="13.5" customHeight="1" x14ac:dyDescent="0.2">
      <c r="A9" s="1151"/>
      <c r="B9" s="1204"/>
      <c r="C9" s="1775" t="s">
        <v>410</v>
      </c>
      <c r="D9" s="1859" t="s">
        <v>787</v>
      </c>
      <c r="E9" s="1859"/>
      <c r="F9" s="1859"/>
      <c r="G9" s="1859"/>
      <c r="H9" s="1859"/>
      <c r="I9" s="1216"/>
      <c r="J9" s="1775" t="s">
        <v>410</v>
      </c>
      <c r="K9" s="1860" t="s">
        <v>759</v>
      </c>
      <c r="L9" s="1860"/>
      <c r="M9" s="1860"/>
      <c r="N9" s="1860"/>
      <c r="O9" s="1860"/>
      <c r="P9" s="1217"/>
      <c r="Q9" s="1217"/>
      <c r="S9" s="1765"/>
      <c r="T9" s="2228"/>
      <c r="U9" s="2228"/>
      <c r="V9" s="2229"/>
      <c r="W9" s="1221"/>
      <c r="X9" s="1212"/>
      <c r="Y9" s="1212"/>
      <c r="AW9" s="1030"/>
      <c r="AX9" s="1026"/>
      <c r="AY9" s="1026"/>
      <c r="BG9" s="1218"/>
      <c r="BH9" s="1218"/>
    </row>
    <row r="10" spans="1:60" ht="13.5" customHeight="1" x14ac:dyDescent="0.2">
      <c r="A10" s="1151"/>
      <c r="B10" s="1204"/>
      <c r="C10" s="375"/>
      <c r="D10" s="1859"/>
      <c r="E10" s="1859"/>
      <c r="F10" s="1859"/>
      <c r="G10" s="1859"/>
      <c r="H10" s="1859"/>
      <c r="I10" s="1216"/>
      <c r="J10" s="1780"/>
      <c r="K10" s="1860"/>
      <c r="L10" s="1860"/>
      <c r="M10" s="1860"/>
      <c r="N10" s="1860"/>
      <c r="O10" s="1860"/>
      <c r="P10" s="1217"/>
      <c r="Q10" s="1217">
        <f>SUM(Q11:Q17)</f>
        <v>0</v>
      </c>
      <c r="S10" s="2230"/>
      <c r="T10" s="2231"/>
      <c r="V10" s="2232"/>
      <c r="W10" s="1221"/>
      <c r="X10" s="1212"/>
      <c r="Y10" s="1212"/>
      <c r="AW10" s="1030"/>
      <c r="AX10" s="1026"/>
      <c r="AY10" s="1026"/>
      <c r="BG10" s="1218"/>
      <c r="BH10" s="1218"/>
    </row>
    <row r="11" spans="1:60" ht="13.5" customHeight="1" x14ac:dyDescent="0.2">
      <c r="A11" s="1151"/>
      <c r="B11" s="1204"/>
      <c r="C11" s="375"/>
      <c r="D11" s="1859"/>
      <c r="E11" s="1859"/>
      <c r="F11" s="1859"/>
      <c r="G11" s="1859"/>
      <c r="H11" s="1859"/>
      <c r="I11" s="1216"/>
      <c r="J11" s="375"/>
      <c r="K11" s="1860"/>
      <c r="L11" s="1860"/>
      <c r="M11" s="1860"/>
      <c r="N11" s="1860"/>
      <c r="O11" s="1860"/>
      <c r="P11" s="1217"/>
      <c r="Q11" s="1217"/>
      <c r="R11" s="2233"/>
      <c r="S11" s="2234"/>
      <c r="T11" s="2231"/>
      <c r="V11" s="2229"/>
      <c r="W11" s="1221"/>
      <c r="X11" s="1212"/>
      <c r="Y11" s="1212"/>
      <c r="BG11" s="1218"/>
      <c r="BH11" s="1218"/>
    </row>
    <row r="12" spans="1:60" ht="13.5" customHeight="1" x14ac:dyDescent="0.2">
      <c r="A12" s="1151"/>
      <c r="B12" s="1204"/>
      <c r="C12" s="55"/>
      <c r="D12" s="1781"/>
      <c r="E12" s="1782"/>
      <c r="F12" s="1782"/>
      <c r="G12" s="1782"/>
      <c r="H12" s="1782"/>
      <c r="I12" s="1216"/>
      <c r="J12" s="55"/>
      <c r="K12" s="1860"/>
      <c r="L12" s="1860"/>
      <c r="M12" s="1860"/>
      <c r="N12" s="1860"/>
      <c r="O12" s="1860"/>
      <c r="P12" s="1217"/>
      <c r="Q12" s="1217"/>
      <c r="R12" s="2225"/>
      <c r="S12" s="2234"/>
      <c r="T12" s="1226"/>
      <c r="V12" s="1210"/>
      <c r="W12" s="1221"/>
      <c r="X12" s="1212"/>
      <c r="Y12" s="1212"/>
    </row>
    <row r="13" spans="1:60" ht="15.75" customHeight="1" x14ac:dyDescent="0.2">
      <c r="A13" s="1151"/>
      <c r="B13" s="1204"/>
      <c r="C13" s="1775" t="s">
        <v>410</v>
      </c>
      <c r="D13" s="1859" t="s">
        <v>760</v>
      </c>
      <c r="E13" s="1859"/>
      <c r="F13" s="1859"/>
      <c r="G13" s="1859"/>
      <c r="H13" s="1859"/>
      <c r="I13" s="1216"/>
      <c r="J13" s="375"/>
      <c r="K13" s="55"/>
      <c r="L13" s="1783"/>
      <c r="M13" s="1783"/>
      <c r="N13" s="1783"/>
      <c r="O13" s="1783"/>
      <c r="P13" s="1217"/>
      <c r="Q13" s="1217"/>
      <c r="S13" s="2235"/>
      <c r="T13" s="1226"/>
      <c r="V13" s="1210"/>
      <c r="W13" s="1221"/>
      <c r="X13" s="1212"/>
      <c r="Y13" s="1212"/>
    </row>
    <row r="14" spans="1:60" ht="20.25" customHeight="1" x14ac:dyDescent="0.2">
      <c r="A14" s="1151"/>
      <c r="B14" s="1204"/>
      <c r="C14" s="1776"/>
      <c r="D14" s="1859"/>
      <c r="E14" s="1859"/>
      <c r="F14" s="1859"/>
      <c r="G14" s="1859"/>
      <c r="H14" s="1859"/>
      <c r="I14" s="1216"/>
      <c r="J14" s="1777"/>
      <c r="K14" s="1783"/>
      <c r="L14" s="1783"/>
      <c r="M14" s="1783"/>
      <c r="N14" s="1783"/>
      <c r="O14" s="1783"/>
      <c r="P14" s="1217"/>
      <c r="Q14" s="1217"/>
      <c r="R14" s="2227"/>
      <c r="S14" s="2235"/>
      <c r="T14" s="1226"/>
      <c r="V14" s="1210"/>
      <c r="W14" s="1221"/>
      <c r="X14" s="1212"/>
      <c r="Y14" s="1212"/>
      <c r="AJ14" s="1228"/>
      <c r="AK14" s="1228"/>
      <c r="AL14" s="1228"/>
      <c r="AM14" s="1228"/>
    </row>
    <row r="15" spans="1:60" ht="13.5" customHeight="1" x14ac:dyDescent="0.2">
      <c r="A15" s="1151"/>
      <c r="B15" s="1204"/>
      <c r="C15" s="1776"/>
      <c r="D15" s="1776"/>
      <c r="E15" s="1783"/>
      <c r="F15" s="1783"/>
      <c r="G15" s="1783"/>
      <c r="H15" s="1783"/>
      <c r="I15" s="1216"/>
      <c r="J15" s="1777"/>
      <c r="K15" s="1783"/>
      <c r="L15" s="1783"/>
      <c r="M15" s="1783"/>
      <c r="N15" s="1783"/>
      <c r="O15" s="1783"/>
      <c r="P15" s="1217"/>
      <c r="Q15" s="1217"/>
      <c r="S15" s="2236"/>
      <c r="T15" s="1197"/>
      <c r="V15" s="1210"/>
      <c r="W15" s="1221"/>
      <c r="X15" s="1212"/>
      <c r="Y15" s="1212"/>
      <c r="AJ15" s="1770"/>
      <c r="AK15" s="1770"/>
      <c r="AL15" s="1770"/>
      <c r="AM15" s="1229"/>
    </row>
    <row r="16" spans="1:60" ht="13.5" customHeight="1" x14ac:dyDescent="0.2">
      <c r="A16" s="1151"/>
      <c r="B16" s="1204"/>
      <c r="C16" s="1776"/>
      <c r="D16" s="1776"/>
      <c r="E16" s="1784"/>
      <c r="F16" s="1784"/>
      <c r="G16" s="1784"/>
      <c r="H16" s="1784"/>
      <c r="I16" s="1230"/>
      <c r="J16" s="1777"/>
      <c r="K16" s="1783"/>
      <c r="L16" s="1783"/>
      <c r="M16" s="1783"/>
      <c r="N16" s="1783"/>
      <c r="O16" s="1783"/>
      <c r="P16" s="1217"/>
      <c r="Q16" s="1217"/>
      <c r="S16" s="2234"/>
      <c r="U16" s="1226"/>
      <c r="V16" s="1210"/>
      <c r="W16" s="1221"/>
      <c r="X16" s="1212"/>
      <c r="Y16" s="1212"/>
      <c r="AM16" s="1231"/>
      <c r="AZ16" s="1232"/>
      <c r="BA16" s="1232"/>
    </row>
    <row r="17" spans="1:79" ht="13.5" customHeight="1" x14ac:dyDescent="0.2">
      <c r="A17" s="1151"/>
      <c r="B17" s="1204"/>
      <c r="C17" s="1776"/>
      <c r="D17" s="1776"/>
      <c r="E17" s="375"/>
      <c r="F17" s="375"/>
      <c r="G17" s="375"/>
      <c r="H17" s="375"/>
      <c r="I17" s="1151"/>
      <c r="J17" s="1777"/>
      <c r="K17" s="1777"/>
      <c r="L17" s="1777"/>
      <c r="M17" s="1777"/>
      <c r="N17" s="1777"/>
      <c r="O17" s="1777"/>
      <c r="P17" s="1217"/>
      <c r="Q17" s="1217"/>
      <c r="R17" s="2233"/>
      <c r="S17" s="2234"/>
      <c r="U17" s="1226"/>
      <c r="V17" s="1210"/>
      <c r="W17" s="1221"/>
      <c r="X17" s="1212"/>
      <c r="Y17" s="1212"/>
      <c r="AK17" s="1232"/>
      <c r="AM17" s="1233"/>
      <c r="AN17" s="1234"/>
      <c r="AO17" s="1234"/>
      <c r="BG17" s="1235"/>
      <c r="BH17" s="1235"/>
      <c r="BI17" s="1235"/>
      <c r="BJ17" s="1234"/>
      <c r="BK17" s="1234"/>
    </row>
    <row r="18" spans="1:79" ht="13.5" customHeight="1" x14ac:dyDescent="0.2">
      <c r="A18" s="1151"/>
      <c r="B18" s="1204"/>
      <c r="C18" s="1776"/>
      <c r="D18" s="1776"/>
      <c r="E18" s="375"/>
      <c r="F18" s="375"/>
      <c r="G18" s="375"/>
      <c r="H18" s="375"/>
      <c r="I18" s="1151"/>
      <c r="J18" s="1777"/>
      <c r="K18" s="1777"/>
      <c r="L18" s="1777"/>
      <c r="M18" s="1777"/>
      <c r="N18" s="1777"/>
      <c r="O18" s="1777"/>
      <c r="P18" s="1217"/>
      <c r="Q18" s="1217"/>
      <c r="R18" s="2225"/>
      <c r="S18" s="2234"/>
      <c r="U18" s="1226"/>
      <c r="V18" s="1210"/>
      <c r="W18" s="1221"/>
      <c r="X18" s="1212"/>
      <c r="Y18" s="1212"/>
      <c r="AK18" s="1232"/>
      <c r="AM18" s="1233"/>
      <c r="AN18" s="1234"/>
      <c r="AO18" s="1234"/>
      <c r="AX18" s="1213"/>
      <c r="AY18" s="1213"/>
      <c r="AZ18" s="1234"/>
      <c r="BG18" s="1235"/>
      <c r="BH18" s="1235"/>
      <c r="BI18" s="1235"/>
      <c r="BJ18" s="1234"/>
      <c r="BK18" s="1234"/>
    </row>
    <row r="19" spans="1:79" ht="13.5" customHeight="1" x14ac:dyDescent="0.2">
      <c r="A19" s="1151"/>
      <c r="B19" s="1204"/>
      <c r="C19" s="1776"/>
      <c r="D19" s="1776"/>
      <c r="E19" s="375"/>
      <c r="F19" s="375"/>
      <c r="G19" s="375"/>
      <c r="H19" s="375"/>
      <c r="I19" s="1151"/>
      <c r="J19" s="1777"/>
      <c r="K19" s="1777"/>
      <c r="L19" s="1777"/>
      <c r="M19" s="1777"/>
      <c r="N19" s="1777"/>
      <c r="O19" s="1777"/>
      <c r="P19" s="1217"/>
      <c r="Q19" s="1217">
        <f>SUM(Q22:Q41)</f>
        <v>34168</v>
      </c>
      <c r="S19" s="1031"/>
      <c r="T19" s="2232"/>
      <c r="U19" s="2237"/>
      <c r="V19" s="1029"/>
      <c r="W19" s="1292"/>
      <c r="X19" s="1212"/>
      <c r="Y19" s="1212"/>
      <c r="AK19" s="1232"/>
      <c r="AM19" s="1233"/>
      <c r="AN19" s="1234"/>
      <c r="AO19" s="1234"/>
      <c r="AX19" s="1236"/>
      <c r="AY19" s="1213"/>
      <c r="AZ19" s="1234"/>
      <c r="BG19" s="1235"/>
      <c r="BH19" s="1235"/>
      <c r="BI19" s="1235"/>
      <c r="BJ19" s="1234"/>
      <c r="BK19" s="1234"/>
    </row>
    <row r="20" spans="1:79" ht="13.5" customHeight="1" x14ac:dyDescent="0.2">
      <c r="A20" s="1151"/>
      <c r="B20" s="1204"/>
      <c r="C20" s="1776"/>
      <c r="D20" s="1776"/>
      <c r="E20" s="375"/>
      <c r="F20" s="375"/>
      <c r="G20" s="375"/>
      <c r="H20" s="375"/>
      <c r="I20" s="1151"/>
      <c r="J20" s="1777"/>
      <c r="K20" s="1777"/>
      <c r="L20" s="1777"/>
      <c r="M20" s="1777"/>
      <c r="N20" s="1777"/>
      <c r="O20" s="1777"/>
      <c r="P20" s="1217"/>
      <c r="Q20" s="1217"/>
      <c r="R20" s="2227"/>
      <c r="S20" s="2235"/>
      <c r="T20" s="2229"/>
      <c r="U20" s="2228"/>
      <c r="V20" s="2238"/>
      <c r="W20" s="2238"/>
      <c r="X20" s="1237"/>
      <c r="Y20" s="1212"/>
      <c r="AF20" s="1210"/>
      <c r="AJ20" s="1210"/>
      <c r="AL20" s="1237"/>
      <c r="AM20" s="1233"/>
      <c r="AN20" s="1234"/>
      <c r="AO20" s="1234"/>
      <c r="AX20" s="1236"/>
      <c r="AY20" s="1213"/>
      <c r="AZ20" s="1234"/>
      <c r="BG20" s="1235"/>
      <c r="BH20" s="1235"/>
      <c r="BI20" s="1235"/>
      <c r="BJ20" s="1234"/>
      <c r="BK20" s="1234"/>
    </row>
    <row r="21" spans="1:79" ht="13.5" customHeight="1" x14ac:dyDescent="0.2">
      <c r="A21" s="1151"/>
      <c r="B21" s="1204"/>
      <c r="C21" s="1776"/>
      <c r="D21" s="1776"/>
      <c r="E21" s="375"/>
      <c r="F21" s="375"/>
      <c r="G21" s="375"/>
      <c r="H21" s="375"/>
      <c r="I21" s="1151"/>
      <c r="J21" s="1777"/>
      <c r="K21" s="1777"/>
      <c r="L21" s="1777"/>
      <c r="M21" s="1777"/>
      <c r="N21" s="1777"/>
      <c r="O21" s="1777"/>
      <c r="P21" s="1217"/>
      <c r="Q21" s="1217"/>
      <c r="S21" s="2234"/>
      <c r="V21" s="1210"/>
      <c r="W21" s="1221"/>
      <c r="X21" s="1212"/>
      <c r="Y21" s="1212"/>
      <c r="AF21" s="1032"/>
      <c r="AG21" s="1225"/>
      <c r="AJ21" s="1032"/>
      <c r="AK21" s="1225"/>
      <c r="AL21" s="1234"/>
      <c r="AM21" s="1233"/>
      <c r="AN21" s="1234"/>
      <c r="AO21" s="1234"/>
      <c r="AX21" s="1236"/>
      <c r="AY21" s="1213"/>
      <c r="AZ21" s="1234"/>
      <c r="BG21" s="1235"/>
      <c r="BH21" s="1235"/>
      <c r="BI21" s="1235"/>
      <c r="BJ21" s="1234"/>
      <c r="BK21" s="1234"/>
      <c r="BV21" s="1231"/>
      <c r="BX21" s="1853"/>
      <c r="BY21" s="1853"/>
      <c r="BZ21" s="1853"/>
      <c r="CA21" s="1853"/>
    </row>
    <row r="22" spans="1:79" ht="13.5" customHeight="1" x14ac:dyDescent="0.2">
      <c r="A22" s="1151"/>
      <c r="B22" s="1204"/>
      <c r="C22" s="1776"/>
      <c r="D22" s="1776"/>
      <c r="E22" s="375"/>
      <c r="F22" s="375"/>
      <c r="G22" s="375"/>
      <c r="H22" s="375"/>
      <c r="I22" s="1151"/>
      <c r="J22" s="1777"/>
      <c r="K22" s="1777"/>
      <c r="L22" s="1777"/>
      <c r="M22" s="1785"/>
      <c r="N22" s="1777"/>
      <c r="O22" s="1777"/>
      <c r="P22" s="1217"/>
      <c r="Q22" s="1217"/>
      <c r="S22" s="1212"/>
      <c r="V22" s="1210"/>
      <c r="W22" s="1861"/>
      <c r="X22" s="1212"/>
      <c r="Y22" s="1212"/>
      <c r="AF22" s="1032"/>
      <c r="AG22" s="1225"/>
      <c r="AJ22" s="1032"/>
      <c r="AK22" s="1225"/>
      <c r="AL22" s="1234"/>
      <c r="AM22" s="1233"/>
      <c r="AN22" s="1234"/>
      <c r="AO22" s="1234"/>
      <c r="AW22" s="1030"/>
      <c r="AX22" s="1033"/>
      <c r="AY22" s="1033"/>
      <c r="AZ22" s="1234"/>
      <c r="BG22" s="1235"/>
      <c r="BH22" s="1235"/>
      <c r="BI22" s="1235"/>
      <c r="BJ22" s="1234"/>
      <c r="BK22" s="1234"/>
      <c r="BS22" s="1238"/>
      <c r="BU22" s="1770"/>
      <c r="BV22" s="1770"/>
      <c r="BW22" s="1770"/>
      <c r="BX22" s="1207"/>
      <c r="BY22" s="1207"/>
      <c r="BZ22" s="1207"/>
      <c r="CA22" s="1207"/>
    </row>
    <row r="23" spans="1:79" ht="13.5" customHeight="1" x14ac:dyDescent="0.2">
      <c r="A23" s="1151"/>
      <c r="B23" s="1204"/>
      <c r="C23" s="1776"/>
      <c r="D23" s="1776"/>
      <c r="E23" s="375"/>
      <c r="F23" s="375"/>
      <c r="G23" s="375"/>
      <c r="H23" s="375"/>
      <c r="I23" s="1151"/>
      <c r="J23" s="1777"/>
      <c r="K23" s="1777"/>
      <c r="L23" s="1777"/>
      <c r="M23" s="1777"/>
      <c r="N23" s="1777"/>
      <c r="O23" s="1777"/>
      <c r="P23" s="1217"/>
      <c r="Q23" s="1217"/>
      <c r="R23" s="2239"/>
      <c r="S23" s="2240"/>
      <c r="T23" s="2241"/>
      <c r="U23" s="2242"/>
      <c r="V23" s="2243"/>
      <c r="W23" s="1861"/>
      <c r="X23" s="1212"/>
      <c r="Y23" s="1212"/>
      <c r="AF23" s="1032"/>
      <c r="AG23" s="1225"/>
      <c r="AJ23" s="1032"/>
      <c r="AK23" s="1225"/>
      <c r="AL23" s="1234"/>
      <c r="AM23" s="1231"/>
      <c r="AN23" s="1234"/>
      <c r="AO23" s="1234"/>
      <c r="AW23" s="1030"/>
      <c r="AX23" s="1026"/>
      <c r="AY23" s="1026"/>
      <c r="AZ23" s="1240"/>
      <c r="BS23" s="1025"/>
      <c r="BU23" s="1241"/>
      <c r="BV23" s="1241"/>
      <c r="BW23" s="1241"/>
      <c r="BX23" s="1214"/>
      <c r="BY23" s="1214"/>
    </row>
    <row r="24" spans="1:79" ht="13.5" customHeight="1" x14ac:dyDescent="0.2">
      <c r="A24" s="1151"/>
      <c r="B24" s="1204"/>
      <c r="C24" s="1776"/>
      <c r="D24" s="1776"/>
      <c r="E24" s="375"/>
      <c r="F24" s="375"/>
      <c r="G24" s="375"/>
      <c r="H24" s="375"/>
      <c r="I24" s="1151"/>
      <c r="J24" s="375"/>
      <c r="K24" s="375"/>
      <c r="L24" s="1786"/>
      <c r="M24" s="1786"/>
      <c r="N24" s="1786"/>
      <c r="O24" s="1786"/>
      <c r="P24" s="1217"/>
      <c r="Q24" s="1217"/>
      <c r="R24" s="2239"/>
      <c r="S24" s="2239"/>
      <c r="T24" s="2241"/>
      <c r="U24" s="2242"/>
      <c r="V24" s="2242"/>
      <c r="W24" s="1221"/>
      <c r="X24" s="1212"/>
      <c r="Y24" s="1212"/>
      <c r="AF24" s="1032"/>
      <c r="AG24" s="1225"/>
      <c r="AJ24" s="1032"/>
      <c r="AK24" s="1225"/>
      <c r="AL24" s="1234"/>
      <c r="AN24" s="1234"/>
      <c r="AO24" s="1234"/>
      <c r="BS24" s="1034"/>
      <c r="BU24" s="1241"/>
      <c r="BV24" s="1241"/>
      <c r="BW24" s="1241"/>
      <c r="BX24" s="1214"/>
      <c r="BY24" s="1214"/>
    </row>
    <row r="25" spans="1:79" ht="13.5" customHeight="1" x14ac:dyDescent="0.2">
      <c r="A25" s="1151"/>
      <c r="B25" s="1204"/>
      <c r="C25" s="1776"/>
      <c r="D25" s="1776"/>
      <c r="E25" s="375"/>
      <c r="F25" s="375"/>
      <c r="G25" s="375"/>
      <c r="H25" s="375"/>
      <c r="I25" s="1151"/>
      <c r="J25" s="375"/>
      <c r="K25" s="375"/>
      <c r="L25" s="1783"/>
      <c r="M25" s="1783"/>
      <c r="N25" s="1783"/>
      <c r="O25" s="1783"/>
      <c r="P25" s="1217"/>
      <c r="Q25" s="1217"/>
      <c r="R25" s="2239"/>
      <c r="S25" s="2239"/>
      <c r="T25" s="2241"/>
      <c r="U25" s="2242"/>
      <c r="V25" s="2242"/>
      <c r="W25" s="1221"/>
      <c r="X25" s="1212"/>
      <c r="Y25" s="1212"/>
      <c r="AF25" s="1032"/>
      <c r="AG25" s="1225"/>
      <c r="AJ25" s="1032"/>
      <c r="AK25" s="1225"/>
      <c r="AL25" s="1234"/>
      <c r="AN25" s="1234"/>
      <c r="AO25" s="1234"/>
      <c r="BS25" s="1034"/>
      <c r="BT25" s="1034"/>
      <c r="BU25" s="1241"/>
      <c r="BV25" s="1241"/>
      <c r="BW25" s="1241"/>
      <c r="BX25" s="1214"/>
      <c r="BY25" s="1214"/>
    </row>
    <row r="26" spans="1:79" ht="13.5" customHeight="1" x14ac:dyDescent="0.2">
      <c r="A26" s="1151"/>
      <c r="B26" s="1204"/>
      <c r="C26" s="1776"/>
      <c r="D26" s="1776"/>
      <c r="E26" s="375"/>
      <c r="F26" s="375"/>
      <c r="G26" s="375"/>
      <c r="H26" s="375"/>
      <c r="I26" s="1151"/>
      <c r="J26" s="1775" t="s">
        <v>410</v>
      </c>
      <c r="K26" s="1859" t="s">
        <v>761</v>
      </c>
      <c r="L26" s="1859"/>
      <c r="M26" s="1859"/>
      <c r="N26" s="1859"/>
      <c r="O26" s="1859"/>
      <c r="P26" s="1217"/>
      <c r="Q26" s="1217">
        <v>6673</v>
      </c>
      <c r="R26" s="2239"/>
      <c r="S26" s="2239"/>
      <c r="T26" s="2241"/>
      <c r="U26" s="2242"/>
      <c r="V26" s="2242"/>
      <c r="W26" s="1212"/>
      <c r="X26" s="1212"/>
      <c r="Y26" s="1212"/>
      <c r="AF26" s="1032"/>
      <c r="AG26" s="1225"/>
      <c r="AJ26" s="1032"/>
      <c r="AK26" s="1225"/>
      <c r="AL26" s="1234"/>
      <c r="AN26" s="1234"/>
      <c r="BS26" s="1034"/>
      <c r="BT26" s="1231"/>
      <c r="BU26" s="1035"/>
      <c r="BV26" s="1035"/>
      <c r="BW26" s="1035"/>
      <c r="BX26" s="1242"/>
      <c r="BY26" s="1242"/>
      <c r="BZ26" s="1243"/>
      <c r="CA26" s="1231"/>
    </row>
    <row r="27" spans="1:79" ht="13.5" customHeight="1" x14ac:dyDescent="0.2">
      <c r="A27" s="1151"/>
      <c r="B27" s="1204"/>
      <c r="C27" s="1776"/>
      <c r="D27" s="375"/>
      <c r="E27" s="375"/>
      <c r="F27" s="375"/>
      <c r="G27" s="375"/>
      <c r="H27" s="375"/>
      <c r="I27" s="45"/>
      <c r="J27" s="375"/>
      <c r="K27" s="1859"/>
      <c r="L27" s="1859"/>
      <c r="M27" s="1859"/>
      <c r="N27" s="1859"/>
      <c r="O27" s="1859"/>
      <c r="P27" s="1217"/>
      <c r="Q27" s="1217">
        <v>5858</v>
      </c>
      <c r="S27" s="2226"/>
      <c r="T27" s="1197"/>
      <c r="V27" s="1210"/>
      <c r="W27" s="1212"/>
      <c r="X27" s="1212"/>
      <c r="Y27" s="1212"/>
      <c r="AF27" s="1032"/>
      <c r="AG27" s="1225"/>
      <c r="AJ27" s="1032"/>
      <c r="AK27" s="1225"/>
      <c r="AL27" s="1234"/>
      <c r="BS27" s="1222"/>
    </row>
    <row r="28" spans="1:79" ht="13.5" customHeight="1" x14ac:dyDescent="0.2">
      <c r="A28" s="1151"/>
      <c r="B28" s="1204"/>
      <c r="C28" s="2"/>
      <c r="D28" s="2"/>
      <c r="E28" s="2"/>
      <c r="F28" s="2"/>
      <c r="G28" s="2"/>
      <c r="H28" s="2"/>
      <c r="I28" s="45"/>
      <c r="J28" s="1775"/>
      <c r="K28" s="1859"/>
      <c r="L28" s="1859"/>
      <c r="M28" s="1859"/>
      <c r="N28" s="1859"/>
      <c r="O28" s="1859"/>
      <c r="P28" s="1217"/>
      <c r="Q28" s="1151"/>
      <c r="S28" s="1202"/>
      <c r="T28" s="1226"/>
      <c r="V28" s="2244"/>
      <c r="W28" s="1212"/>
      <c r="X28" s="1212"/>
      <c r="Y28" s="1212"/>
      <c r="BS28" s="1222"/>
    </row>
    <row r="29" spans="1:79" ht="13.5" customHeight="1" x14ac:dyDescent="0.2">
      <c r="A29" s="1151"/>
      <c r="B29" s="1204"/>
      <c r="C29" s="1151"/>
      <c r="D29" s="1151"/>
      <c r="E29" s="1151"/>
      <c r="F29" s="1151"/>
      <c r="G29" s="1151"/>
      <c r="H29" s="1151"/>
      <c r="I29" s="1151"/>
      <c r="J29" s="375"/>
      <c r="K29" s="1859"/>
      <c r="L29" s="1859"/>
      <c r="M29" s="1859"/>
      <c r="N29" s="1859"/>
      <c r="O29" s="1859"/>
      <c r="P29" s="1217"/>
      <c r="Q29" s="1151"/>
      <c r="S29" s="1197"/>
      <c r="T29" s="1197"/>
      <c r="V29" s="1210"/>
      <c r="W29" s="1212"/>
      <c r="X29" s="1212"/>
      <c r="Y29" s="1212"/>
      <c r="BS29" s="1222"/>
    </row>
    <row r="30" spans="1:79" ht="9.75" customHeight="1" x14ac:dyDescent="0.2">
      <c r="A30" s="1151"/>
      <c r="B30" s="1204"/>
      <c r="C30" s="1244"/>
      <c r="D30" s="1244"/>
      <c r="E30" s="1244"/>
      <c r="F30" s="1244"/>
      <c r="G30" s="1244"/>
      <c r="H30" s="1244"/>
      <c r="I30" s="459"/>
      <c r="J30" s="1151"/>
      <c r="K30" s="1151"/>
      <c r="L30" s="1151"/>
      <c r="M30" s="1151"/>
      <c r="N30" s="1151"/>
      <c r="O30" s="1151"/>
      <c r="P30" s="459"/>
      <c r="Q30" s="1151"/>
      <c r="S30" s="1220"/>
      <c r="T30" s="1226"/>
      <c r="V30" s="1210"/>
      <c r="W30" s="1212"/>
      <c r="X30" s="1212"/>
      <c r="Y30" s="1212"/>
      <c r="BS30" s="1222"/>
    </row>
    <row r="31" spans="1:79" ht="27" customHeight="1" x14ac:dyDescent="0.2">
      <c r="A31" s="1151"/>
      <c r="B31" s="1204"/>
      <c r="C31" s="1856" t="s">
        <v>411</v>
      </c>
      <c r="D31" s="1856"/>
      <c r="E31" s="1856"/>
      <c r="F31" s="1856"/>
      <c r="G31" s="1856"/>
      <c r="H31" s="1856"/>
      <c r="I31" s="1245"/>
      <c r="J31" s="1857" t="s">
        <v>412</v>
      </c>
      <c r="K31" s="1857"/>
      <c r="L31" s="1857"/>
      <c r="M31" s="1857"/>
      <c r="N31" s="1857"/>
      <c r="O31" s="1857"/>
      <c r="P31" s="1136"/>
      <c r="Q31" s="1097"/>
      <c r="S31" s="1197"/>
      <c r="T31" s="1197"/>
      <c r="V31" s="1210"/>
      <c r="W31" s="1212"/>
      <c r="X31" s="1212"/>
      <c r="Y31" s="1212"/>
      <c r="Z31" s="1246"/>
      <c r="AA31" s="1246"/>
      <c r="AB31" s="1246"/>
      <c r="AC31" s="1246"/>
      <c r="AD31" s="1246"/>
      <c r="AE31" s="1247"/>
    </row>
    <row r="32" spans="1:79" ht="15.75" customHeight="1" x14ac:dyDescent="0.2">
      <c r="A32" s="1151"/>
      <c r="B32" s="1209"/>
      <c r="C32" s="1136"/>
      <c r="D32" s="1862"/>
      <c r="E32" s="1862"/>
      <c r="F32" s="1862"/>
      <c r="G32" s="1862"/>
      <c r="H32" s="1862"/>
      <c r="I32" s="1205"/>
      <c r="J32" s="1863"/>
      <c r="K32" s="1863"/>
      <c r="L32" s="1863"/>
      <c r="M32" s="1863"/>
      <c r="N32" s="1863"/>
      <c r="O32" s="1863"/>
      <c r="P32" s="1136"/>
      <c r="Q32" s="1097"/>
      <c r="S32" s="1220"/>
      <c r="T32" s="1226"/>
      <c r="V32" s="1210"/>
      <c r="W32" s="1212"/>
      <c r="X32" s="1212"/>
      <c r="Y32" s="1212"/>
      <c r="Z32" s="1248"/>
      <c r="AA32" s="1248"/>
      <c r="AB32" s="1248"/>
      <c r="AC32" s="1248"/>
      <c r="AD32" s="1248"/>
      <c r="AE32" s="1248"/>
      <c r="AF32" s="1232"/>
      <c r="AG32" s="1232"/>
      <c r="AH32" s="1232"/>
      <c r="AI32" s="1232"/>
    </row>
    <row r="33" spans="1:56" ht="13.5" customHeight="1" x14ac:dyDescent="0.2">
      <c r="A33" s="1151"/>
      <c r="B33" s="1204"/>
      <c r="C33" s="1215" t="s">
        <v>410</v>
      </c>
      <c r="D33" s="1864" t="s">
        <v>762</v>
      </c>
      <c r="E33" s="1864"/>
      <c r="F33" s="1864"/>
      <c r="G33" s="1864"/>
      <c r="H33" s="1864"/>
      <c r="I33" s="1205"/>
      <c r="J33" s="1215" t="s">
        <v>410</v>
      </c>
      <c r="K33" s="1865" t="s">
        <v>763</v>
      </c>
      <c r="L33" s="1865"/>
      <c r="M33" s="1865"/>
      <c r="N33" s="1865"/>
      <c r="O33" s="1865"/>
      <c r="P33" s="1217"/>
      <c r="Q33" s="1097"/>
      <c r="S33" s="1202"/>
      <c r="T33" s="1197"/>
      <c r="V33" s="1210"/>
      <c r="W33" s="1212"/>
      <c r="X33" s="1212"/>
      <c r="Y33" s="1212"/>
      <c r="Z33" s="1249"/>
      <c r="AA33" s="1250"/>
      <c r="AB33" s="1250"/>
      <c r="AC33" s="1250"/>
      <c r="AD33" s="1250"/>
      <c r="AE33" s="1250"/>
    </row>
    <row r="34" spans="1:56" ht="13.5" customHeight="1" x14ac:dyDescent="0.2">
      <c r="A34" s="1151"/>
      <c r="B34" s="1204"/>
      <c r="C34" s="1136"/>
      <c r="D34" s="1864"/>
      <c r="E34" s="1864"/>
      <c r="F34" s="1864"/>
      <c r="G34" s="1864"/>
      <c r="H34" s="1864"/>
      <c r="I34" s="1205"/>
      <c r="J34" s="1251"/>
      <c r="K34" s="1865"/>
      <c r="L34" s="1865"/>
      <c r="M34" s="1865"/>
      <c r="N34" s="1865"/>
      <c r="O34" s="1865"/>
      <c r="P34" s="1217"/>
      <c r="Q34" s="1097"/>
      <c r="S34" s="2228"/>
      <c r="T34" s="1226"/>
      <c r="V34" s="1210"/>
      <c r="W34" s="1212"/>
      <c r="X34" s="1212"/>
      <c r="Y34" s="1212"/>
      <c r="Z34" s="1252"/>
      <c r="AA34" s="1250"/>
      <c r="AB34" s="1250"/>
      <c r="AC34" s="1250"/>
      <c r="AD34" s="1250"/>
      <c r="AE34" s="1250"/>
    </row>
    <row r="35" spans="1:56" ht="13.5" customHeight="1" x14ac:dyDescent="0.2">
      <c r="A35" s="1151"/>
      <c r="B35" s="1204"/>
      <c r="C35" s="1136"/>
      <c r="D35" s="1864"/>
      <c r="E35" s="1864"/>
      <c r="F35" s="1864"/>
      <c r="G35" s="1864"/>
      <c r="H35" s="1864"/>
      <c r="I35" s="1253"/>
      <c r="J35" s="1251"/>
      <c r="K35" s="1865"/>
      <c r="L35" s="1865"/>
      <c r="M35" s="1865"/>
      <c r="N35" s="1865"/>
      <c r="O35" s="1865"/>
      <c r="P35" s="1217"/>
      <c r="Q35" s="1097"/>
      <c r="S35" s="2228"/>
      <c r="T35" s="1226"/>
      <c r="V35" s="1210"/>
      <c r="W35" s="1212"/>
      <c r="X35" s="1212"/>
      <c r="Y35" s="1212"/>
      <c r="Z35" s="1252"/>
      <c r="AA35" s="1250"/>
      <c r="AB35" s="1250"/>
      <c r="AC35" s="1250"/>
      <c r="AD35" s="1250"/>
      <c r="AE35" s="1250"/>
    </row>
    <row r="36" spans="1:56" ht="13.5" customHeight="1" x14ac:dyDescent="0.2">
      <c r="A36" s="1151"/>
      <c r="B36" s="1204"/>
      <c r="C36" s="1136"/>
      <c r="D36" s="1864"/>
      <c r="E36" s="1864"/>
      <c r="F36" s="1864"/>
      <c r="G36" s="1864"/>
      <c r="H36" s="1864"/>
      <c r="I36" s="1253"/>
      <c r="J36" s="1215" t="s">
        <v>410</v>
      </c>
      <c r="K36" s="1866" t="s">
        <v>764</v>
      </c>
      <c r="L36" s="1866"/>
      <c r="M36" s="1866"/>
      <c r="N36" s="1866"/>
      <c r="O36" s="1866"/>
      <c r="P36" s="1217"/>
      <c r="Q36" s="1097">
        <v>21637</v>
      </c>
      <c r="S36" s="1202"/>
      <c r="T36" s="1197"/>
      <c r="U36" s="2245"/>
      <c r="V36" s="2244"/>
      <c r="W36" s="1212"/>
      <c r="X36" s="1212"/>
      <c r="Y36" s="1212"/>
      <c r="Z36" s="1249"/>
      <c r="AA36" s="1250"/>
      <c r="AB36" s="1250"/>
      <c r="AC36" s="1250"/>
      <c r="AD36" s="1250"/>
      <c r="AE36" s="1250"/>
    </row>
    <row r="37" spans="1:56" ht="13.5" customHeight="1" x14ac:dyDescent="0.2">
      <c r="A37" s="1151"/>
      <c r="B37" s="1204"/>
      <c r="C37" s="1215" t="s">
        <v>410</v>
      </c>
      <c r="D37" s="1864" t="s">
        <v>765</v>
      </c>
      <c r="E37" s="1864"/>
      <c r="F37" s="1864"/>
      <c r="G37" s="1864"/>
      <c r="H37" s="1864"/>
      <c r="I37" s="1253"/>
      <c r="K37" s="1866"/>
      <c r="L37" s="1866"/>
      <c r="M37" s="1866"/>
      <c r="N37" s="1866"/>
      <c r="O37" s="1866"/>
      <c r="P37" s="1217"/>
      <c r="Q37" s="1097"/>
      <c r="S37" s="1202"/>
      <c r="T37" s="1197"/>
      <c r="U37" s="2245"/>
      <c r="V37" s="2246"/>
      <c r="W37" s="1212"/>
      <c r="X37" s="1212"/>
      <c r="Y37" s="1212"/>
      <c r="Z37" s="1254"/>
      <c r="AA37" s="1250"/>
      <c r="AB37" s="1250"/>
      <c r="AC37" s="1250"/>
      <c r="AD37" s="1250"/>
      <c r="AE37" s="1250"/>
      <c r="AN37" s="1234"/>
      <c r="AO37" s="1234"/>
    </row>
    <row r="38" spans="1:56" ht="13.5" customHeight="1" x14ac:dyDescent="0.2">
      <c r="A38" s="1151"/>
      <c r="B38" s="1204"/>
      <c r="C38" s="1136"/>
      <c r="D38" s="1864"/>
      <c r="E38" s="1864"/>
      <c r="F38" s="1864"/>
      <c r="G38" s="1864"/>
      <c r="H38" s="1864"/>
      <c r="I38" s="1253"/>
      <c r="J38" s="1251"/>
      <c r="K38" s="1866"/>
      <c r="L38" s="1866"/>
      <c r="M38" s="1866"/>
      <c r="N38" s="1866"/>
      <c r="O38" s="1866"/>
      <c r="P38" s="1217"/>
      <c r="Q38" s="1097"/>
      <c r="S38" s="1220"/>
      <c r="T38" s="1197"/>
      <c r="U38" s="1226"/>
      <c r="V38" s="1210"/>
      <c r="W38" s="1212"/>
      <c r="X38" s="1212"/>
      <c r="Y38" s="1212"/>
      <c r="Z38" s="1254"/>
      <c r="AA38" s="1250"/>
      <c r="AB38" s="1250"/>
      <c r="AC38" s="1250"/>
      <c r="AD38" s="1250"/>
      <c r="AE38" s="1250"/>
      <c r="AF38" s="1255"/>
      <c r="AN38" s="1234"/>
      <c r="AO38" s="1234"/>
    </row>
    <row r="39" spans="1:56" ht="13.5" customHeight="1" x14ac:dyDescent="0.2">
      <c r="A39" s="1151"/>
      <c r="B39" s="1204"/>
      <c r="C39" s="1136"/>
      <c r="D39" s="1864"/>
      <c r="E39" s="1864"/>
      <c r="F39" s="1864"/>
      <c r="G39" s="1864"/>
      <c r="H39" s="1864"/>
      <c r="I39" s="1253"/>
      <c r="J39" s="1215" t="s">
        <v>410</v>
      </c>
      <c r="K39" s="1865" t="s">
        <v>766</v>
      </c>
      <c r="L39" s="1865"/>
      <c r="M39" s="1865"/>
      <c r="N39" s="1865"/>
      <c r="O39" s="1865"/>
      <c r="P39" s="1217"/>
      <c r="Q39" s="1097"/>
      <c r="S39" s="1220"/>
      <c r="T39" s="1197"/>
      <c r="U39" s="1226"/>
      <c r="V39" s="1210"/>
      <c r="W39" s="1212"/>
      <c r="X39" s="1212"/>
      <c r="Y39" s="1212"/>
      <c r="Z39" s="1256"/>
      <c r="AA39" s="1250"/>
      <c r="AB39" s="1250"/>
      <c r="AC39" s="1250"/>
      <c r="AD39" s="1250"/>
      <c r="AE39" s="1250"/>
      <c r="AF39" s="1255"/>
      <c r="AN39" s="1234"/>
      <c r="AO39" s="1234"/>
    </row>
    <row r="40" spans="1:56" ht="13.5" customHeight="1" x14ac:dyDescent="0.2">
      <c r="A40" s="1151"/>
      <c r="B40" s="1204"/>
      <c r="C40" s="1136"/>
      <c r="D40" s="1864"/>
      <c r="E40" s="1864"/>
      <c r="F40" s="1864"/>
      <c r="G40" s="1864"/>
      <c r="H40" s="1864"/>
      <c r="I40" s="1205"/>
      <c r="K40" s="1865"/>
      <c r="L40" s="1865"/>
      <c r="M40" s="1865"/>
      <c r="N40" s="1865"/>
      <c r="O40" s="1865"/>
      <c r="P40" s="1217"/>
      <c r="Q40" s="1097"/>
      <c r="S40" s="1202"/>
      <c r="T40" s="1197"/>
      <c r="U40" s="1787"/>
      <c r="V40" s="1210"/>
      <c r="W40" s="1212"/>
      <c r="X40" s="1212"/>
      <c r="Y40" s="1212"/>
      <c r="Z40" s="1257"/>
      <c r="AA40" s="1250"/>
      <c r="AB40" s="1250"/>
      <c r="AC40" s="1250"/>
      <c r="AD40" s="1250"/>
      <c r="AE40" s="1250"/>
      <c r="AF40" s="1026"/>
      <c r="AK40" s="1258"/>
      <c r="AN40" s="1234"/>
      <c r="AO40" s="1234"/>
    </row>
    <row r="41" spans="1:56" ht="13.5" customHeight="1" x14ac:dyDescent="0.2">
      <c r="A41" s="1151"/>
      <c r="B41" s="1204"/>
      <c r="C41" s="1215" t="s">
        <v>410</v>
      </c>
      <c r="D41" s="1864" t="s">
        <v>767</v>
      </c>
      <c r="E41" s="1864"/>
      <c r="F41" s="1864"/>
      <c r="G41" s="1864"/>
      <c r="H41" s="1864"/>
      <c r="I41" s="1205"/>
      <c r="J41" s="1151"/>
      <c r="K41" s="1865"/>
      <c r="L41" s="1865"/>
      <c r="M41" s="1865"/>
      <c r="N41" s="1865"/>
      <c r="O41" s="1865"/>
      <c r="P41" s="1217"/>
      <c r="Q41" s="1097"/>
      <c r="S41" s="1202"/>
      <c r="T41" s="1197"/>
      <c r="V41" s="1225"/>
      <c r="W41" s="1212"/>
      <c r="X41" s="1212"/>
      <c r="Y41" s="1212"/>
      <c r="Z41" s="1257"/>
      <c r="AA41" s="1250"/>
      <c r="AB41" s="1250"/>
      <c r="AC41" s="1250"/>
      <c r="AD41" s="1250"/>
      <c r="AE41" s="1250"/>
      <c r="AF41" s="1026"/>
      <c r="AN41" s="1234"/>
      <c r="AO41" s="1234"/>
    </row>
    <row r="42" spans="1:56" ht="13.5" customHeight="1" x14ac:dyDescent="0.2">
      <c r="A42" s="1151"/>
      <c r="B42" s="1204"/>
      <c r="D42" s="1864"/>
      <c r="E42" s="1864"/>
      <c r="F42" s="1864"/>
      <c r="G42" s="1864"/>
      <c r="H42" s="1864"/>
      <c r="I42" s="1205"/>
      <c r="J42" s="1259"/>
      <c r="K42" s="1865"/>
      <c r="L42" s="1865"/>
      <c r="M42" s="1865"/>
      <c r="N42" s="1865"/>
      <c r="O42" s="1865"/>
      <c r="P42" s="1217"/>
      <c r="Q42" s="1097"/>
      <c r="S42" s="1202"/>
      <c r="U42" s="1340"/>
      <c r="V42" s="1225"/>
      <c r="W42" s="1212"/>
      <c r="X42" s="1212"/>
      <c r="Y42" s="1212"/>
      <c r="Z42" s="1257"/>
      <c r="AA42" s="1250"/>
      <c r="AB42" s="1250"/>
      <c r="AC42" s="1250"/>
      <c r="AD42" s="1250"/>
      <c r="AE42" s="1250"/>
      <c r="AF42" s="1026"/>
      <c r="AN42" s="1234"/>
      <c r="AO42" s="1234"/>
    </row>
    <row r="43" spans="1:56" ht="13.5" customHeight="1" x14ac:dyDescent="0.2">
      <c r="A43" s="1151"/>
      <c r="B43" s="1204"/>
      <c r="C43" s="1151"/>
      <c r="D43" s="1864"/>
      <c r="E43" s="1864"/>
      <c r="F43" s="1864"/>
      <c r="G43" s="1864"/>
      <c r="H43" s="1864"/>
      <c r="I43" s="1205"/>
      <c r="J43" s="1260"/>
      <c r="K43" s="1260"/>
      <c r="L43" s="1260"/>
      <c r="M43" s="1260"/>
      <c r="N43" s="1260"/>
      <c r="O43" s="1260"/>
      <c r="P43" s="1217"/>
      <c r="Q43" s="1097"/>
      <c r="R43" s="2247"/>
      <c r="S43" s="1202"/>
      <c r="V43" s="1225"/>
      <c r="W43" s="1212"/>
      <c r="X43" s="1212"/>
      <c r="Y43" s="1212"/>
      <c r="Z43" s="1254"/>
      <c r="AA43" s="1250"/>
      <c r="AB43" s="1250"/>
      <c r="AC43" s="1250"/>
      <c r="AD43" s="1250"/>
      <c r="AE43" s="1250"/>
      <c r="AH43" s="1232"/>
      <c r="AI43" s="1232"/>
      <c r="AV43" s="1030"/>
      <c r="AW43" s="1036"/>
      <c r="AX43" s="1036"/>
    </row>
    <row r="44" spans="1:56" ht="13.5" customHeight="1" x14ac:dyDescent="0.2">
      <c r="A44" s="1151"/>
      <c r="B44" s="1204"/>
      <c r="C44" s="1151"/>
      <c r="D44" s="1216"/>
      <c r="E44" s="1216"/>
      <c r="F44" s="1216"/>
      <c r="G44" s="1216"/>
      <c r="H44" s="1216"/>
      <c r="I44" s="1205"/>
      <c r="J44" s="1260"/>
      <c r="K44" s="1260"/>
      <c r="L44" s="1260"/>
      <c r="M44" s="1260"/>
      <c r="N44" s="1260"/>
      <c r="O44" s="1260"/>
      <c r="P44" s="1217"/>
      <c r="Q44" s="1097"/>
      <c r="R44" s="2247"/>
      <c r="S44" s="1202"/>
      <c r="V44" s="1225"/>
      <c r="W44" s="1212"/>
      <c r="X44" s="1212"/>
      <c r="Y44" s="1212"/>
      <c r="AV44" s="1030"/>
      <c r="AW44" s="1036"/>
      <c r="AX44" s="1036"/>
    </row>
    <row r="45" spans="1:56" ht="13.5" customHeight="1" x14ac:dyDescent="0.2">
      <c r="A45" s="1151"/>
      <c r="B45" s="1204"/>
      <c r="C45" s="1151"/>
      <c r="D45" s="1216"/>
      <c r="E45" s="1216"/>
      <c r="F45" s="1216"/>
      <c r="G45" s="1216"/>
      <c r="H45" s="1216"/>
      <c r="I45" s="1205"/>
      <c r="J45" s="1260"/>
      <c r="K45" s="1260"/>
      <c r="L45" s="1260"/>
      <c r="M45" s="1260"/>
      <c r="N45" s="1260"/>
      <c r="O45" s="1260"/>
      <c r="P45" s="1217"/>
      <c r="Q45" s="1097"/>
      <c r="R45" s="2247"/>
      <c r="S45" s="1202"/>
      <c r="V45" s="1225"/>
      <c r="W45" s="1212"/>
      <c r="X45" s="1212"/>
      <c r="Y45" s="1212"/>
      <c r="AV45" s="1030"/>
      <c r="AW45" s="1036"/>
      <c r="AX45" s="1036"/>
    </row>
    <row r="46" spans="1:56" ht="13.5" customHeight="1" x14ac:dyDescent="0.2">
      <c r="A46" s="1151"/>
      <c r="B46" s="1204"/>
      <c r="C46" s="1136"/>
      <c r="D46" s="1216"/>
      <c r="E46" s="1216"/>
      <c r="F46" s="1216"/>
      <c r="G46" s="1216"/>
      <c r="H46" s="1216"/>
      <c r="I46" s="1205"/>
      <c r="J46" s="1205"/>
      <c r="K46" s="1205"/>
      <c r="L46" s="1205"/>
      <c r="M46" s="1205"/>
      <c r="N46" s="1205"/>
      <c r="O46" s="1205"/>
      <c r="P46" s="1217"/>
      <c r="Q46" s="1097"/>
      <c r="R46" s="2247"/>
      <c r="S46" s="1202"/>
      <c r="V46" s="1225"/>
      <c r="W46" s="1212"/>
      <c r="X46" s="1212"/>
      <c r="Y46" s="1212"/>
      <c r="AD46" s="1238"/>
      <c r="AE46" s="1255"/>
      <c r="AF46" s="1255"/>
      <c r="AG46" s="1238"/>
      <c r="AN46" s="1238"/>
      <c r="AO46" s="1238"/>
      <c r="AP46" s="1238"/>
      <c r="AQ46" s="1238"/>
      <c r="AR46" s="1238"/>
      <c r="AS46" s="1238"/>
      <c r="AV46" s="1030"/>
      <c r="AW46" s="1036"/>
      <c r="AX46" s="1036"/>
    </row>
    <row r="47" spans="1:56" ht="13.5" customHeight="1" x14ac:dyDescent="0.2">
      <c r="A47" s="1151"/>
      <c r="B47" s="1204"/>
      <c r="C47" s="1136"/>
      <c r="D47" s="1239"/>
      <c r="E47" s="1239"/>
      <c r="F47" s="1239"/>
      <c r="G47" s="1239"/>
      <c r="H47" s="1239"/>
      <c r="I47" s="1205"/>
      <c r="J47" s="1205"/>
      <c r="K47" s="1205"/>
      <c r="L47" s="1205"/>
      <c r="M47" s="1205"/>
      <c r="N47" s="1205"/>
      <c r="O47" s="1205"/>
      <c r="P47" s="1217"/>
      <c r="Q47" s="1097"/>
      <c r="R47" s="2248"/>
      <c r="S47" s="1202"/>
      <c r="V47" s="1225"/>
      <c r="W47" s="1212"/>
      <c r="X47" s="1212"/>
      <c r="Y47" s="1212"/>
      <c r="AD47" s="1025"/>
      <c r="AE47" s="1026"/>
      <c r="AF47" s="1026"/>
      <c r="AG47" s="1026"/>
      <c r="AM47" s="1025"/>
      <c r="AN47" s="1036"/>
      <c r="AO47" s="1036"/>
      <c r="AQ47" s="1234"/>
      <c r="AR47" s="1234"/>
      <c r="AV47" s="1030"/>
      <c r="AW47" s="1036"/>
      <c r="AX47" s="1036"/>
      <c r="BA47" s="1238"/>
      <c r="BB47" s="1255"/>
      <c r="BC47" s="1255"/>
      <c r="BD47" s="1238"/>
    </row>
    <row r="48" spans="1:56" ht="13.5" customHeight="1" x14ac:dyDescent="0.2">
      <c r="A48" s="1151"/>
      <c r="B48" s="1204"/>
      <c r="C48" s="1136"/>
      <c r="D48" s="1261"/>
      <c r="E48" s="1261"/>
      <c r="F48" s="1261"/>
      <c r="G48" s="1261"/>
      <c r="H48" s="1261"/>
      <c r="I48" s="1205"/>
      <c r="J48" s="1151"/>
      <c r="K48" s="1151"/>
      <c r="L48" s="1262"/>
      <c r="M48" s="1262"/>
      <c r="N48" s="1262"/>
      <c r="O48" s="1262"/>
      <c r="P48" s="1217"/>
      <c r="Q48" s="1097"/>
      <c r="R48" s="2248"/>
      <c r="S48" s="1202"/>
      <c r="T48" s="1226"/>
      <c r="V48" s="1210"/>
      <c r="W48" s="1212"/>
      <c r="AD48" s="1034"/>
      <c r="AE48" s="1026"/>
      <c r="AF48" s="1026"/>
      <c r="AG48" s="1026"/>
      <c r="AM48" s="1030"/>
      <c r="AN48" s="1036"/>
      <c r="AO48" s="1036"/>
      <c r="AQ48" s="1234"/>
      <c r="AR48" s="1234"/>
      <c r="BA48" s="1025"/>
      <c r="BB48" s="1026"/>
      <c r="BC48" s="1026"/>
      <c r="BD48" s="1026"/>
    </row>
    <row r="49" spans="1:101" ht="13.5" customHeight="1" x14ac:dyDescent="0.2">
      <c r="A49" s="1151"/>
      <c r="B49" s="1204"/>
      <c r="C49" s="1136"/>
      <c r="D49" s="1151"/>
      <c r="E49" s="1151"/>
      <c r="F49" s="1151"/>
      <c r="G49" s="1151"/>
      <c r="H49" s="1151"/>
      <c r="I49" s="1205"/>
      <c r="J49" s="1262"/>
      <c r="K49" s="1262"/>
      <c r="L49" s="1262"/>
      <c r="M49" s="1262"/>
      <c r="N49" s="1262"/>
      <c r="O49" s="1262"/>
      <c r="P49" s="1217"/>
      <c r="R49" s="2248"/>
      <c r="V49" s="1210"/>
      <c r="W49" s="1212"/>
      <c r="AD49" s="1034"/>
      <c r="AE49" s="1026"/>
      <c r="AF49" s="1026"/>
      <c r="AG49" s="1026"/>
      <c r="AM49" s="1030"/>
      <c r="AN49" s="1036"/>
      <c r="AO49" s="1036"/>
      <c r="AQ49" s="1234"/>
      <c r="AR49" s="1234"/>
      <c r="BA49" s="1034"/>
      <c r="BB49" s="1026"/>
      <c r="BC49" s="1026"/>
      <c r="BD49" s="1026"/>
    </row>
    <row r="50" spans="1:101" ht="13.5" customHeight="1" x14ac:dyDescent="0.2">
      <c r="A50" s="1151"/>
      <c r="B50" s="1204"/>
      <c r="C50" s="1136"/>
      <c r="D50" s="1151"/>
      <c r="E50" s="1151"/>
      <c r="F50" s="1151"/>
      <c r="G50" s="1151"/>
      <c r="H50" s="1151"/>
      <c r="I50" s="1205"/>
      <c r="J50" s="1262"/>
      <c r="K50" s="1262"/>
      <c r="L50" s="1262"/>
      <c r="M50" s="1262"/>
      <c r="N50" s="1262"/>
      <c r="O50" s="1262"/>
      <c r="P50" s="1217"/>
      <c r="R50" s="2248"/>
      <c r="V50" s="1210"/>
      <c r="AD50" s="1034"/>
      <c r="AM50" s="1030"/>
      <c r="AN50" s="1036"/>
      <c r="AO50" s="1036"/>
      <c r="AQ50" s="1234"/>
      <c r="AR50" s="1234"/>
      <c r="BA50" s="1034"/>
      <c r="BB50" s="1026"/>
      <c r="BC50" s="1026"/>
      <c r="BD50" s="1026"/>
    </row>
    <row r="51" spans="1:101" ht="13.5" customHeight="1" x14ac:dyDescent="0.2">
      <c r="A51" s="1151"/>
      <c r="B51" s="1204"/>
      <c r="C51" s="1136"/>
      <c r="D51" s="1263"/>
      <c r="E51" s="1263"/>
      <c r="F51" s="1263"/>
      <c r="G51" s="1263"/>
      <c r="H51" s="1263"/>
      <c r="I51" s="1138"/>
      <c r="J51" s="1151"/>
      <c r="K51" s="1151"/>
      <c r="L51" s="1151"/>
      <c r="M51" s="1151"/>
      <c r="N51" s="1151"/>
      <c r="O51" s="1151"/>
      <c r="P51" s="1217"/>
      <c r="R51" s="2248"/>
      <c r="V51" s="1210"/>
      <c r="AD51" s="1222"/>
      <c r="AM51" s="1030"/>
      <c r="AN51" s="1036"/>
      <c r="AO51" s="1036"/>
      <c r="AQ51" s="1234"/>
      <c r="AR51" s="1234"/>
      <c r="BA51" s="1034"/>
    </row>
    <row r="52" spans="1:101" ht="13.5" customHeight="1" x14ac:dyDescent="0.2">
      <c r="A52" s="1151"/>
      <c r="B52" s="1204"/>
      <c r="C52" s="1136"/>
      <c r="D52" s="1263"/>
      <c r="E52" s="1263"/>
      <c r="F52" s="1263"/>
      <c r="G52" s="1263"/>
      <c r="H52" s="1263"/>
      <c r="I52" s="45"/>
      <c r="J52" s="1264"/>
      <c r="K52" s="1264"/>
      <c r="L52" s="1264"/>
      <c r="M52" s="1264"/>
      <c r="N52" s="1264"/>
      <c r="O52" s="1264"/>
      <c r="P52" s="1217"/>
      <c r="Q52" s="1097"/>
      <c r="R52" s="2248"/>
      <c r="V52" s="1210"/>
      <c r="AM52" s="1030"/>
      <c r="AN52" s="1036"/>
      <c r="AO52" s="1036"/>
      <c r="AQ52" s="1234"/>
      <c r="AR52" s="1234"/>
      <c r="BA52" s="1222"/>
    </row>
    <row r="53" spans="1:101" ht="13.5" customHeight="1" x14ac:dyDescent="0.2">
      <c r="A53" s="1151"/>
      <c r="B53" s="1204"/>
      <c r="C53" s="1136"/>
      <c r="D53" s="1263"/>
      <c r="E53" s="1263"/>
      <c r="F53" s="1263"/>
      <c r="G53" s="1263"/>
      <c r="H53" s="1263"/>
      <c r="I53" s="45"/>
      <c r="J53" s="1264"/>
      <c r="K53" s="1264"/>
      <c r="L53" s="1264"/>
      <c r="M53" s="1264"/>
      <c r="N53" s="1264"/>
      <c r="O53" s="1264"/>
      <c r="P53" s="1217"/>
      <c r="Q53" s="1097"/>
      <c r="R53" s="2248"/>
      <c r="S53" s="1265"/>
      <c r="AM53" s="1030"/>
      <c r="AN53" s="1236"/>
      <c r="AO53" s="1236"/>
      <c r="AP53" s="1236"/>
      <c r="AQ53" s="1234"/>
      <c r="AR53" s="1234"/>
    </row>
    <row r="54" spans="1:101" ht="13.5" customHeight="1" x14ac:dyDescent="0.2">
      <c r="A54" s="1151"/>
      <c r="B54" s="1204"/>
      <c r="C54" s="1136"/>
      <c r="D54" s="1263"/>
      <c r="E54" s="1266"/>
      <c r="F54" s="1266"/>
      <c r="G54" s="1266"/>
      <c r="H54" s="1266"/>
      <c r="I54" s="1261"/>
      <c r="J54" s="1264"/>
      <c r="K54" s="1264"/>
      <c r="L54" s="1264"/>
      <c r="M54" s="1264"/>
      <c r="N54" s="1264"/>
      <c r="O54" s="1264"/>
      <c r="P54" s="1217"/>
      <c r="Q54" s="1097"/>
      <c r="R54" s="2248"/>
    </row>
    <row r="55" spans="1:101" ht="13.5" customHeight="1" x14ac:dyDescent="0.2">
      <c r="A55" s="1151"/>
      <c r="B55" s="1204"/>
      <c r="C55" s="1136"/>
      <c r="D55" s="1151"/>
      <c r="E55" s="1151"/>
      <c r="F55" s="1151"/>
      <c r="G55" s="1151"/>
      <c r="H55" s="1151"/>
      <c r="I55" s="1261"/>
      <c r="J55" s="1264"/>
      <c r="K55" s="1867"/>
      <c r="L55" s="1867"/>
      <c r="M55" s="1867"/>
      <c r="N55" s="1867"/>
      <c r="O55" s="1867"/>
      <c r="P55" s="1217"/>
      <c r="Q55" s="1097"/>
      <c r="R55" s="2248"/>
    </row>
    <row r="56" spans="1:101" ht="13.5" customHeight="1" x14ac:dyDescent="0.2">
      <c r="A56" s="1151"/>
      <c r="B56" s="1204"/>
      <c r="C56" s="1136"/>
      <c r="D56" s="1267"/>
      <c r="E56" s="1267"/>
      <c r="F56" s="1267"/>
      <c r="G56" s="1267"/>
      <c r="H56" s="1267"/>
      <c r="I56" s="1261"/>
      <c r="J56" s="1264"/>
      <c r="K56" s="1867"/>
      <c r="L56" s="1867"/>
      <c r="M56" s="1867"/>
      <c r="N56" s="1867"/>
      <c r="O56" s="1867"/>
      <c r="P56" s="1217"/>
      <c r="Q56" s="1097"/>
      <c r="R56" s="1268"/>
    </row>
    <row r="57" spans="1:101" ht="0.95" customHeight="1" x14ac:dyDescent="0.2">
      <c r="A57" s="1151"/>
      <c r="B57" s="1204"/>
      <c r="C57" s="1136"/>
      <c r="D57" s="1267"/>
      <c r="E57" s="1267"/>
      <c r="F57" s="1267"/>
      <c r="G57" s="1267"/>
      <c r="H57" s="1267"/>
      <c r="I57" s="1261"/>
      <c r="K57" s="1867"/>
      <c r="L57" s="1867"/>
      <c r="M57" s="1867"/>
      <c r="N57" s="1867"/>
      <c r="O57" s="1867"/>
      <c r="P57" s="1217"/>
      <c r="Q57" s="1097"/>
    </row>
    <row r="58" spans="1:101" ht="9" customHeight="1" x14ac:dyDescent="0.2">
      <c r="A58" s="1151"/>
      <c r="B58" s="1204"/>
      <c r="C58" s="1136"/>
      <c r="D58" s="1267"/>
      <c r="E58" s="1267"/>
      <c r="F58" s="1267"/>
      <c r="G58" s="1267"/>
      <c r="H58" s="1267"/>
      <c r="I58" s="1261"/>
      <c r="J58" s="1269"/>
      <c r="K58" s="1216"/>
      <c r="L58" s="1216"/>
      <c r="M58" s="1216"/>
      <c r="N58" s="1216"/>
      <c r="O58" s="1216"/>
      <c r="P58" s="1217"/>
      <c r="Q58" s="1097"/>
      <c r="R58" s="1270"/>
    </row>
    <row r="59" spans="1:101" ht="2.4500000000000002" customHeight="1" x14ac:dyDescent="0.2">
      <c r="A59" s="1151"/>
      <c r="B59" s="1204"/>
      <c r="C59" s="1136"/>
      <c r="D59" s="1261"/>
      <c r="E59" s="1261"/>
      <c r="F59" s="1261"/>
      <c r="G59" s="1261"/>
      <c r="H59" s="1261"/>
      <c r="I59" s="1261"/>
      <c r="J59" s="1151"/>
      <c r="K59" s="1151"/>
      <c r="L59" s="1151"/>
      <c r="M59" s="1151"/>
      <c r="N59" s="1151"/>
      <c r="O59" s="1151"/>
      <c r="P59" s="1217"/>
      <c r="Q59" s="1097"/>
      <c r="R59" s="1270"/>
      <c r="U59" s="1271"/>
    </row>
    <row r="60" spans="1:101" ht="13.5" customHeight="1" x14ac:dyDescent="0.2">
      <c r="A60" s="1151"/>
      <c r="B60" s="1272">
        <v>4</v>
      </c>
      <c r="C60" s="1868">
        <v>44652</v>
      </c>
      <c r="D60" s="1869"/>
      <c r="E60" s="1869"/>
      <c r="F60" s="1261"/>
      <c r="G60" s="1261"/>
      <c r="H60" s="1261"/>
      <c r="I60" s="1136"/>
      <c r="J60" s="1273"/>
      <c r="K60" s="1273"/>
      <c r="L60" s="1273"/>
      <c r="M60" s="1273"/>
      <c r="N60" s="1273"/>
      <c r="O60" s="1273"/>
      <c r="P60" s="1151"/>
      <c r="Q60" s="1097"/>
      <c r="R60" s="1270"/>
    </row>
    <row r="61" spans="1:101" x14ac:dyDescent="0.2">
      <c r="R61" s="1270"/>
      <c r="S61" s="1274"/>
    </row>
    <row r="62" spans="1:101" s="1154" customFormat="1" x14ac:dyDescent="0.2">
      <c r="D62" s="2249"/>
      <c r="L62" s="1275"/>
      <c r="R62" s="1270"/>
      <c r="S62" s="1236"/>
      <c r="T62" s="1210"/>
      <c r="U62" s="1197"/>
      <c r="V62" s="1197"/>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row>
    <row r="63" spans="1:101" s="1154" customFormat="1" x14ac:dyDescent="0.2">
      <c r="D63" s="2250"/>
      <c r="K63" s="2250"/>
      <c r="R63" s="1275"/>
      <c r="S63" s="1236"/>
      <c r="T63" s="1210"/>
      <c r="U63" s="1197"/>
      <c r="V63" s="1197"/>
      <c r="W63" s="1198"/>
      <c r="X63" s="1276"/>
      <c r="Y63" s="1198"/>
      <c r="Z63" s="1198"/>
      <c r="AA63" s="1198"/>
      <c r="AB63" s="1198"/>
      <c r="AC63" s="1198"/>
      <c r="AD63" s="1198"/>
      <c r="AE63" s="1198"/>
      <c r="AF63" s="1198"/>
      <c r="AG63" s="1198"/>
      <c r="AH63" s="1198"/>
      <c r="AI63" s="1198"/>
      <c r="AJ63" s="1198"/>
      <c r="AK63" s="1198"/>
      <c r="AL63" s="1198"/>
      <c r="AM63" s="1198"/>
      <c r="AN63" s="1198"/>
      <c r="AO63" s="1198"/>
      <c r="AP63" s="1198"/>
      <c r="AQ63" s="1198"/>
      <c r="AR63" s="1198"/>
      <c r="AS63" s="1198"/>
      <c r="AT63" s="1198"/>
      <c r="AU63" s="1198"/>
      <c r="AV63" s="1198"/>
      <c r="AW63" s="1198"/>
      <c r="AX63" s="1198"/>
      <c r="AY63" s="1198"/>
      <c r="AZ63" s="1198"/>
      <c r="BA63" s="1198"/>
      <c r="BB63" s="1198"/>
      <c r="BC63" s="1198"/>
      <c r="BD63" s="1198"/>
      <c r="BE63" s="1198"/>
      <c r="BF63" s="1198"/>
      <c r="BG63" s="1198"/>
      <c r="BH63" s="1198"/>
      <c r="BI63" s="1198"/>
      <c r="BJ63" s="1198"/>
      <c r="BK63" s="1198"/>
      <c r="BL63" s="1198"/>
      <c r="BM63" s="1198"/>
      <c r="BN63" s="1198"/>
      <c r="BO63" s="1198"/>
      <c r="BP63" s="1198"/>
      <c r="BQ63" s="1198"/>
      <c r="BR63" s="1198"/>
      <c r="BS63" s="1198"/>
      <c r="BT63" s="1198"/>
      <c r="BU63" s="1198"/>
      <c r="BV63" s="1198"/>
      <c r="BW63" s="1198"/>
      <c r="BX63" s="1198"/>
      <c r="BY63" s="1198"/>
      <c r="BZ63" s="1198"/>
      <c r="CA63" s="1198"/>
      <c r="CB63" s="1198"/>
      <c r="CC63" s="1198"/>
      <c r="CD63" s="1198"/>
      <c r="CE63" s="1198"/>
      <c r="CF63" s="1198"/>
      <c r="CG63" s="1198"/>
      <c r="CH63" s="1198"/>
      <c r="CI63" s="1198"/>
      <c r="CJ63" s="1198"/>
      <c r="CK63" s="1198"/>
      <c r="CL63" s="1198"/>
      <c r="CM63" s="1198"/>
      <c r="CN63" s="1198"/>
      <c r="CO63" s="1198"/>
      <c r="CP63" s="1198"/>
      <c r="CQ63" s="1198"/>
      <c r="CR63" s="1198"/>
      <c r="CS63" s="1198"/>
      <c r="CT63" s="1198"/>
      <c r="CU63" s="1198"/>
      <c r="CV63" s="1198"/>
      <c r="CW63" s="1198"/>
    </row>
    <row r="64" spans="1:101" s="1154" customFormat="1" x14ac:dyDescent="0.2">
      <c r="D64" s="2251"/>
      <c r="G64" s="2252"/>
      <c r="H64" s="2252"/>
      <c r="K64" s="2253"/>
      <c r="L64" s="2253"/>
      <c r="N64" s="2252"/>
      <c r="S64" s="1236"/>
      <c r="T64" s="1210"/>
      <c r="U64" s="1197"/>
      <c r="V64" s="1197"/>
      <c r="W64" s="1276"/>
      <c r="X64" s="1276"/>
      <c r="Y64" s="1198"/>
      <c r="Z64" s="1198"/>
      <c r="AA64" s="1198"/>
      <c r="AB64" s="1198"/>
      <c r="AC64" s="1198"/>
      <c r="AD64" s="1198"/>
      <c r="AE64" s="1198"/>
      <c r="AF64" s="1198"/>
      <c r="AG64" s="1198"/>
      <c r="AH64" s="1198"/>
      <c r="AI64" s="1198"/>
      <c r="AJ64" s="1198"/>
      <c r="AK64" s="1198"/>
      <c r="AL64" s="1198"/>
      <c r="AM64" s="1198"/>
      <c r="AN64" s="1198"/>
      <c r="AO64" s="1198"/>
      <c r="AP64" s="1198"/>
      <c r="AQ64" s="1198"/>
      <c r="AR64" s="1198"/>
      <c r="AS64" s="1198"/>
      <c r="AT64" s="1198"/>
      <c r="AU64" s="1198"/>
      <c r="AV64" s="1198"/>
      <c r="AW64" s="1198"/>
      <c r="AX64" s="1198"/>
      <c r="AY64" s="1198"/>
      <c r="AZ64" s="1198"/>
      <c r="BA64" s="1198"/>
      <c r="BB64" s="1198"/>
      <c r="BC64" s="1198"/>
      <c r="BD64" s="1198"/>
      <c r="BE64" s="1198"/>
      <c r="BF64" s="1198"/>
      <c r="BG64" s="1198"/>
      <c r="BH64" s="1198"/>
      <c r="BI64" s="1198"/>
      <c r="BJ64" s="1198"/>
      <c r="BK64" s="1198"/>
      <c r="BL64" s="1198"/>
      <c r="BM64" s="1198"/>
      <c r="BN64" s="1198"/>
      <c r="BO64" s="1198"/>
      <c r="BP64" s="1198"/>
      <c r="BQ64" s="1198"/>
      <c r="BR64" s="1198"/>
      <c r="BS64" s="1198"/>
      <c r="BT64" s="1198"/>
      <c r="BU64" s="1198"/>
      <c r="BV64" s="1198"/>
      <c r="BW64" s="1198"/>
      <c r="BX64" s="1198"/>
      <c r="BY64" s="1198"/>
      <c r="BZ64" s="1198"/>
      <c r="CA64" s="1198"/>
      <c r="CB64" s="1198"/>
      <c r="CC64" s="1198"/>
      <c r="CD64" s="1198"/>
      <c r="CE64" s="1198"/>
      <c r="CF64" s="1198"/>
      <c r="CG64" s="1198"/>
      <c r="CH64" s="1198"/>
      <c r="CI64" s="1198"/>
      <c r="CJ64" s="1198"/>
      <c r="CK64" s="1198"/>
      <c r="CL64" s="1198"/>
      <c r="CM64" s="1198"/>
      <c r="CN64" s="1198"/>
      <c r="CO64" s="1198"/>
      <c r="CP64" s="1198"/>
      <c r="CQ64" s="1198"/>
      <c r="CR64" s="1198"/>
      <c r="CS64" s="1198"/>
      <c r="CT64" s="1198"/>
      <c r="CU64" s="1198"/>
      <c r="CV64" s="1198"/>
      <c r="CW64" s="1198"/>
    </row>
    <row r="65" spans="4:101" s="1154" customFormat="1" x14ac:dyDescent="0.2">
      <c r="D65" s="2251"/>
      <c r="G65" s="2252"/>
      <c r="H65" s="2252"/>
      <c r="K65" s="2253"/>
      <c r="N65" s="2252"/>
      <c r="S65" s="1274"/>
      <c r="T65" s="1210"/>
      <c r="U65" s="1197"/>
      <c r="V65" s="1197"/>
      <c r="W65" s="1198"/>
      <c r="X65" s="1198"/>
      <c r="Y65" s="1198"/>
      <c r="Z65" s="1198"/>
      <c r="AA65" s="1198"/>
      <c r="AB65" s="1198"/>
      <c r="AC65" s="1198"/>
      <c r="AD65" s="1198"/>
      <c r="AE65" s="1198"/>
      <c r="AF65" s="1198"/>
      <c r="AG65" s="1198"/>
      <c r="AH65" s="1198"/>
      <c r="AI65" s="1198"/>
      <c r="AJ65" s="1198"/>
      <c r="AK65" s="1198"/>
      <c r="AL65" s="1198"/>
      <c r="AM65" s="1198"/>
      <c r="AN65" s="1198"/>
      <c r="AO65" s="1198"/>
      <c r="AP65" s="1198"/>
      <c r="AQ65" s="1198"/>
      <c r="AR65" s="1198"/>
      <c r="AS65" s="1198"/>
      <c r="AT65" s="1198"/>
      <c r="AU65" s="1198"/>
      <c r="AV65" s="1198"/>
      <c r="AW65" s="1198"/>
      <c r="AX65" s="1198"/>
      <c r="AY65" s="1198"/>
      <c r="AZ65" s="1198"/>
      <c r="BA65" s="1198"/>
      <c r="BB65" s="1198"/>
      <c r="BC65" s="1198"/>
      <c r="BD65" s="1198"/>
      <c r="BE65" s="1198"/>
      <c r="BF65" s="1198"/>
      <c r="BG65" s="1198"/>
      <c r="BH65" s="1198"/>
      <c r="BI65" s="1198"/>
      <c r="BJ65" s="1198"/>
      <c r="BK65" s="1198"/>
      <c r="BL65" s="1198"/>
      <c r="BM65" s="1198"/>
      <c r="BN65" s="1198"/>
      <c r="BO65" s="1198"/>
      <c r="BP65" s="1198"/>
      <c r="BQ65" s="1198"/>
      <c r="BR65" s="1198"/>
      <c r="BS65" s="1198"/>
      <c r="BT65" s="1198"/>
      <c r="BU65" s="1198"/>
      <c r="BV65" s="1198"/>
      <c r="BW65" s="1198"/>
      <c r="BX65" s="1198"/>
      <c r="BY65" s="1198"/>
      <c r="BZ65" s="1198"/>
      <c r="CA65" s="1198"/>
      <c r="CB65" s="1198"/>
      <c r="CC65" s="1198"/>
      <c r="CD65" s="1198"/>
      <c r="CE65" s="1198"/>
      <c r="CF65" s="1198"/>
      <c r="CG65" s="1198"/>
      <c r="CH65" s="1198"/>
      <c r="CI65" s="1198"/>
      <c r="CJ65" s="1198"/>
      <c r="CK65" s="1198"/>
      <c r="CL65" s="1198"/>
      <c r="CM65" s="1198"/>
      <c r="CN65" s="1198"/>
      <c r="CO65" s="1198"/>
      <c r="CP65" s="1198"/>
      <c r="CQ65" s="1198"/>
      <c r="CR65" s="1198"/>
      <c r="CS65" s="1198"/>
      <c r="CT65" s="1198"/>
      <c r="CU65" s="1198"/>
      <c r="CV65" s="1198"/>
      <c r="CW65" s="1198"/>
    </row>
    <row r="66" spans="4:101" s="1154" customFormat="1" x14ac:dyDescent="0.2">
      <c r="D66" s="2251"/>
      <c r="G66" s="2252"/>
      <c r="H66" s="2252"/>
      <c r="K66" s="2253"/>
      <c r="L66" s="2253"/>
      <c r="N66" s="2252"/>
      <c r="S66" s="1274"/>
      <c r="T66" s="1210"/>
      <c r="U66" s="1197"/>
      <c r="V66" s="1197"/>
      <c r="W66" s="1198"/>
      <c r="X66" s="1198"/>
      <c r="Y66" s="1198"/>
      <c r="Z66" s="1198"/>
      <c r="AA66" s="1198"/>
      <c r="AB66" s="1198"/>
      <c r="AC66" s="1198"/>
      <c r="AD66" s="1198"/>
      <c r="AE66" s="1198"/>
      <c r="AF66" s="1198"/>
      <c r="AG66" s="1198"/>
      <c r="AH66" s="1198"/>
      <c r="AI66" s="1198"/>
      <c r="AJ66" s="1198"/>
      <c r="AK66" s="1198"/>
      <c r="AL66" s="1198"/>
      <c r="AM66" s="1198"/>
      <c r="AN66" s="1198"/>
      <c r="AO66" s="1198"/>
      <c r="AP66" s="1198"/>
      <c r="AQ66" s="1198"/>
      <c r="AR66" s="1198"/>
      <c r="AS66" s="1198"/>
      <c r="AT66" s="1198"/>
      <c r="AU66" s="1198"/>
      <c r="AV66" s="1198"/>
      <c r="AW66" s="1198"/>
      <c r="AX66" s="1198"/>
      <c r="AY66" s="1198"/>
      <c r="AZ66" s="1198"/>
      <c r="BA66" s="1198"/>
      <c r="BB66" s="1198"/>
      <c r="BC66" s="1198"/>
      <c r="BD66" s="1198"/>
      <c r="BE66" s="1198"/>
      <c r="BF66" s="1198"/>
      <c r="BG66" s="1198"/>
      <c r="BH66" s="1198"/>
      <c r="BI66" s="1198"/>
      <c r="BJ66" s="1198"/>
      <c r="BK66" s="1198"/>
      <c r="BL66" s="1198"/>
      <c r="BM66" s="1198"/>
      <c r="BN66" s="1198"/>
      <c r="BO66" s="1198"/>
      <c r="BP66" s="1198"/>
      <c r="BQ66" s="1198"/>
      <c r="BR66" s="1198"/>
      <c r="BS66" s="1198"/>
      <c r="BT66" s="1198"/>
      <c r="BU66" s="1198"/>
      <c r="BV66" s="1198"/>
      <c r="BW66" s="1198"/>
      <c r="BX66" s="1198"/>
      <c r="BY66" s="1198"/>
      <c r="BZ66" s="1198"/>
      <c r="CA66" s="1198"/>
      <c r="CB66" s="1198"/>
      <c r="CC66" s="1198"/>
      <c r="CD66" s="1198"/>
      <c r="CE66" s="1198"/>
      <c r="CF66" s="1198"/>
      <c r="CG66" s="1198"/>
      <c r="CH66" s="1198"/>
      <c r="CI66" s="1198"/>
      <c r="CJ66" s="1198"/>
      <c r="CK66" s="1198"/>
      <c r="CL66" s="1198"/>
      <c r="CM66" s="1198"/>
      <c r="CN66" s="1198"/>
      <c r="CO66" s="1198"/>
      <c r="CP66" s="1198"/>
      <c r="CQ66" s="1198"/>
      <c r="CR66" s="1198"/>
      <c r="CS66" s="1198"/>
      <c r="CT66" s="1198"/>
      <c r="CU66" s="1198"/>
      <c r="CV66" s="1198"/>
      <c r="CW66" s="1198"/>
    </row>
    <row r="67" spans="4:101" s="1154" customFormat="1" x14ac:dyDescent="0.2">
      <c r="D67" s="2251"/>
      <c r="G67" s="2252"/>
      <c r="H67" s="2252"/>
      <c r="K67" s="2253"/>
      <c r="L67" s="2253"/>
      <c r="N67" s="2252"/>
      <c r="S67" s="1274"/>
      <c r="T67" s="1210"/>
      <c r="U67" s="1197"/>
      <c r="V67" s="1197"/>
      <c r="W67" s="1198"/>
      <c r="X67" s="1198"/>
      <c r="Y67" s="1198"/>
      <c r="Z67" s="1198"/>
      <c r="AA67" s="1198"/>
      <c r="AB67" s="1198"/>
      <c r="AC67" s="1198"/>
      <c r="AD67" s="1198"/>
      <c r="AE67" s="1198"/>
      <c r="AF67" s="1198"/>
      <c r="AG67" s="1198"/>
      <c r="AH67" s="1198"/>
      <c r="AI67" s="1198"/>
      <c r="AJ67" s="1198"/>
      <c r="AK67" s="1198"/>
      <c r="AL67" s="1198"/>
      <c r="AM67" s="1198"/>
      <c r="AN67" s="1198"/>
      <c r="AO67" s="1198"/>
      <c r="AP67" s="1198"/>
      <c r="AQ67" s="1198"/>
      <c r="AR67" s="1198"/>
      <c r="AS67" s="1198"/>
      <c r="AT67" s="1198"/>
      <c r="AU67" s="1198"/>
      <c r="AV67" s="1198"/>
      <c r="AW67" s="1198"/>
      <c r="AX67" s="1198"/>
      <c r="AY67" s="1198"/>
      <c r="AZ67" s="1198"/>
      <c r="BA67" s="1198"/>
      <c r="BB67" s="1198"/>
      <c r="BC67" s="1198"/>
      <c r="BD67" s="1198"/>
      <c r="BE67" s="1198"/>
      <c r="BF67" s="1198"/>
      <c r="BG67" s="1198"/>
      <c r="BH67" s="1198"/>
      <c r="BI67" s="1198"/>
      <c r="BJ67" s="1198"/>
      <c r="BK67" s="1198"/>
      <c r="BL67" s="1198"/>
      <c r="BM67" s="1198"/>
      <c r="BN67" s="1198"/>
      <c r="BO67" s="1198"/>
      <c r="BP67" s="1198"/>
      <c r="BQ67" s="1198"/>
      <c r="BR67" s="1198"/>
      <c r="BS67" s="1198"/>
      <c r="BT67" s="1198"/>
      <c r="BU67" s="1198"/>
      <c r="BV67" s="1198"/>
      <c r="BW67" s="1198"/>
      <c r="BX67" s="1198"/>
      <c r="BY67" s="1198"/>
      <c r="BZ67" s="1198"/>
      <c r="CA67" s="1198"/>
      <c r="CB67" s="1198"/>
      <c r="CC67" s="1198"/>
      <c r="CD67" s="1198"/>
      <c r="CE67" s="1198"/>
      <c r="CF67" s="1198"/>
      <c r="CG67" s="1198"/>
      <c r="CH67" s="1198"/>
      <c r="CI67" s="1198"/>
      <c r="CJ67" s="1198"/>
      <c r="CK67" s="1198"/>
      <c r="CL67" s="1198"/>
      <c r="CM67" s="1198"/>
      <c r="CN67" s="1198"/>
      <c r="CO67" s="1198"/>
      <c r="CP67" s="1198"/>
      <c r="CQ67" s="1198"/>
      <c r="CR67" s="1198"/>
      <c r="CS67" s="1198"/>
      <c r="CT67" s="1198"/>
      <c r="CU67" s="1198"/>
      <c r="CV67" s="1198"/>
      <c r="CW67" s="1198"/>
    </row>
    <row r="68" spans="4:101" s="1154" customFormat="1" x14ac:dyDescent="0.2">
      <c r="D68" s="2251"/>
      <c r="G68" s="2252"/>
      <c r="H68" s="2252"/>
      <c r="K68" s="2253"/>
      <c r="N68" s="2252"/>
      <c r="S68" s="1198"/>
      <c r="T68" s="1210"/>
      <c r="U68" s="1197"/>
      <c r="V68" s="1197"/>
      <c r="W68" s="1198"/>
      <c r="X68" s="1198"/>
      <c r="Y68" s="1198"/>
      <c r="Z68" s="1198"/>
      <c r="AA68" s="1198"/>
      <c r="AB68" s="1198"/>
      <c r="AC68" s="1198"/>
      <c r="AD68" s="1198"/>
      <c r="AE68" s="1198"/>
      <c r="AF68" s="1198"/>
      <c r="AG68" s="1198"/>
      <c r="AH68" s="1198"/>
      <c r="AI68" s="1198"/>
      <c r="AJ68" s="1198"/>
      <c r="AK68" s="1198"/>
      <c r="AL68" s="1198"/>
      <c r="AM68" s="1198"/>
      <c r="AN68" s="1198"/>
      <c r="AO68" s="1198"/>
      <c r="AP68" s="1198"/>
      <c r="AQ68" s="1198"/>
      <c r="AR68" s="1198"/>
      <c r="AS68" s="1198"/>
      <c r="AT68" s="1198"/>
      <c r="AU68" s="1198"/>
      <c r="AV68" s="1198"/>
      <c r="AW68" s="1198"/>
      <c r="AX68" s="1198"/>
      <c r="AY68" s="1198"/>
      <c r="AZ68" s="1198"/>
      <c r="BA68" s="1198"/>
      <c r="BB68" s="1198"/>
      <c r="BC68" s="1198"/>
      <c r="BD68" s="1198"/>
      <c r="BE68" s="1198"/>
      <c r="BF68" s="1198"/>
      <c r="BG68" s="1198"/>
      <c r="BH68" s="1198"/>
      <c r="BI68" s="1198"/>
      <c r="BJ68" s="1198"/>
      <c r="BK68" s="1198"/>
      <c r="BL68" s="1198"/>
      <c r="BM68" s="1198"/>
      <c r="BN68" s="1198"/>
      <c r="BO68" s="1198"/>
      <c r="BP68" s="1198"/>
      <c r="BQ68" s="1198"/>
      <c r="BR68" s="1198"/>
      <c r="BS68" s="1198"/>
      <c r="BT68" s="1198"/>
      <c r="BU68" s="1198"/>
      <c r="BV68" s="1198"/>
      <c r="BW68" s="1198"/>
      <c r="BX68" s="1198"/>
      <c r="BY68" s="1198"/>
      <c r="BZ68" s="1198"/>
      <c r="CA68" s="1198"/>
      <c r="CB68" s="1198"/>
      <c r="CC68" s="1198"/>
      <c r="CD68" s="1198"/>
      <c r="CE68" s="1198"/>
      <c r="CF68" s="1198"/>
      <c r="CG68" s="1198"/>
      <c r="CH68" s="1198"/>
      <c r="CI68" s="1198"/>
      <c r="CJ68" s="1198"/>
      <c r="CK68" s="1198"/>
      <c r="CL68" s="1198"/>
      <c r="CM68" s="1198"/>
      <c r="CN68" s="1198"/>
      <c r="CO68" s="1198"/>
      <c r="CP68" s="1198"/>
      <c r="CQ68" s="1198"/>
      <c r="CR68" s="1198"/>
      <c r="CS68" s="1198"/>
      <c r="CT68" s="1198"/>
      <c r="CU68" s="1198"/>
      <c r="CV68" s="1198"/>
      <c r="CW68" s="1198"/>
    </row>
    <row r="69" spans="4:101" s="1154" customFormat="1" x14ac:dyDescent="0.2">
      <c r="D69" s="2251"/>
      <c r="E69" s="2254"/>
      <c r="F69" s="1197"/>
      <c r="G69" s="2252"/>
      <c r="H69" s="2252"/>
      <c r="K69" s="2253"/>
      <c r="L69" s="2254"/>
      <c r="M69" s="2253"/>
      <c r="N69" s="2252"/>
      <c r="S69" s="1277"/>
      <c r="T69" s="1225"/>
      <c r="U69" s="1197"/>
      <c r="V69" s="1197"/>
      <c r="W69" s="1198"/>
      <c r="X69" s="1198"/>
      <c r="Y69" s="1198"/>
      <c r="Z69" s="1198"/>
      <c r="AA69" s="1198"/>
      <c r="AB69" s="1198"/>
      <c r="AC69" s="1198"/>
      <c r="AD69" s="1198"/>
      <c r="AE69" s="1198"/>
      <c r="AF69" s="1198"/>
      <c r="AG69" s="1198"/>
      <c r="AH69" s="1198"/>
      <c r="AI69" s="1198"/>
      <c r="AJ69" s="1198"/>
      <c r="AK69" s="1198"/>
      <c r="AL69" s="1198"/>
      <c r="AM69" s="1198"/>
      <c r="AN69" s="1198"/>
      <c r="AO69" s="1198"/>
      <c r="AP69" s="1198"/>
      <c r="AQ69" s="1198"/>
      <c r="AR69" s="1198"/>
      <c r="AS69" s="1198"/>
      <c r="AT69" s="1198"/>
      <c r="AU69" s="1198"/>
      <c r="AV69" s="1198"/>
      <c r="AW69" s="1198"/>
      <c r="AX69" s="1198"/>
      <c r="AY69" s="1198"/>
      <c r="AZ69" s="1198"/>
      <c r="BA69" s="1198"/>
      <c r="BB69" s="1198"/>
      <c r="BC69" s="1198"/>
      <c r="BD69" s="1198"/>
      <c r="BE69" s="1198"/>
      <c r="BF69" s="1198"/>
      <c r="BG69" s="1198"/>
      <c r="BH69" s="1198"/>
      <c r="BI69" s="1198"/>
      <c r="BJ69" s="1198"/>
      <c r="BK69" s="1198"/>
      <c r="BL69" s="1198"/>
      <c r="BM69" s="1198"/>
      <c r="BN69" s="1198"/>
      <c r="BO69" s="1198"/>
      <c r="BP69" s="1198"/>
      <c r="BQ69" s="1198"/>
      <c r="BR69" s="1198"/>
      <c r="BS69" s="1198"/>
      <c r="BT69" s="1198"/>
      <c r="BU69" s="1198"/>
      <c r="BV69" s="1198"/>
      <c r="BW69" s="1198"/>
      <c r="BX69" s="1198"/>
      <c r="BY69" s="1198"/>
      <c r="BZ69" s="1198"/>
      <c r="CA69" s="1198"/>
      <c r="CB69" s="1198"/>
      <c r="CC69" s="1198"/>
      <c r="CD69" s="1198"/>
      <c r="CE69" s="1198"/>
      <c r="CF69" s="1198"/>
      <c r="CG69" s="1198"/>
      <c r="CH69" s="1198"/>
      <c r="CI69" s="1198"/>
      <c r="CJ69" s="1198"/>
      <c r="CK69" s="1198"/>
      <c r="CL69" s="1198"/>
      <c r="CM69" s="1198"/>
      <c r="CN69" s="1198"/>
      <c r="CO69" s="1198"/>
      <c r="CP69" s="1198"/>
      <c r="CQ69" s="1198"/>
      <c r="CR69" s="1198"/>
      <c r="CS69" s="1198"/>
      <c r="CT69" s="1198"/>
      <c r="CU69" s="1198"/>
      <c r="CV69" s="1198"/>
      <c r="CW69" s="1198"/>
    </row>
    <row r="70" spans="4:101" s="1154" customFormat="1" ht="12.75" customHeight="1" x14ac:dyDescent="0.2">
      <c r="D70" s="2255"/>
      <c r="E70" s="2251"/>
      <c r="F70" s="1226"/>
      <c r="G70" s="2252"/>
      <c r="H70" s="2252"/>
      <c r="K70" s="2256"/>
      <c r="L70" s="2253"/>
      <c r="M70" s="1225"/>
      <c r="N70" s="2252"/>
      <c r="S70" s="1277"/>
      <c r="T70" s="1225"/>
      <c r="U70" s="1197"/>
      <c r="V70" s="1197"/>
      <c r="W70" s="1198"/>
      <c r="X70" s="1238"/>
      <c r="Y70" s="1198"/>
      <c r="Z70" s="1198"/>
      <c r="AA70" s="1198"/>
      <c r="AB70" s="1198"/>
      <c r="AC70" s="1198"/>
      <c r="AD70" s="1198"/>
      <c r="AE70" s="1198"/>
      <c r="AF70" s="1198"/>
      <c r="AG70" s="1198"/>
      <c r="AH70" s="1198"/>
      <c r="AI70" s="1198"/>
      <c r="AJ70" s="1198"/>
      <c r="AK70" s="1198"/>
      <c r="AL70" s="1198"/>
      <c r="AM70" s="1198"/>
      <c r="AN70" s="1198"/>
      <c r="AO70" s="1198"/>
      <c r="AP70" s="1198"/>
      <c r="AQ70" s="1198"/>
      <c r="AR70" s="1198"/>
      <c r="AS70" s="1198"/>
      <c r="AT70" s="1198"/>
      <c r="AU70" s="1198"/>
      <c r="AV70" s="1198"/>
      <c r="AW70" s="1198"/>
      <c r="AX70" s="1198"/>
      <c r="AY70" s="1198"/>
      <c r="AZ70" s="1198"/>
      <c r="BA70" s="1198"/>
      <c r="BB70" s="1198"/>
      <c r="BC70" s="1198"/>
      <c r="BD70" s="1198"/>
      <c r="BE70" s="1198"/>
      <c r="BF70" s="1198"/>
      <c r="BG70" s="1198"/>
      <c r="BH70" s="1198"/>
      <c r="BI70" s="1198"/>
      <c r="BJ70" s="1198"/>
      <c r="BK70" s="1198"/>
      <c r="BL70" s="1198"/>
      <c r="BM70" s="1198"/>
      <c r="BN70" s="1198"/>
      <c r="BO70" s="1198"/>
      <c r="BP70" s="1198"/>
      <c r="BQ70" s="1198"/>
      <c r="BR70" s="1198"/>
      <c r="BS70" s="1198"/>
      <c r="BT70" s="1198"/>
      <c r="BU70" s="1198"/>
      <c r="BV70" s="1198"/>
      <c r="BW70" s="1198"/>
      <c r="BX70" s="1198"/>
      <c r="BY70" s="1198"/>
      <c r="BZ70" s="1198"/>
      <c r="CA70" s="1198"/>
      <c r="CB70" s="1198"/>
      <c r="CC70" s="1198"/>
      <c r="CD70" s="1198"/>
      <c r="CE70" s="1198"/>
      <c r="CF70" s="1198"/>
      <c r="CG70" s="1198"/>
      <c r="CH70" s="1198"/>
      <c r="CI70" s="1198"/>
      <c r="CJ70" s="1198"/>
      <c r="CK70" s="1198"/>
      <c r="CL70" s="1198"/>
      <c r="CM70" s="1198"/>
      <c r="CN70" s="1198"/>
      <c r="CO70" s="1198"/>
      <c r="CP70" s="1198"/>
      <c r="CQ70" s="1198"/>
      <c r="CR70" s="1198"/>
      <c r="CS70" s="1198"/>
      <c r="CT70" s="1198"/>
      <c r="CU70" s="1198"/>
      <c r="CV70" s="1198"/>
      <c r="CW70" s="1198"/>
    </row>
    <row r="71" spans="4:101" s="1154" customFormat="1" ht="12.75" customHeight="1" x14ac:dyDescent="0.2">
      <c r="D71" s="2255"/>
      <c r="E71" s="2251"/>
      <c r="F71" s="1197"/>
      <c r="G71" s="2252"/>
      <c r="H71" s="2252"/>
      <c r="K71" s="2256"/>
      <c r="L71" s="2253"/>
      <c r="M71" s="1278"/>
      <c r="N71" s="2252"/>
      <c r="S71" s="1277"/>
      <c r="T71" s="1225"/>
      <c r="U71" s="1197"/>
      <c r="V71" s="1197"/>
      <c r="W71" s="1198"/>
      <c r="X71" s="1198"/>
      <c r="Y71" s="1198"/>
      <c r="Z71" s="1198"/>
      <c r="AA71" s="1198"/>
      <c r="AB71" s="1198"/>
      <c r="AC71" s="1198"/>
      <c r="AD71" s="1198"/>
      <c r="AE71" s="1198"/>
      <c r="AF71" s="1198"/>
      <c r="AG71" s="1198"/>
      <c r="AH71" s="1198"/>
      <c r="AI71" s="1198"/>
      <c r="AJ71" s="1198"/>
      <c r="AK71" s="1198"/>
      <c r="AL71" s="1198"/>
      <c r="AM71" s="1198"/>
      <c r="AN71" s="1198"/>
      <c r="AO71" s="1198"/>
      <c r="AP71" s="1198"/>
      <c r="AQ71" s="1198"/>
      <c r="AR71" s="1198"/>
      <c r="AS71" s="1198"/>
      <c r="AT71" s="1198"/>
      <c r="AU71" s="1198"/>
      <c r="AV71" s="1198"/>
      <c r="AW71" s="1198"/>
      <c r="AX71" s="1198"/>
      <c r="AY71" s="1198"/>
      <c r="AZ71" s="1198"/>
      <c r="BA71" s="1198"/>
      <c r="BB71" s="1198"/>
      <c r="BC71" s="1198"/>
      <c r="BD71" s="1198"/>
      <c r="BE71" s="1198"/>
      <c r="BF71" s="1198"/>
      <c r="BG71" s="1198"/>
      <c r="BH71" s="1198"/>
      <c r="BI71" s="1198"/>
      <c r="BJ71" s="1198"/>
      <c r="BK71" s="1198"/>
      <c r="BL71" s="1198"/>
      <c r="BM71" s="1198"/>
      <c r="BN71" s="1198"/>
      <c r="BO71" s="1198"/>
      <c r="BP71" s="1198"/>
      <c r="BQ71" s="1198"/>
      <c r="BR71" s="1198"/>
      <c r="BS71" s="1198"/>
      <c r="BT71" s="1198"/>
      <c r="BU71" s="1198"/>
      <c r="BV71" s="1198"/>
      <c r="BW71" s="1198"/>
      <c r="BX71" s="1198"/>
      <c r="BY71" s="1198"/>
      <c r="BZ71" s="1198"/>
      <c r="CA71" s="1198"/>
      <c r="CB71" s="1198"/>
      <c r="CC71" s="1198"/>
      <c r="CD71" s="1198"/>
      <c r="CE71" s="1198"/>
      <c r="CF71" s="1198"/>
      <c r="CG71" s="1198"/>
      <c r="CH71" s="1198"/>
      <c r="CI71" s="1198"/>
      <c r="CJ71" s="1198"/>
      <c r="CK71" s="1198"/>
      <c r="CL71" s="1198"/>
      <c r="CM71" s="1198"/>
      <c r="CN71" s="1198"/>
      <c r="CO71" s="1198"/>
      <c r="CP71" s="1198"/>
      <c r="CQ71" s="1198"/>
      <c r="CR71" s="1198"/>
      <c r="CS71" s="1198"/>
      <c r="CT71" s="1198"/>
      <c r="CU71" s="1198"/>
      <c r="CV71" s="1198"/>
      <c r="CW71" s="1198"/>
    </row>
    <row r="72" spans="4:101" s="1154" customFormat="1" x14ac:dyDescent="0.2">
      <c r="D72" s="2255"/>
      <c r="H72" s="2252"/>
      <c r="K72" s="2256"/>
      <c r="M72" s="2257"/>
      <c r="N72" s="2252"/>
      <c r="S72" s="1277"/>
      <c r="T72" s="1225"/>
      <c r="U72" s="1197"/>
      <c r="V72" s="1197"/>
      <c r="W72" s="1198"/>
      <c r="X72" s="1198"/>
      <c r="Y72" s="1198"/>
      <c r="Z72" s="1198"/>
      <c r="AA72" s="1198"/>
      <c r="AB72" s="1198"/>
      <c r="AC72" s="1198"/>
      <c r="AD72" s="1198"/>
      <c r="AE72" s="1198"/>
      <c r="AF72" s="1198"/>
      <c r="AG72" s="1198"/>
      <c r="AH72" s="1198"/>
      <c r="AI72" s="1198"/>
      <c r="AJ72" s="1198"/>
      <c r="AK72" s="1198"/>
      <c r="AL72" s="1198"/>
      <c r="AM72" s="1198"/>
      <c r="AN72" s="1198"/>
      <c r="AO72" s="1198"/>
      <c r="AP72" s="1198"/>
      <c r="AQ72" s="1198"/>
      <c r="AR72" s="1198"/>
      <c r="AS72" s="1198"/>
      <c r="AT72" s="1198"/>
      <c r="AU72" s="1198"/>
      <c r="AV72" s="1198"/>
      <c r="AW72" s="1198"/>
      <c r="AX72" s="1198"/>
      <c r="AY72" s="1198"/>
      <c r="AZ72" s="1198"/>
      <c r="BA72" s="1198"/>
      <c r="BB72" s="1198"/>
      <c r="BC72" s="1198"/>
      <c r="BD72" s="1198"/>
      <c r="BE72" s="1198"/>
      <c r="BF72" s="1198"/>
      <c r="BG72" s="1198"/>
      <c r="BH72" s="1198"/>
      <c r="BI72" s="1198"/>
      <c r="BJ72" s="1198"/>
      <c r="BK72" s="1198"/>
      <c r="BL72" s="1198"/>
      <c r="BM72" s="1198"/>
      <c r="BN72" s="1198"/>
      <c r="BO72" s="1198"/>
      <c r="BP72" s="1198"/>
      <c r="BQ72" s="1198"/>
      <c r="BR72" s="1198"/>
      <c r="BS72" s="1198"/>
      <c r="BT72" s="1198"/>
      <c r="BU72" s="1198"/>
      <c r="BV72" s="1198"/>
      <c r="BW72" s="1198"/>
      <c r="BX72" s="1198"/>
      <c r="BY72" s="1198"/>
      <c r="BZ72" s="1198"/>
      <c r="CA72" s="1198"/>
      <c r="CB72" s="1198"/>
      <c r="CC72" s="1198"/>
      <c r="CD72" s="1198"/>
      <c r="CE72" s="1198"/>
      <c r="CF72" s="1198"/>
      <c r="CG72" s="1198"/>
      <c r="CH72" s="1198"/>
      <c r="CI72" s="1198"/>
      <c r="CJ72" s="1198"/>
      <c r="CK72" s="1198"/>
      <c r="CL72" s="1198"/>
      <c r="CM72" s="1198"/>
      <c r="CN72" s="1198"/>
      <c r="CO72" s="1198"/>
      <c r="CP72" s="1198"/>
      <c r="CQ72" s="1198"/>
      <c r="CR72" s="1198"/>
      <c r="CS72" s="1198"/>
      <c r="CT72" s="1198"/>
      <c r="CU72" s="1198"/>
      <c r="CV72" s="1198"/>
      <c r="CW72" s="1198"/>
    </row>
    <row r="73" spans="4:101" s="1154" customFormat="1" ht="32.25" customHeight="1" x14ac:dyDescent="0.2">
      <c r="K73" s="2258"/>
      <c r="L73" s="2258"/>
      <c r="M73" s="2258"/>
      <c r="N73" s="2258"/>
      <c r="P73" s="2259"/>
      <c r="S73" s="1277"/>
      <c r="T73" s="1225"/>
      <c r="U73" s="1197"/>
      <c r="V73" s="1197"/>
      <c r="W73" s="1198"/>
      <c r="X73" s="1198"/>
      <c r="Y73" s="1198"/>
      <c r="Z73" s="1198"/>
      <c r="AA73" s="1198"/>
      <c r="AB73" s="1198"/>
      <c r="AC73" s="1198"/>
      <c r="AD73" s="1198"/>
      <c r="AE73" s="1198"/>
      <c r="AF73" s="1198"/>
      <c r="AG73" s="1198"/>
      <c r="AH73" s="1198"/>
      <c r="AI73" s="1198"/>
      <c r="AJ73" s="1198"/>
      <c r="AK73" s="1198"/>
      <c r="AL73" s="1198"/>
      <c r="AM73" s="1198"/>
      <c r="AN73" s="1198"/>
      <c r="AO73" s="1198"/>
      <c r="AP73" s="1198"/>
      <c r="AQ73" s="1198"/>
      <c r="AR73" s="1198"/>
      <c r="AS73" s="1198"/>
      <c r="AT73" s="1198"/>
      <c r="AU73" s="1198"/>
      <c r="AV73" s="1198"/>
      <c r="AW73" s="1198"/>
      <c r="AX73" s="1198"/>
      <c r="AY73" s="1198"/>
      <c r="AZ73" s="1198"/>
      <c r="BA73" s="1198"/>
      <c r="BB73" s="1198"/>
      <c r="BC73" s="1198"/>
      <c r="BD73" s="1198"/>
      <c r="BE73" s="1198"/>
      <c r="BF73" s="1198"/>
      <c r="BG73" s="1198"/>
      <c r="BH73" s="1198"/>
      <c r="BI73" s="1198"/>
      <c r="BJ73" s="1198"/>
      <c r="BK73" s="1198"/>
      <c r="BL73" s="1198"/>
      <c r="BM73" s="1198"/>
      <c r="BN73" s="1198"/>
      <c r="BO73" s="1198"/>
      <c r="BP73" s="1198"/>
      <c r="BQ73" s="1198"/>
      <c r="BR73" s="1198"/>
      <c r="BS73" s="1198"/>
      <c r="BT73" s="1198"/>
      <c r="BU73" s="1198"/>
      <c r="BV73" s="1198"/>
      <c r="BW73" s="1198"/>
      <c r="BX73" s="1198"/>
      <c r="BY73" s="1198"/>
      <c r="BZ73" s="1198"/>
      <c r="CA73" s="1198"/>
      <c r="CB73" s="1198"/>
      <c r="CC73" s="1198"/>
      <c r="CD73" s="1198"/>
      <c r="CE73" s="1198"/>
      <c r="CF73" s="1198"/>
      <c r="CG73" s="1198"/>
      <c r="CH73" s="1198"/>
      <c r="CI73" s="1198"/>
      <c r="CJ73" s="1198"/>
      <c r="CK73" s="1198"/>
      <c r="CL73" s="1198"/>
      <c r="CM73" s="1198"/>
      <c r="CN73" s="1198"/>
      <c r="CO73" s="1198"/>
      <c r="CP73" s="1198"/>
      <c r="CQ73" s="1198"/>
      <c r="CR73" s="1198"/>
      <c r="CS73" s="1198"/>
      <c r="CT73" s="1198"/>
      <c r="CU73" s="1198"/>
      <c r="CV73" s="1198"/>
      <c r="CW73" s="1198"/>
    </row>
    <row r="74" spans="4:101" s="1154" customFormat="1" ht="8.25" customHeight="1" x14ac:dyDescent="0.2">
      <c r="K74" s="2258"/>
      <c r="L74" s="2258"/>
      <c r="M74" s="2258"/>
      <c r="N74" s="2258"/>
      <c r="O74" s="2260"/>
      <c r="P74" s="2260"/>
      <c r="S74" s="1277"/>
      <c r="T74" s="1225"/>
      <c r="U74" s="1197"/>
      <c r="V74" s="1197"/>
      <c r="W74" s="1198"/>
      <c r="X74" s="1198"/>
      <c r="Y74" s="1198"/>
      <c r="Z74" s="1198"/>
      <c r="AA74" s="1198"/>
      <c r="AB74" s="1198"/>
      <c r="AC74" s="1198"/>
      <c r="AD74" s="1198"/>
      <c r="AE74" s="1198"/>
      <c r="AF74" s="1198"/>
      <c r="AG74" s="1198"/>
      <c r="AH74" s="1198"/>
      <c r="AI74" s="1198"/>
      <c r="AJ74" s="1198"/>
      <c r="AK74" s="1198"/>
      <c r="AL74" s="1198"/>
      <c r="AM74" s="1198"/>
      <c r="AN74" s="1198"/>
      <c r="AO74" s="1198"/>
      <c r="AP74" s="1198"/>
      <c r="AQ74" s="1198"/>
      <c r="AR74" s="1198"/>
      <c r="AS74" s="1198"/>
      <c r="AT74" s="1198"/>
      <c r="AU74" s="1198"/>
      <c r="AV74" s="1198"/>
      <c r="AW74" s="1198"/>
      <c r="AX74" s="1198"/>
      <c r="AY74" s="1198"/>
      <c r="AZ74" s="1198"/>
      <c r="BA74" s="1198"/>
      <c r="BB74" s="1198"/>
      <c r="BC74" s="1198"/>
      <c r="BD74" s="1198"/>
      <c r="BE74" s="1198"/>
      <c r="BF74" s="1198"/>
      <c r="BG74" s="1198"/>
      <c r="BH74" s="1198"/>
      <c r="BI74" s="1198"/>
      <c r="BJ74" s="1198"/>
      <c r="BK74" s="1198"/>
      <c r="BL74" s="1198"/>
      <c r="BM74" s="1198"/>
      <c r="BN74" s="1198"/>
      <c r="BO74" s="1198"/>
      <c r="BP74" s="1198"/>
      <c r="BQ74" s="1198"/>
      <c r="BR74" s="1198"/>
      <c r="BS74" s="1198"/>
      <c r="BT74" s="1198"/>
      <c r="BU74" s="1198"/>
      <c r="BV74" s="1198"/>
      <c r="BW74" s="1198"/>
      <c r="BX74" s="1198"/>
      <c r="BY74" s="1198"/>
      <c r="BZ74" s="1198"/>
      <c r="CA74" s="1198"/>
      <c r="CB74" s="1198"/>
      <c r="CC74" s="1198"/>
      <c r="CD74" s="1198"/>
      <c r="CE74" s="1198"/>
      <c r="CF74" s="1198"/>
      <c r="CG74" s="1198"/>
      <c r="CH74" s="1198"/>
      <c r="CI74" s="1198"/>
      <c r="CJ74" s="1198"/>
      <c r="CK74" s="1198"/>
      <c r="CL74" s="1198"/>
      <c r="CM74" s="1198"/>
      <c r="CN74" s="1198"/>
      <c r="CO74" s="1198"/>
      <c r="CP74" s="1198"/>
      <c r="CQ74" s="1198"/>
      <c r="CR74" s="1198"/>
      <c r="CS74" s="1198"/>
      <c r="CT74" s="1198"/>
      <c r="CU74" s="1198"/>
      <c r="CV74" s="1198"/>
      <c r="CW74" s="1198"/>
    </row>
    <row r="75" spans="4:101" s="1154" customFormat="1" ht="9.75" customHeight="1" x14ac:dyDescent="0.2">
      <c r="S75" s="1198"/>
      <c r="T75" s="1210"/>
      <c r="U75" s="1197"/>
      <c r="V75" s="1197"/>
      <c r="W75" s="1198"/>
      <c r="X75" s="1198"/>
      <c r="Y75" s="1198"/>
      <c r="Z75" s="1198"/>
      <c r="AA75" s="1198"/>
      <c r="AB75" s="1198"/>
      <c r="AC75" s="1198"/>
      <c r="AD75" s="1198"/>
      <c r="AE75" s="1198"/>
      <c r="AF75" s="1198"/>
      <c r="AG75" s="1198"/>
      <c r="AH75" s="1198"/>
      <c r="AI75" s="1198"/>
      <c r="AJ75" s="1198"/>
      <c r="AK75" s="1198"/>
      <c r="AL75" s="1198"/>
      <c r="AM75" s="1198"/>
      <c r="AN75" s="1198"/>
      <c r="AO75" s="1198"/>
      <c r="AP75" s="1198"/>
      <c r="AQ75" s="1198"/>
      <c r="AR75" s="1198"/>
      <c r="AS75" s="1198"/>
      <c r="AT75" s="1198"/>
      <c r="AU75" s="1198"/>
      <c r="AV75" s="1198"/>
      <c r="AW75" s="1198"/>
      <c r="AX75" s="1198"/>
      <c r="AY75" s="1198"/>
      <c r="AZ75" s="1198"/>
      <c r="BA75" s="1198"/>
      <c r="BB75" s="1198"/>
      <c r="BC75" s="1198"/>
      <c r="BD75" s="1198"/>
      <c r="BE75" s="1198"/>
      <c r="BF75" s="1198"/>
      <c r="BG75" s="1198"/>
      <c r="BH75" s="1198"/>
      <c r="BI75" s="1198"/>
      <c r="BJ75" s="1198"/>
      <c r="BK75" s="1198"/>
      <c r="BL75" s="1198"/>
      <c r="BM75" s="1198"/>
      <c r="BN75" s="1198"/>
      <c r="BO75" s="1198"/>
      <c r="BP75" s="1198"/>
      <c r="BQ75" s="1198"/>
      <c r="BR75" s="1198"/>
      <c r="BS75" s="1198"/>
      <c r="BT75" s="1198"/>
      <c r="BU75" s="1198"/>
      <c r="BV75" s="1198"/>
      <c r="BW75" s="1198"/>
      <c r="BX75" s="1198"/>
      <c r="BY75" s="1198"/>
      <c r="BZ75" s="1198"/>
      <c r="CA75" s="1198"/>
      <c r="CB75" s="1198"/>
      <c r="CC75" s="1198"/>
      <c r="CD75" s="1198"/>
      <c r="CE75" s="1198"/>
      <c r="CF75" s="1198"/>
      <c r="CG75" s="1198"/>
      <c r="CH75" s="1198"/>
      <c r="CI75" s="1198"/>
      <c r="CJ75" s="1198"/>
      <c r="CK75" s="1198"/>
      <c r="CL75" s="1198"/>
      <c r="CM75" s="1198"/>
      <c r="CN75" s="1198"/>
      <c r="CO75" s="1198"/>
      <c r="CP75" s="1198"/>
      <c r="CQ75" s="1198"/>
      <c r="CR75" s="1198"/>
      <c r="CS75" s="1198"/>
      <c r="CT75" s="1198"/>
      <c r="CU75" s="1198"/>
      <c r="CV75" s="1198"/>
      <c r="CW75" s="1198"/>
    </row>
    <row r="76" spans="4:101" s="1154" customFormat="1" x14ac:dyDescent="0.2">
      <c r="D76" s="2261"/>
      <c r="E76" s="2262"/>
      <c r="F76" s="2262"/>
      <c r="G76" s="2262"/>
      <c r="H76" s="2262"/>
      <c r="S76" s="1198"/>
      <c r="T76" s="1210"/>
      <c r="U76" s="1197"/>
      <c r="V76" s="1197"/>
      <c r="W76" s="1198"/>
      <c r="X76" s="1198"/>
      <c r="Y76" s="1198"/>
      <c r="Z76" s="1198"/>
      <c r="AA76" s="1198"/>
      <c r="AB76" s="1198"/>
      <c r="AC76" s="1198"/>
      <c r="AD76" s="1198"/>
      <c r="AE76" s="1198"/>
      <c r="AF76" s="1198"/>
      <c r="AG76" s="1198"/>
      <c r="AH76" s="1198"/>
      <c r="AI76" s="1198"/>
      <c r="AJ76" s="1198"/>
      <c r="AK76" s="1198"/>
      <c r="AL76" s="1198"/>
      <c r="AM76" s="1198"/>
      <c r="AN76" s="1198"/>
      <c r="AO76" s="1198"/>
      <c r="AP76" s="1198"/>
      <c r="AQ76" s="1198"/>
      <c r="AR76" s="1198"/>
      <c r="AS76" s="1198"/>
      <c r="AT76" s="1198"/>
      <c r="AU76" s="1198"/>
      <c r="AV76" s="1198"/>
      <c r="AW76" s="1198"/>
      <c r="AX76" s="1198"/>
      <c r="AY76" s="1198"/>
      <c r="AZ76" s="1198"/>
      <c r="BA76" s="1198"/>
      <c r="BB76" s="1198"/>
      <c r="BC76" s="1198"/>
      <c r="BD76" s="1198"/>
      <c r="BE76" s="1198"/>
      <c r="BF76" s="1198"/>
      <c r="BG76" s="1198"/>
      <c r="BH76" s="1198"/>
      <c r="BI76" s="1198"/>
      <c r="BJ76" s="1198"/>
      <c r="BK76" s="1198"/>
      <c r="BL76" s="1198"/>
      <c r="BM76" s="1198"/>
      <c r="BN76" s="1198"/>
      <c r="BO76" s="1198"/>
      <c r="BP76" s="1198"/>
      <c r="BQ76" s="1198"/>
      <c r="BR76" s="1198"/>
      <c r="BS76" s="1198"/>
      <c r="BT76" s="1198"/>
      <c r="BU76" s="1198"/>
      <c r="BV76" s="1198"/>
      <c r="BW76" s="1198"/>
      <c r="BX76" s="1198"/>
      <c r="BY76" s="1198"/>
      <c r="BZ76" s="1198"/>
      <c r="CA76" s="1198"/>
      <c r="CB76" s="1198"/>
      <c r="CC76" s="1198"/>
      <c r="CD76" s="1198"/>
      <c r="CE76" s="1198"/>
      <c r="CF76" s="1198"/>
      <c r="CG76" s="1198"/>
      <c r="CH76" s="1198"/>
      <c r="CI76" s="1198"/>
      <c r="CJ76" s="1198"/>
      <c r="CK76" s="1198"/>
      <c r="CL76" s="1198"/>
      <c r="CM76" s="1198"/>
      <c r="CN76" s="1198"/>
      <c r="CO76" s="1198"/>
      <c r="CP76" s="1198"/>
      <c r="CQ76" s="1198"/>
      <c r="CR76" s="1198"/>
      <c r="CS76" s="1198"/>
      <c r="CT76" s="1198"/>
      <c r="CU76" s="1198"/>
      <c r="CV76" s="1198"/>
      <c r="CW76" s="1198"/>
    </row>
    <row r="77" spans="4:101" s="1154" customFormat="1" x14ac:dyDescent="0.2">
      <c r="D77" s="2262"/>
      <c r="E77" s="2262"/>
      <c r="F77" s="2262"/>
      <c r="G77" s="2262"/>
      <c r="H77" s="2262"/>
      <c r="S77" s="1198"/>
      <c r="T77" s="1210"/>
      <c r="U77" s="1197"/>
      <c r="V77" s="1197"/>
      <c r="W77" s="1198"/>
      <c r="X77" s="1198"/>
      <c r="Y77" s="1198"/>
      <c r="Z77" s="1198"/>
      <c r="AA77" s="1198"/>
      <c r="AB77" s="1198"/>
      <c r="AC77" s="1198"/>
      <c r="AD77" s="1198"/>
      <c r="AE77" s="1198"/>
      <c r="AF77" s="1198"/>
      <c r="AG77" s="1198"/>
      <c r="AH77" s="1198"/>
      <c r="AI77" s="1198"/>
      <c r="AJ77" s="1198"/>
      <c r="AK77" s="1198"/>
      <c r="AL77" s="1198"/>
      <c r="AM77" s="1198"/>
      <c r="AN77" s="1198"/>
      <c r="AO77" s="1198"/>
      <c r="AP77" s="1198"/>
      <c r="AQ77" s="1198"/>
      <c r="AR77" s="1198"/>
      <c r="AS77" s="1198"/>
      <c r="AT77" s="1198"/>
      <c r="AU77" s="1198"/>
      <c r="AV77" s="1198"/>
      <c r="AW77" s="1198"/>
      <c r="AX77" s="1198"/>
      <c r="AY77" s="1198"/>
      <c r="AZ77" s="1198"/>
      <c r="BA77" s="1198"/>
      <c r="BB77" s="1198"/>
      <c r="BC77" s="1198"/>
      <c r="BD77" s="1198"/>
      <c r="BE77" s="1198"/>
      <c r="BF77" s="1198"/>
      <c r="BG77" s="1198"/>
      <c r="BH77" s="1198"/>
      <c r="BI77" s="1198"/>
      <c r="BJ77" s="1198"/>
      <c r="BK77" s="1198"/>
      <c r="BL77" s="1198"/>
      <c r="BM77" s="1198"/>
      <c r="BN77" s="1198"/>
      <c r="BO77" s="1198"/>
      <c r="BP77" s="1198"/>
      <c r="BQ77" s="1198"/>
      <c r="BR77" s="1198"/>
      <c r="BS77" s="1198"/>
      <c r="BT77" s="1198"/>
      <c r="BU77" s="1198"/>
      <c r="BV77" s="1198"/>
      <c r="BW77" s="1198"/>
      <c r="BX77" s="1198"/>
      <c r="BY77" s="1198"/>
      <c r="BZ77" s="1198"/>
      <c r="CA77" s="1198"/>
      <c r="CB77" s="1198"/>
      <c r="CC77" s="1198"/>
      <c r="CD77" s="1198"/>
      <c r="CE77" s="1198"/>
      <c r="CF77" s="1198"/>
      <c r="CG77" s="1198"/>
      <c r="CH77" s="1198"/>
      <c r="CI77" s="1198"/>
      <c r="CJ77" s="1198"/>
      <c r="CK77" s="1198"/>
      <c r="CL77" s="1198"/>
      <c r="CM77" s="1198"/>
      <c r="CN77" s="1198"/>
      <c r="CO77" s="1198"/>
      <c r="CP77" s="1198"/>
      <c r="CQ77" s="1198"/>
      <c r="CR77" s="1198"/>
      <c r="CS77" s="1198"/>
      <c r="CT77" s="1198"/>
      <c r="CU77" s="1198"/>
      <c r="CV77" s="1198"/>
      <c r="CW77" s="1198"/>
    </row>
    <row r="78" spans="4:101" s="1154" customFormat="1" x14ac:dyDescent="0.2">
      <c r="D78" s="2262"/>
      <c r="E78" s="2262"/>
      <c r="F78" s="2262"/>
      <c r="G78" s="2262"/>
      <c r="H78" s="2262"/>
      <c r="S78" s="1198"/>
      <c r="T78" s="1210"/>
      <c r="U78" s="1197"/>
      <c r="V78" s="1197"/>
      <c r="W78" s="1198"/>
      <c r="X78" s="1198"/>
      <c r="Y78" s="1198"/>
      <c r="Z78" s="1198"/>
      <c r="AA78" s="1198"/>
      <c r="AB78" s="1198"/>
      <c r="AC78" s="1198"/>
      <c r="AD78" s="1198"/>
      <c r="AE78" s="1198"/>
      <c r="AF78" s="1198"/>
      <c r="AG78" s="1198"/>
      <c r="AH78" s="1198"/>
      <c r="AI78" s="1198"/>
      <c r="AJ78" s="1198"/>
      <c r="AK78" s="1198"/>
      <c r="AL78" s="1198"/>
      <c r="AM78" s="1198"/>
      <c r="AN78" s="1198"/>
      <c r="AO78" s="1198"/>
      <c r="AP78" s="1198"/>
      <c r="AQ78" s="1198"/>
      <c r="AR78" s="1198"/>
      <c r="AS78" s="1198"/>
      <c r="AT78" s="1198"/>
      <c r="AU78" s="1198"/>
      <c r="AV78" s="1198"/>
      <c r="AW78" s="1198"/>
      <c r="AX78" s="1198"/>
      <c r="AY78" s="1198"/>
      <c r="AZ78" s="1198"/>
      <c r="BA78" s="1198"/>
      <c r="BB78" s="1198"/>
      <c r="BC78" s="1198"/>
      <c r="BD78" s="1198"/>
      <c r="BE78" s="1198"/>
      <c r="BF78" s="1198"/>
      <c r="BG78" s="1198"/>
      <c r="BH78" s="1198"/>
      <c r="BI78" s="1198"/>
      <c r="BJ78" s="1198"/>
      <c r="BK78" s="1198"/>
      <c r="BL78" s="1198"/>
      <c r="BM78" s="1198"/>
      <c r="BN78" s="1198"/>
      <c r="BO78" s="1198"/>
      <c r="BP78" s="1198"/>
      <c r="BQ78" s="1198"/>
      <c r="BR78" s="1198"/>
      <c r="BS78" s="1198"/>
      <c r="BT78" s="1198"/>
      <c r="BU78" s="1198"/>
      <c r="BV78" s="1198"/>
      <c r="BW78" s="1198"/>
      <c r="BX78" s="1198"/>
      <c r="BY78" s="1198"/>
      <c r="BZ78" s="1198"/>
      <c r="CA78" s="1198"/>
      <c r="CB78" s="1198"/>
      <c r="CC78" s="1198"/>
      <c r="CD78" s="1198"/>
      <c r="CE78" s="1198"/>
      <c r="CF78" s="1198"/>
      <c r="CG78" s="1198"/>
      <c r="CH78" s="1198"/>
      <c r="CI78" s="1198"/>
      <c r="CJ78" s="1198"/>
      <c r="CK78" s="1198"/>
      <c r="CL78" s="1198"/>
      <c r="CM78" s="1198"/>
      <c r="CN78" s="1198"/>
      <c r="CO78" s="1198"/>
      <c r="CP78" s="1198"/>
      <c r="CQ78" s="1198"/>
      <c r="CR78" s="1198"/>
      <c r="CS78" s="1198"/>
      <c r="CT78" s="1198"/>
      <c r="CU78" s="1198"/>
      <c r="CV78" s="1198"/>
      <c r="CW78" s="1198"/>
    </row>
    <row r="79" spans="4:101" s="1154" customFormat="1" x14ac:dyDescent="0.2">
      <c r="D79" s="2262"/>
      <c r="E79" s="2262"/>
      <c r="F79" s="2262"/>
      <c r="G79" s="2262"/>
      <c r="H79" s="2262"/>
      <c r="S79" s="1198"/>
      <c r="T79" s="1210"/>
      <c r="U79" s="1197"/>
      <c r="V79" s="1197"/>
      <c r="W79" s="1198"/>
      <c r="X79" s="1198"/>
      <c r="Y79" s="1198"/>
      <c r="Z79" s="1198"/>
      <c r="AA79" s="1198"/>
      <c r="AB79" s="1198"/>
      <c r="AC79" s="1198"/>
      <c r="AD79" s="1198"/>
      <c r="AE79" s="1198"/>
      <c r="AF79" s="1198"/>
      <c r="AG79" s="1198"/>
      <c r="AH79" s="1198"/>
      <c r="AI79" s="1198"/>
      <c r="AJ79" s="1198"/>
      <c r="AK79" s="1198"/>
      <c r="AL79" s="1198"/>
      <c r="AM79" s="1198"/>
      <c r="AN79" s="1198"/>
      <c r="AO79" s="1198"/>
      <c r="AP79" s="1198"/>
      <c r="AQ79" s="1198"/>
      <c r="AR79" s="1198"/>
      <c r="AS79" s="1198"/>
      <c r="AT79" s="1198"/>
      <c r="AU79" s="1198"/>
      <c r="AV79" s="1198"/>
      <c r="AW79" s="1198"/>
      <c r="AX79" s="1198"/>
      <c r="AY79" s="1198"/>
      <c r="AZ79" s="1198"/>
      <c r="BA79" s="1198"/>
      <c r="BB79" s="1198"/>
      <c r="BC79" s="1198"/>
      <c r="BD79" s="1198"/>
      <c r="BE79" s="1198"/>
      <c r="BF79" s="1198"/>
      <c r="BG79" s="1198"/>
      <c r="BH79" s="1198"/>
      <c r="BI79" s="1198"/>
      <c r="BJ79" s="1198"/>
      <c r="BK79" s="1198"/>
      <c r="BL79" s="1198"/>
      <c r="BM79" s="1198"/>
      <c r="BN79" s="1198"/>
      <c r="BO79" s="1198"/>
      <c r="BP79" s="1198"/>
      <c r="BQ79" s="1198"/>
      <c r="BR79" s="1198"/>
      <c r="BS79" s="1198"/>
      <c r="BT79" s="1198"/>
      <c r="BU79" s="1198"/>
      <c r="BV79" s="1198"/>
      <c r="BW79" s="1198"/>
      <c r="BX79" s="1198"/>
      <c r="BY79" s="1198"/>
      <c r="BZ79" s="1198"/>
      <c r="CA79" s="1198"/>
      <c r="CB79" s="1198"/>
      <c r="CC79" s="1198"/>
      <c r="CD79" s="1198"/>
      <c r="CE79" s="1198"/>
      <c r="CF79" s="1198"/>
      <c r="CG79" s="1198"/>
      <c r="CH79" s="1198"/>
      <c r="CI79" s="1198"/>
      <c r="CJ79" s="1198"/>
      <c r="CK79" s="1198"/>
      <c r="CL79" s="1198"/>
      <c r="CM79" s="1198"/>
      <c r="CN79" s="1198"/>
      <c r="CO79" s="1198"/>
      <c r="CP79" s="1198"/>
      <c r="CQ79" s="1198"/>
      <c r="CR79" s="1198"/>
      <c r="CS79" s="1198"/>
      <c r="CT79" s="1198"/>
      <c r="CU79" s="1198"/>
      <c r="CV79" s="1198"/>
      <c r="CW79" s="1198"/>
    </row>
    <row r="80" spans="4:101" s="1154" customFormat="1" x14ac:dyDescent="0.2">
      <c r="R80" s="1275"/>
      <c r="S80" s="1198"/>
      <c r="T80" s="1210"/>
      <c r="U80" s="1197"/>
      <c r="V80" s="1197"/>
      <c r="W80" s="1198"/>
      <c r="X80" s="1198"/>
      <c r="Y80" s="1198"/>
      <c r="Z80" s="1198"/>
      <c r="AA80" s="1198"/>
      <c r="AB80" s="1198"/>
      <c r="AC80" s="1198"/>
      <c r="AD80" s="1198"/>
      <c r="AE80" s="1198"/>
      <c r="AF80" s="1198"/>
      <c r="AG80" s="1198"/>
      <c r="AH80" s="1198"/>
      <c r="AI80" s="1198"/>
      <c r="AJ80" s="1198"/>
      <c r="AK80" s="1198"/>
      <c r="AL80" s="1198"/>
      <c r="AM80" s="1198"/>
      <c r="AN80" s="1198"/>
      <c r="AO80" s="1198"/>
      <c r="AP80" s="1198"/>
      <c r="AQ80" s="1198"/>
      <c r="AR80" s="1198"/>
      <c r="AS80" s="1198"/>
      <c r="AT80" s="1198"/>
      <c r="AU80" s="1198"/>
      <c r="AV80" s="1198"/>
      <c r="AW80" s="1198"/>
      <c r="AX80" s="1198"/>
      <c r="AY80" s="1198"/>
      <c r="AZ80" s="1198"/>
      <c r="BA80" s="1198"/>
      <c r="BB80" s="1198"/>
      <c r="BC80" s="1198"/>
      <c r="BD80" s="1198"/>
      <c r="BE80" s="1198"/>
      <c r="BF80" s="1198"/>
      <c r="BG80" s="1198"/>
      <c r="BH80" s="1198"/>
      <c r="BI80" s="1198"/>
      <c r="BJ80" s="1198"/>
      <c r="BK80" s="1198"/>
      <c r="BL80" s="1198"/>
      <c r="BM80" s="1198"/>
      <c r="BN80" s="1198"/>
      <c r="BO80" s="1198"/>
      <c r="BP80" s="1198"/>
      <c r="BQ80" s="1198"/>
      <c r="BR80" s="1198"/>
      <c r="BS80" s="1198"/>
      <c r="BT80" s="1198"/>
      <c r="BU80" s="1198"/>
      <c r="BV80" s="1198"/>
      <c r="BW80" s="1198"/>
      <c r="BX80" s="1198"/>
      <c r="BY80" s="1198"/>
      <c r="BZ80" s="1198"/>
      <c r="CA80" s="1198"/>
      <c r="CB80" s="1198"/>
      <c r="CC80" s="1198"/>
      <c r="CD80" s="1198"/>
      <c r="CE80" s="1198"/>
      <c r="CF80" s="1198"/>
      <c r="CG80" s="1198"/>
      <c r="CH80" s="1198"/>
      <c r="CI80" s="1198"/>
      <c r="CJ80" s="1198"/>
      <c r="CK80" s="1198"/>
      <c r="CL80" s="1198"/>
      <c r="CM80" s="1198"/>
      <c r="CN80" s="1198"/>
      <c r="CO80" s="1198"/>
      <c r="CP80" s="1198"/>
      <c r="CQ80" s="1198"/>
      <c r="CR80" s="1198"/>
      <c r="CS80" s="1198"/>
      <c r="CT80" s="1198"/>
      <c r="CU80" s="1198"/>
      <c r="CV80" s="1198"/>
      <c r="CW80" s="1198"/>
    </row>
    <row r="81" spans="4:101" s="1154" customFormat="1" x14ac:dyDescent="0.2">
      <c r="D81" s="2263"/>
      <c r="E81" s="2263"/>
      <c r="F81" s="2263"/>
      <c r="G81" s="2263"/>
      <c r="H81" s="2263"/>
      <c r="S81" s="1198"/>
      <c r="T81" s="1210"/>
      <c r="U81" s="1197"/>
      <c r="V81" s="1197"/>
      <c r="W81" s="1198"/>
      <c r="X81" s="1198"/>
      <c r="Y81" s="1198"/>
      <c r="Z81" s="1198"/>
      <c r="AA81" s="1198"/>
      <c r="AB81" s="1198"/>
      <c r="AC81" s="1198"/>
      <c r="AD81" s="1198"/>
      <c r="AE81" s="1198"/>
      <c r="AF81" s="1198"/>
      <c r="AG81" s="1198"/>
      <c r="AH81" s="1198"/>
      <c r="AI81" s="1198"/>
      <c r="AJ81" s="1198"/>
      <c r="AK81" s="1198"/>
      <c r="AL81" s="1198"/>
      <c r="AM81" s="1198"/>
      <c r="AN81" s="1198"/>
      <c r="AO81" s="1198"/>
      <c r="AP81" s="1198"/>
      <c r="AQ81" s="1198"/>
      <c r="AR81" s="1198"/>
      <c r="AS81" s="1198"/>
      <c r="AT81" s="1198"/>
      <c r="AU81" s="1198"/>
      <c r="AV81" s="1198"/>
      <c r="AW81" s="1198"/>
      <c r="AX81" s="1198"/>
      <c r="AY81" s="1198"/>
      <c r="AZ81" s="1198"/>
      <c r="BA81" s="1198"/>
      <c r="BB81" s="1198"/>
      <c r="BC81" s="1198"/>
      <c r="BD81" s="1198"/>
      <c r="BE81" s="1198"/>
      <c r="BF81" s="1198"/>
      <c r="BG81" s="1198"/>
      <c r="BH81" s="1198"/>
      <c r="BI81" s="1198"/>
      <c r="BJ81" s="1198"/>
      <c r="BK81" s="1198"/>
      <c r="BL81" s="1198"/>
      <c r="BM81" s="1198"/>
      <c r="BN81" s="1198"/>
      <c r="BO81" s="1198"/>
      <c r="BP81" s="1198"/>
      <c r="BQ81" s="1198"/>
      <c r="BR81" s="1198"/>
      <c r="BS81" s="1198"/>
      <c r="BT81" s="1198"/>
      <c r="BU81" s="1198"/>
      <c r="BV81" s="1198"/>
      <c r="BW81" s="1198"/>
      <c r="BX81" s="1198"/>
      <c r="BY81" s="1198"/>
      <c r="BZ81" s="1198"/>
      <c r="CA81" s="1198"/>
      <c r="CB81" s="1198"/>
      <c r="CC81" s="1198"/>
      <c r="CD81" s="1198"/>
      <c r="CE81" s="1198"/>
      <c r="CF81" s="1198"/>
      <c r="CG81" s="1198"/>
      <c r="CH81" s="1198"/>
      <c r="CI81" s="1198"/>
      <c r="CJ81" s="1198"/>
      <c r="CK81" s="1198"/>
      <c r="CL81" s="1198"/>
      <c r="CM81" s="1198"/>
      <c r="CN81" s="1198"/>
      <c r="CO81" s="1198"/>
      <c r="CP81" s="1198"/>
      <c r="CQ81" s="1198"/>
      <c r="CR81" s="1198"/>
      <c r="CS81" s="1198"/>
      <c r="CT81" s="1198"/>
      <c r="CU81" s="1198"/>
      <c r="CV81" s="1198"/>
      <c r="CW81" s="1198"/>
    </row>
    <row r="82" spans="4:101" s="1154" customFormat="1" x14ac:dyDescent="0.2">
      <c r="D82" s="2263"/>
      <c r="E82" s="2263"/>
      <c r="F82" s="2263"/>
      <c r="G82" s="2263"/>
      <c r="H82" s="2263"/>
      <c r="S82" s="1198"/>
      <c r="T82" s="1210"/>
      <c r="U82" s="1197"/>
      <c r="V82" s="1197"/>
      <c r="W82" s="1198"/>
      <c r="X82" s="1198"/>
      <c r="Y82" s="1198"/>
      <c r="Z82" s="1198"/>
      <c r="AA82" s="1198"/>
      <c r="AB82" s="1198"/>
      <c r="AC82" s="1198"/>
      <c r="AD82" s="1198"/>
      <c r="AE82" s="1198"/>
      <c r="AF82" s="1198"/>
      <c r="AG82" s="1198"/>
      <c r="AH82" s="1198"/>
      <c r="AI82" s="1198"/>
      <c r="AJ82" s="1198"/>
      <c r="AK82" s="1198"/>
      <c r="AL82" s="1198"/>
      <c r="AM82" s="1198"/>
      <c r="AN82" s="1198"/>
      <c r="AO82" s="1198"/>
      <c r="AP82" s="1198"/>
      <c r="AQ82" s="1198"/>
      <c r="AR82" s="1198"/>
      <c r="AS82" s="1198"/>
      <c r="AT82" s="1198"/>
      <c r="AU82" s="1198"/>
      <c r="AV82" s="1198"/>
      <c r="AW82" s="1198"/>
      <c r="AX82" s="1198"/>
      <c r="AY82" s="1198"/>
      <c r="AZ82" s="1198"/>
      <c r="BA82" s="1198"/>
      <c r="BB82" s="1198"/>
      <c r="BC82" s="1198"/>
      <c r="BD82" s="1198"/>
      <c r="BE82" s="1198"/>
      <c r="BF82" s="1198"/>
      <c r="BG82" s="1198"/>
      <c r="BH82" s="1198"/>
      <c r="BI82" s="1198"/>
      <c r="BJ82" s="1198"/>
      <c r="BK82" s="1198"/>
      <c r="BL82" s="1198"/>
      <c r="BM82" s="1198"/>
      <c r="BN82" s="1198"/>
      <c r="BO82" s="1198"/>
      <c r="BP82" s="1198"/>
      <c r="BQ82" s="1198"/>
      <c r="BR82" s="1198"/>
      <c r="BS82" s="1198"/>
      <c r="BT82" s="1198"/>
      <c r="BU82" s="1198"/>
      <c r="BV82" s="1198"/>
      <c r="BW82" s="1198"/>
      <c r="BX82" s="1198"/>
      <c r="BY82" s="1198"/>
      <c r="BZ82" s="1198"/>
      <c r="CA82" s="1198"/>
      <c r="CB82" s="1198"/>
      <c r="CC82" s="1198"/>
      <c r="CD82" s="1198"/>
      <c r="CE82" s="1198"/>
      <c r="CF82" s="1198"/>
      <c r="CG82" s="1198"/>
      <c r="CH82" s="1198"/>
      <c r="CI82" s="1198"/>
      <c r="CJ82" s="1198"/>
      <c r="CK82" s="1198"/>
      <c r="CL82" s="1198"/>
      <c r="CM82" s="1198"/>
      <c r="CN82" s="1198"/>
      <c r="CO82" s="1198"/>
      <c r="CP82" s="1198"/>
      <c r="CQ82" s="1198"/>
      <c r="CR82" s="1198"/>
      <c r="CS82" s="1198"/>
      <c r="CT82" s="1198"/>
      <c r="CU82" s="1198"/>
      <c r="CV82" s="1198"/>
      <c r="CW82" s="1198"/>
    </row>
    <row r="83" spans="4:101" s="1154" customFormat="1" x14ac:dyDescent="0.2">
      <c r="D83" s="2263"/>
      <c r="E83" s="2263"/>
      <c r="F83" s="2263"/>
      <c r="G83" s="2263"/>
      <c r="H83" s="2263"/>
      <c r="S83" s="1198"/>
      <c r="T83" s="1210"/>
      <c r="U83" s="1197"/>
      <c r="V83" s="1197"/>
      <c r="W83" s="1198"/>
      <c r="X83" s="1198"/>
      <c r="Y83" s="1198"/>
      <c r="Z83" s="1198"/>
      <c r="AA83" s="1198"/>
      <c r="AB83" s="1198"/>
      <c r="AC83" s="1198"/>
      <c r="AD83" s="1198"/>
      <c r="AE83" s="1198"/>
      <c r="AF83" s="1198"/>
      <c r="AG83" s="1198"/>
      <c r="AH83" s="1198"/>
      <c r="AI83" s="1198"/>
      <c r="AJ83" s="1198"/>
      <c r="AK83" s="1198"/>
      <c r="AL83" s="1198"/>
      <c r="AM83" s="1198"/>
      <c r="AN83" s="1198"/>
      <c r="AO83" s="1198"/>
      <c r="AP83" s="1198"/>
      <c r="AQ83" s="1198"/>
      <c r="AR83" s="1198"/>
      <c r="AS83" s="1198"/>
      <c r="AT83" s="1198"/>
      <c r="AU83" s="1198"/>
      <c r="AV83" s="1198"/>
      <c r="AW83" s="1198"/>
      <c r="AX83" s="1198"/>
      <c r="AY83" s="1198"/>
      <c r="AZ83" s="1198"/>
      <c r="BA83" s="1198"/>
      <c r="BB83" s="1198"/>
      <c r="BC83" s="1198"/>
      <c r="BD83" s="1198"/>
      <c r="BE83" s="1198"/>
      <c r="BF83" s="1198"/>
      <c r="BG83" s="1198"/>
      <c r="BH83" s="1198"/>
      <c r="BI83" s="1198"/>
      <c r="BJ83" s="1198"/>
      <c r="BK83" s="1198"/>
      <c r="BL83" s="1198"/>
      <c r="BM83" s="1198"/>
      <c r="BN83" s="1198"/>
      <c r="BO83" s="1198"/>
      <c r="BP83" s="1198"/>
      <c r="BQ83" s="1198"/>
      <c r="BR83" s="1198"/>
      <c r="BS83" s="1198"/>
      <c r="BT83" s="1198"/>
      <c r="BU83" s="1198"/>
      <c r="BV83" s="1198"/>
      <c r="BW83" s="1198"/>
      <c r="BX83" s="1198"/>
      <c r="BY83" s="1198"/>
      <c r="BZ83" s="1198"/>
      <c r="CA83" s="1198"/>
      <c r="CB83" s="1198"/>
      <c r="CC83" s="1198"/>
      <c r="CD83" s="1198"/>
      <c r="CE83" s="1198"/>
      <c r="CF83" s="1198"/>
      <c r="CG83" s="1198"/>
      <c r="CH83" s="1198"/>
      <c r="CI83" s="1198"/>
      <c r="CJ83" s="1198"/>
      <c r="CK83" s="1198"/>
      <c r="CL83" s="1198"/>
      <c r="CM83" s="1198"/>
      <c r="CN83" s="1198"/>
      <c r="CO83" s="1198"/>
      <c r="CP83" s="1198"/>
      <c r="CQ83" s="1198"/>
      <c r="CR83" s="1198"/>
      <c r="CS83" s="1198"/>
      <c r="CT83" s="1198"/>
      <c r="CU83" s="1198"/>
      <c r="CV83" s="1198"/>
      <c r="CW83" s="1198"/>
    </row>
    <row r="84" spans="4:101" s="1154" customFormat="1" x14ac:dyDescent="0.2">
      <c r="D84" s="2263"/>
      <c r="E84" s="2263"/>
      <c r="F84" s="2263"/>
      <c r="G84" s="2263"/>
      <c r="H84" s="2263"/>
      <c r="S84" s="1198"/>
      <c r="T84" s="1210"/>
      <c r="U84" s="1197"/>
      <c r="V84" s="1197"/>
      <c r="W84" s="1198"/>
      <c r="X84" s="1198"/>
      <c r="Y84" s="1198"/>
      <c r="Z84" s="1198"/>
      <c r="AA84" s="1198"/>
      <c r="AB84" s="1198"/>
      <c r="AC84" s="1037"/>
      <c r="AD84" s="1198"/>
      <c r="AE84" s="1198"/>
      <c r="AF84" s="1198"/>
      <c r="AG84" s="1198"/>
      <c r="AH84" s="1198"/>
      <c r="AI84" s="1037"/>
      <c r="AJ84" s="1198"/>
      <c r="AK84" s="1198"/>
      <c r="AL84" s="1198"/>
      <c r="AM84" s="1198"/>
      <c r="AN84" s="1198"/>
      <c r="AO84" s="1198"/>
      <c r="AP84" s="1198"/>
      <c r="AQ84" s="1198"/>
      <c r="AR84" s="1198"/>
      <c r="AS84" s="1198"/>
      <c r="AT84" s="1198"/>
      <c r="AU84" s="1198"/>
      <c r="AV84" s="1198"/>
      <c r="AW84" s="1198"/>
      <c r="AX84" s="1198"/>
      <c r="AY84" s="1198"/>
      <c r="AZ84" s="1198"/>
      <c r="BA84" s="1198"/>
      <c r="BB84" s="1198"/>
      <c r="BC84" s="1198"/>
      <c r="BD84" s="1198"/>
      <c r="BE84" s="1198"/>
      <c r="BF84" s="1198"/>
      <c r="BG84" s="1198"/>
      <c r="BH84" s="1198"/>
      <c r="BI84" s="1198"/>
      <c r="BJ84" s="1198"/>
      <c r="BK84" s="1198"/>
      <c r="BL84" s="1198"/>
      <c r="BM84" s="1198"/>
      <c r="BN84" s="1198"/>
      <c r="BO84" s="1198"/>
      <c r="BP84" s="1198"/>
      <c r="BQ84" s="1198"/>
      <c r="BR84" s="1198"/>
      <c r="BS84" s="1198"/>
      <c r="BT84" s="1198"/>
      <c r="BU84" s="1198"/>
      <c r="BV84" s="1198"/>
      <c r="BW84" s="1198"/>
      <c r="BX84" s="1198"/>
      <c r="BY84" s="1198"/>
      <c r="BZ84" s="1198"/>
      <c r="CA84" s="1198"/>
      <c r="CB84" s="1198"/>
      <c r="CC84" s="1198"/>
      <c r="CD84" s="1198"/>
      <c r="CE84" s="1198"/>
      <c r="CF84" s="1198"/>
      <c r="CG84" s="1198"/>
      <c r="CH84" s="1198"/>
      <c r="CI84" s="1198"/>
      <c r="CJ84" s="1198"/>
      <c r="CK84" s="1198"/>
      <c r="CL84" s="1198"/>
      <c r="CM84" s="1198"/>
      <c r="CN84" s="1198"/>
      <c r="CO84" s="1198"/>
      <c r="CP84" s="1198"/>
      <c r="CQ84" s="1198"/>
      <c r="CR84" s="1198"/>
      <c r="CS84" s="1198"/>
      <c r="CT84" s="1198"/>
      <c r="CU84" s="1198"/>
      <c r="CV84" s="1198"/>
      <c r="CW84" s="1198"/>
    </row>
    <row r="85" spans="4:101" s="1154" customFormat="1" x14ac:dyDescent="0.2">
      <c r="S85" s="1198"/>
      <c r="T85" s="1210"/>
      <c r="U85" s="1197"/>
      <c r="V85" s="1197"/>
      <c r="W85" s="1198"/>
      <c r="X85" s="1198"/>
      <c r="Y85" s="1198"/>
      <c r="Z85" s="1198"/>
      <c r="AA85" s="1198"/>
      <c r="AB85" s="1198"/>
      <c r="AC85" s="1198"/>
      <c r="AD85" s="1198"/>
      <c r="AE85" s="1198"/>
      <c r="AF85" s="1198"/>
      <c r="AG85" s="1198"/>
      <c r="AH85" s="1198"/>
      <c r="AI85" s="1038"/>
      <c r="AJ85" s="1198"/>
      <c r="AK85" s="1198"/>
      <c r="AL85" s="1198"/>
      <c r="AM85" s="1198"/>
      <c r="AN85" s="1198"/>
      <c r="AO85" s="1198"/>
      <c r="AP85" s="1198"/>
      <c r="AQ85" s="1198"/>
      <c r="AR85" s="1198"/>
      <c r="AS85" s="1198"/>
      <c r="AT85" s="1198"/>
      <c r="AU85" s="1198"/>
      <c r="AV85" s="1198"/>
      <c r="AW85" s="1198"/>
      <c r="AX85" s="1198"/>
      <c r="AY85" s="1198"/>
      <c r="AZ85" s="1198"/>
      <c r="BA85" s="1198"/>
      <c r="BB85" s="1198"/>
      <c r="BC85" s="1198"/>
      <c r="BD85" s="1198"/>
      <c r="BE85" s="1198"/>
      <c r="BF85" s="1198"/>
      <c r="BG85" s="1198"/>
      <c r="BH85" s="1198"/>
      <c r="BI85" s="1198"/>
      <c r="BJ85" s="1198"/>
      <c r="BK85" s="1198"/>
      <c r="BL85" s="1198"/>
      <c r="BM85" s="1198"/>
      <c r="BN85" s="1198"/>
      <c r="BO85" s="1198"/>
      <c r="BP85" s="1198"/>
      <c r="BQ85" s="1198"/>
      <c r="BR85" s="1198"/>
      <c r="BS85" s="1198"/>
      <c r="BT85" s="1198"/>
      <c r="BU85" s="1198"/>
      <c r="BV85" s="1198"/>
      <c r="BW85" s="1198"/>
      <c r="BX85" s="1198"/>
      <c r="BY85" s="1198"/>
      <c r="BZ85" s="1198"/>
      <c r="CA85" s="1198"/>
      <c r="CB85" s="1198"/>
      <c r="CC85" s="1198"/>
      <c r="CD85" s="1198"/>
      <c r="CE85" s="1198"/>
      <c r="CF85" s="1198"/>
      <c r="CG85" s="1198"/>
      <c r="CH85" s="1198"/>
      <c r="CI85" s="1198"/>
      <c r="CJ85" s="1198"/>
      <c r="CK85" s="1198"/>
      <c r="CL85" s="1198"/>
      <c r="CM85" s="1198"/>
      <c r="CN85" s="1198"/>
      <c r="CO85" s="1198"/>
      <c r="CP85" s="1198"/>
      <c r="CQ85" s="1198"/>
      <c r="CR85" s="1198"/>
      <c r="CS85" s="1198"/>
      <c r="CT85" s="1198"/>
      <c r="CU85" s="1198"/>
      <c r="CV85" s="1198"/>
      <c r="CW85" s="1198"/>
    </row>
    <row r="86" spans="4:101" s="1154" customFormat="1" ht="12.75" customHeight="1" x14ac:dyDescent="0.2">
      <c r="D86" s="2263"/>
      <c r="E86" s="2263"/>
      <c r="F86" s="2263"/>
      <c r="G86" s="2263"/>
      <c r="H86" s="2263"/>
      <c r="S86" s="1198"/>
      <c r="T86" s="1210"/>
      <c r="U86" s="1197"/>
      <c r="V86" s="1197"/>
      <c r="W86" s="1198"/>
      <c r="X86" s="1198"/>
      <c r="Y86" s="1198"/>
      <c r="Z86" s="1198"/>
      <c r="AA86" s="1198"/>
      <c r="AB86" s="1198"/>
      <c r="AC86" s="1198"/>
      <c r="AD86" s="1198"/>
      <c r="AE86" s="1198"/>
      <c r="AF86" s="1198"/>
      <c r="AG86" s="1198"/>
      <c r="AH86" s="1198"/>
      <c r="AI86" s="1038"/>
      <c r="AJ86" s="1198"/>
      <c r="AK86" s="1198"/>
      <c r="AL86" s="1198"/>
      <c r="AM86" s="1198"/>
      <c r="AN86" s="1198"/>
      <c r="AO86" s="1198"/>
      <c r="AP86" s="1198"/>
      <c r="AQ86" s="1198"/>
      <c r="AR86" s="1198"/>
      <c r="AS86" s="1198"/>
      <c r="AT86" s="1198"/>
      <c r="AU86" s="1198"/>
      <c r="AV86" s="1198"/>
      <c r="AW86" s="1198"/>
      <c r="AX86" s="1198"/>
      <c r="AY86" s="1198"/>
      <c r="AZ86" s="1198"/>
      <c r="BA86" s="1198"/>
      <c r="BB86" s="1198"/>
      <c r="BC86" s="1198"/>
      <c r="BD86" s="1198"/>
      <c r="BE86" s="1198"/>
      <c r="BF86" s="1198"/>
      <c r="BG86" s="1198"/>
      <c r="BH86" s="1198"/>
      <c r="BI86" s="1198"/>
      <c r="BJ86" s="1198"/>
      <c r="BK86" s="1198"/>
      <c r="BL86" s="1198"/>
      <c r="BM86" s="1198"/>
      <c r="BN86" s="1198"/>
      <c r="BO86" s="1198"/>
      <c r="BP86" s="1198"/>
      <c r="BQ86" s="1198"/>
      <c r="BR86" s="1198"/>
      <c r="BS86" s="1198"/>
      <c r="BT86" s="1198"/>
      <c r="BU86" s="1198"/>
      <c r="BV86" s="1198"/>
      <c r="BW86" s="1198"/>
      <c r="BX86" s="1198"/>
      <c r="BY86" s="1198"/>
      <c r="BZ86" s="1198"/>
      <c r="CA86" s="1198"/>
      <c r="CB86" s="1198"/>
      <c r="CC86" s="1198"/>
      <c r="CD86" s="1198"/>
      <c r="CE86" s="1198"/>
      <c r="CF86" s="1198"/>
      <c r="CG86" s="1198"/>
      <c r="CH86" s="1198"/>
      <c r="CI86" s="1198"/>
      <c r="CJ86" s="1198"/>
      <c r="CK86" s="1198"/>
      <c r="CL86" s="1198"/>
      <c r="CM86" s="1198"/>
      <c r="CN86" s="1198"/>
      <c r="CO86" s="1198"/>
      <c r="CP86" s="1198"/>
      <c r="CQ86" s="1198"/>
      <c r="CR86" s="1198"/>
      <c r="CS86" s="1198"/>
      <c r="CT86" s="1198"/>
      <c r="CU86" s="1198"/>
      <c r="CV86" s="1198"/>
      <c r="CW86" s="1198"/>
    </row>
    <row r="87" spans="4:101" s="1154" customFormat="1" x14ac:dyDescent="0.2">
      <c r="D87" s="2263"/>
      <c r="E87" s="2263"/>
      <c r="F87" s="2263"/>
      <c r="G87" s="2263"/>
      <c r="H87" s="2263"/>
      <c r="S87" s="1198"/>
      <c r="T87" s="1210"/>
      <c r="U87" s="1197"/>
      <c r="V87" s="1197"/>
      <c r="W87" s="1198"/>
      <c r="X87" s="1198"/>
      <c r="Y87" s="1198"/>
      <c r="Z87" s="1198"/>
      <c r="AA87" s="1198"/>
      <c r="AB87" s="1198"/>
      <c r="AC87" s="1198"/>
      <c r="AD87" s="1198"/>
      <c r="AE87" s="1198"/>
      <c r="AF87" s="1198"/>
      <c r="AG87" s="1198"/>
      <c r="AH87" s="1198"/>
      <c r="AI87" s="1039"/>
      <c r="AJ87" s="1198"/>
      <c r="AK87" s="1198"/>
      <c r="AL87" s="1198"/>
      <c r="AM87" s="1198"/>
      <c r="AN87" s="1198"/>
      <c r="AO87" s="1198"/>
      <c r="AP87" s="1198"/>
      <c r="AQ87" s="1198"/>
      <c r="AR87" s="1198"/>
      <c r="AS87" s="1198"/>
      <c r="AT87" s="1198"/>
      <c r="AU87" s="1198"/>
      <c r="AV87" s="1198"/>
      <c r="AW87" s="1198"/>
      <c r="AX87" s="1198"/>
      <c r="AY87" s="1198"/>
      <c r="AZ87" s="1198"/>
      <c r="BA87" s="1198"/>
      <c r="BB87" s="1198"/>
      <c r="BC87" s="1198"/>
      <c r="BD87" s="1198"/>
      <c r="BE87" s="1198"/>
      <c r="BF87" s="1198"/>
      <c r="BG87" s="1198"/>
      <c r="BH87" s="1198"/>
      <c r="BI87" s="1198"/>
      <c r="BJ87" s="1198"/>
      <c r="BK87" s="1198"/>
      <c r="BL87" s="1198"/>
      <c r="BM87" s="1198"/>
      <c r="BN87" s="1198"/>
      <c r="BO87" s="1198"/>
      <c r="BP87" s="1198"/>
      <c r="BQ87" s="1198"/>
      <c r="BR87" s="1198"/>
      <c r="BS87" s="1198"/>
      <c r="BT87" s="1198"/>
      <c r="BU87" s="1198"/>
      <c r="BV87" s="1198"/>
      <c r="BW87" s="1198"/>
      <c r="BX87" s="1198"/>
      <c r="BY87" s="1198"/>
      <c r="BZ87" s="1198"/>
      <c r="CA87" s="1198"/>
      <c r="CB87" s="1198"/>
      <c r="CC87" s="1198"/>
      <c r="CD87" s="1198"/>
      <c r="CE87" s="1198"/>
      <c r="CF87" s="1198"/>
      <c r="CG87" s="1198"/>
      <c r="CH87" s="1198"/>
      <c r="CI87" s="1198"/>
      <c r="CJ87" s="1198"/>
      <c r="CK87" s="1198"/>
      <c r="CL87" s="1198"/>
      <c r="CM87" s="1198"/>
      <c r="CN87" s="1198"/>
      <c r="CO87" s="1198"/>
      <c r="CP87" s="1198"/>
      <c r="CQ87" s="1198"/>
      <c r="CR87" s="1198"/>
      <c r="CS87" s="1198"/>
      <c r="CT87" s="1198"/>
      <c r="CU87" s="1198"/>
      <c r="CV87" s="1198"/>
      <c r="CW87" s="1198"/>
    </row>
    <row r="88" spans="4:101" s="1154" customFormat="1" x14ac:dyDescent="0.2">
      <c r="D88" s="2263"/>
      <c r="E88" s="2263"/>
      <c r="F88" s="2263"/>
      <c r="G88" s="2263"/>
      <c r="H88" s="2263"/>
      <c r="S88" s="1198"/>
      <c r="T88" s="1210"/>
      <c r="U88" s="1197"/>
      <c r="V88" s="1197"/>
      <c r="W88" s="1198"/>
      <c r="X88" s="1198"/>
      <c r="Y88" s="1198"/>
      <c r="Z88" s="1198"/>
      <c r="AA88" s="1198"/>
      <c r="AB88" s="1198"/>
      <c r="AC88" s="1198"/>
      <c r="AD88" s="1198"/>
      <c r="AE88" s="1198"/>
      <c r="AF88" s="1198"/>
      <c r="AG88" s="1198"/>
      <c r="AH88" s="1198"/>
      <c r="AI88" s="1198"/>
      <c r="AJ88" s="1198"/>
      <c r="AK88" s="1198"/>
      <c r="AL88" s="1198"/>
      <c r="AM88" s="1198"/>
      <c r="AN88" s="1198"/>
      <c r="AO88" s="1198"/>
      <c r="AP88" s="1198"/>
      <c r="AQ88" s="1198"/>
      <c r="AR88" s="1198"/>
      <c r="AS88" s="1198"/>
      <c r="AT88" s="1198"/>
      <c r="AU88" s="1198"/>
      <c r="AV88" s="1198"/>
      <c r="AW88" s="1198"/>
      <c r="AX88" s="1198"/>
      <c r="AY88" s="1198"/>
      <c r="AZ88" s="1198"/>
      <c r="BA88" s="1198"/>
      <c r="BB88" s="1198"/>
      <c r="BC88" s="1198"/>
      <c r="BD88" s="1198"/>
      <c r="BE88" s="1198"/>
      <c r="BF88" s="1198"/>
      <c r="BG88" s="1198"/>
      <c r="BH88" s="1198"/>
      <c r="BI88" s="1198"/>
      <c r="BJ88" s="1198"/>
      <c r="BK88" s="1198"/>
      <c r="BL88" s="1198"/>
      <c r="BM88" s="1198"/>
      <c r="BN88" s="1198"/>
      <c r="BO88" s="1198"/>
      <c r="BP88" s="1198"/>
      <c r="BQ88" s="1198"/>
      <c r="BR88" s="1198"/>
      <c r="BS88" s="1198"/>
      <c r="BT88" s="1198"/>
      <c r="BU88" s="1198"/>
      <c r="BV88" s="1198"/>
      <c r="BW88" s="1198"/>
      <c r="BX88" s="1198"/>
      <c r="BY88" s="1198"/>
      <c r="BZ88" s="1198"/>
      <c r="CA88" s="1198"/>
      <c r="CB88" s="1198"/>
      <c r="CC88" s="1198"/>
      <c r="CD88" s="1198"/>
      <c r="CE88" s="1198"/>
      <c r="CF88" s="1198"/>
      <c r="CG88" s="1198"/>
      <c r="CH88" s="1198"/>
      <c r="CI88" s="1198"/>
      <c r="CJ88" s="1198"/>
      <c r="CK88" s="1198"/>
      <c r="CL88" s="1198"/>
      <c r="CM88" s="1198"/>
      <c r="CN88" s="1198"/>
      <c r="CO88" s="1198"/>
      <c r="CP88" s="1198"/>
      <c r="CQ88" s="1198"/>
      <c r="CR88" s="1198"/>
      <c r="CS88" s="1198"/>
      <c r="CT88" s="1198"/>
      <c r="CU88" s="1198"/>
      <c r="CV88" s="1198"/>
      <c r="CW88" s="1198"/>
    </row>
    <row r="89" spans="4:101" s="1154" customFormat="1" x14ac:dyDescent="0.2">
      <c r="D89" s="2263"/>
      <c r="E89" s="2263"/>
      <c r="F89" s="2263"/>
      <c r="G89" s="2263"/>
      <c r="H89" s="2263"/>
      <c r="S89" s="1198"/>
      <c r="T89" s="1210"/>
      <c r="U89" s="1197"/>
      <c r="V89" s="1197"/>
      <c r="W89" s="1198"/>
      <c r="X89" s="1198"/>
      <c r="Y89" s="1198"/>
      <c r="Z89" s="1198"/>
      <c r="AA89" s="1198"/>
      <c r="AB89" s="1198"/>
      <c r="AC89" s="1198"/>
      <c r="AD89" s="1198"/>
      <c r="AE89" s="1198"/>
      <c r="AF89" s="1198"/>
      <c r="AG89" s="1198"/>
      <c r="AH89" s="1198"/>
      <c r="AI89" s="1198"/>
      <c r="AJ89" s="1198"/>
      <c r="AK89" s="1198"/>
      <c r="AL89" s="1198"/>
      <c r="AM89" s="1198"/>
      <c r="AN89" s="1198"/>
      <c r="AO89" s="1198"/>
      <c r="AP89" s="1198"/>
      <c r="AQ89" s="1198"/>
      <c r="AR89" s="1198"/>
      <c r="AS89" s="1198"/>
      <c r="AT89" s="1198"/>
      <c r="AU89" s="1198"/>
      <c r="AV89" s="1198"/>
      <c r="AW89" s="1198"/>
      <c r="AX89" s="1198"/>
      <c r="AY89" s="1198"/>
      <c r="AZ89" s="1198"/>
      <c r="BA89" s="1198"/>
      <c r="BB89" s="1198"/>
      <c r="BC89" s="1198"/>
      <c r="BD89" s="1198"/>
      <c r="BE89" s="1198"/>
      <c r="BF89" s="1198"/>
      <c r="BG89" s="1198"/>
      <c r="BH89" s="1198"/>
      <c r="BI89" s="1198"/>
      <c r="BJ89" s="1198"/>
      <c r="BK89" s="1198"/>
      <c r="BL89" s="1198"/>
      <c r="BM89" s="1198"/>
      <c r="BN89" s="1198"/>
      <c r="BO89" s="1198"/>
      <c r="BP89" s="1198"/>
      <c r="BQ89" s="1198"/>
      <c r="BR89" s="1198"/>
      <c r="BS89" s="1198"/>
      <c r="BT89" s="1198"/>
      <c r="BU89" s="1198"/>
      <c r="BV89" s="1198"/>
      <c r="BW89" s="1198"/>
      <c r="BX89" s="1198"/>
      <c r="BY89" s="1198"/>
      <c r="BZ89" s="1198"/>
      <c r="CA89" s="1198"/>
      <c r="CB89" s="1198"/>
      <c r="CC89" s="1198"/>
      <c r="CD89" s="1198"/>
      <c r="CE89" s="1198"/>
      <c r="CF89" s="1198"/>
      <c r="CG89" s="1198"/>
      <c r="CH89" s="1198"/>
      <c r="CI89" s="1198"/>
      <c r="CJ89" s="1198"/>
      <c r="CK89" s="1198"/>
      <c r="CL89" s="1198"/>
      <c r="CM89" s="1198"/>
      <c r="CN89" s="1198"/>
      <c r="CO89" s="1198"/>
      <c r="CP89" s="1198"/>
      <c r="CQ89" s="1198"/>
      <c r="CR89" s="1198"/>
      <c r="CS89" s="1198"/>
      <c r="CT89" s="1198"/>
      <c r="CU89" s="1198"/>
      <c r="CV89" s="1198"/>
      <c r="CW89" s="1198"/>
    </row>
    <row r="90" spans="4:101" s="1154" customFormat="1" x14ac:dyDescent="0.2">
      <c r="S90" s="1198"/>
      <c r="T90" s="1210"/>
      <c r="U90" s="1197"/>
      <c r="V90" s="1197"/>
      <c r="W90" s="1198"/>
      <c r="X90" s="1198"/>
      <c r="Y90" s="1198"/>
      <c r="Z90" s="1198"/>
      <c r="AA90" s="1198"/>
      <c r="AB90" s="1198"/>
      <c r="AC90" s="1198"/>
      <c r="AD90" s="1198"/>
      <c r="AE90" s="1198"/>
      <c r="AF90" s="1198"/>
      <c r="AG90" s="1198"/>
      <c r="AH90" s="1198"/>
      <c r="AI90" s="1198"/>
      <c r="AJ90" s="1198"/>
      <c r="AK90" s="1198"/>
      <c r="AL90" s="1198"/>
      <c r="AM90" s="1198"/>
      <c r="AN90" s="1198"/>
      <c r="AO90" s="1198"/>
      <c r="AP90" s="1198"/>
      <c r="AQ90" s="1198"/>
      <c r="AR90" s="1198"/>
      <c r="AS90" s="1198"/>
      <c r="AT90" s="1198"/>
      <c r="AU90" s="1198"/>
      <c r="AV90" s="1198"/>
      <c r="AW90" s="1198"/>
      <c r="AX90" s="1198"/>
      <c r="AY90" s="1198"/>
      <c r="AZ90" s="1198"/>
      <c r="BA90" s="1198"/>
      <c r="BB90" s="1198"/>
      <c r="BC90" s="1198"/>
      <c r="BD90" s="1198"/>
      <c r="BE90" s="1198"/>
      <c r="BF90" s="1198"/>
      <c r="BG90" s="1198"/>
      <c r="BH90" s="1198"/>
      <c r="BI90" s="1198"/>
      <c r="BJ90" s="1198"/>
      <c r="BK90" s="1198"/>
      <c r="BL90" s="1198"/>
      <c r="BM90" s="1198"/>
      <c r="BN90" s="1198"/>
      <c r="BO90" s="1198"/>
      <c r="BP90" s="1198"/>
      <c r="BQ90" s="1198"/>
      <c r="BR90" s="1198"/>
      <c r="BS90" s="1198"/>
      <c r="BT90" s="1198"/>
      <c r="BU90" s="1198"/>
      <c r="BV90" s="1198"/>
      <c r="BW90" s="1198"/>
      <c r="BX90" s="1198"/>
      <c r="BY90" s="1198"/>
      <c r="BZ90" s="1198"/>
      <c r="CA90" s="1198"/>
      <c r="CB90" s="1198"/>
      <c r="CC90" s="1198"/>
      <c r="CD90" s="1198"/>
      <c r="CE90" s="1198"/>
      <c r="CF90" s="1198"/>
      <c r="CG90" s="1198"/>
      <c r="CH90" s="1198"/>
      <c r="CI90" s="1198"/>
      <c r="CJ90" s="1198"/>
      <c r="CK90" s="1198"/>
      <c r="CL90" s="1198"/>
      <c r="CM90" s="1198"/>
      <c r="CN90" s="1198"/>
      <c r="CO90" s="1198"/>
      <c r="CP90" s="1198"/>
      <c r="CQ90" s="1198"/>
      <c r="CR90" s="1198"/>
      <c r="CS90" s="1198"/>
      <c r="CT90" s="1198"/>
      <c r="CU90" s="1198"/>
      <c r="CV90" s="1198"/>
      <c r="CW90" s="1198"/>
    </row>
    <row r="91" spans="4:101" s="1154" customFormat="1" x14ac:dyDescent="0.2">
      <c r="S91" s="1198"/>
      <c r="T91" s="1210"/>
      <c r="U91" s="1197"/>
      <c r="V91" s="1197"/>
      <c r="W91" s="1198"/>
      <c r="X91" s="1198"/>
      <c r="Y91" s="1198"/>
      <c r="Z91" s="1198"/>
      <c r="AA91" s="1198"/>
      <c r="AB91" s="1198"/>
      <c r="AC91" s="1198"/>
      <c r="AD91" s="1198"/>
      <c r="AE91" s="1198"/>
      <c r="AF91" s="1198"/>
      <c r="AG91" s="1198"/>
      <c r="AH91" s="1198"/>
      <c r="AI91" s="1198"/>
      <c r="AJ91" s="1198"/>
      <c r="AK91" s="1198"/>
      <c r="AL91" s="1198"/>
      <c r="AM91" s="1198"/>
      <c r="AN91" s="1198"/>
      <c r="AO91" s="1198"/>
      <c r="AP91" s="1198"/>
      <c r="AQ91" s="1198"/>
      <c r="AR91" s="1198"/>
      <c r="AS91" s="1198"/>
      <c r="AT91" s="1198"/>
      <c r="AU91" s="1198"/>
      <c r="AV91" s="1198"/>
      <c r="AW91" s="1198"/>
      <c r="AX91" s="1198"/>
      <c r="AY91" s="1198"/>
      <c r="AZ91" s="1198"/>
      <c r="BA91" s="1198"/>
      <c r="BB91" s="1198"/>
      <c r="BC91" s="1198"/>
      <c r="BD91" s="1198"/>
      <c r="BE91" s="1198"/>
      <c r="BF91" s="1198"/>
      <c r="BG91" s="1198"/>
      <c r="BH91" s="1198"/>
      <c r="BI91" s="1198"/>
      <c r="BJ91" s="1198"/>
      <c r="BK91" s="1198"/>
      <c r="BL91" s="1198"/>
      <c r="BM91" s="1198"/>
      <c r="BN91" s="1198"/>
      <c r="BO91" s="1198"/>
      <c r="BP91" s="1198"/>
      <c r="BQ91" s="1198"/>
      <c r="BR91" s="1198"/>
      <c r="BS91" s="1198"/>
      <c r="BT91" s="1198"/>
      <c r="BU91" s="1198"/>
      <c r="BV91" s="1198"/>
      <c r="BW91" s="1198"/>
      <c r="BX91" s="1198"/>
      <c r="BY91" s="1198"/>
      <c r="BZ91" s="1198"/>
      <c r="CA91" s="1198"/>
      <c r="CB91" s="1198"/>
      <c r="CC91" s="1198"/>
      <c r="CD91" s="1198"/>
      <c r="CE91" s="1198"/>
      <c r="CF91" s="1198"/>
      <c r="CG91" s="1198"/>
      <c r="CH91" s="1198"/>
      <c r="CI91" s="1198"/>
      <c r="CJ91" s="1198"/>
      <c r="CK91" s="1198"/>
      <c r="CL91" s="1198"/>
      <c r="CM91" s="1198"/>
      <c r="CN91" s="1198"/>
      <c r="CO91" s="1198"/>
      <c r="CP91" s="1198"/>
      <c r="CQ91" s="1198"/>
      <c r="CR91" s="1198"/>
      <c r="CS91" s="1198"/>
      <c r="CT91" s="1198"/>
      <c r="CU91" s="1198"/>
      <c r="CV91" s="1198"/>
      <c r="CW91" s="1198"/>
    </row>
    <row r="92" spans="4:101" s="1154" customFormat="1" x14ac:dyDescent="0.2">
      <c r="S92" s="1198"/>
      <c r="T92" s="1210"/>
      <c r="U92" s="1197"/>
      <c r="V92" s="1197"/>
      <c r="W92" s="1198"/>
      <c r="X92" s="1198"/>
      <c r="Y92" s="1198"/>
      <c r="Z92" s="1198"/>
      <c r="AA92" s="1198"/>
      <c r="AB92" s="1198"/>
      <c r="AC92" s="1198"/>
      <c r="AD92" s="1198"/>
      <c r="AE92" s="1198"/>
      <c r="AF92" s="1198"/>
      <c r="AG92" s="1198"/>
      <c r="AH92" s="1198"/>
      <c r="AI92" s="1198"/>
      <c r="AJ92" s="1198"/>
      <c r="AK92" s="1198"/>
      <c r="AL92" s="1198"/>
      <c r="AM92" s="1198"/>
      <c r="AN92" s="1198"/>
      <c r="AO92" s="1198"/>
      <c r="AP92" s="1198"/>
      <c r="AQ92" s="1198"/>
      <c r="AR92" s="1198"/>
      <c r="AS92" s="1198"/>
      <c r="AT92" s="1198"/>
      <c r="AU92" s="1198"/>
      <c r="AV92" s="1198"/>
      <c r="AW92" s="1198"/>
      <c r="AX92" s="1198"/>
      <c r="AY92" s="1198"/>
      <c r="AZ92" s="1198"/>
      <c r="BA92" s="1198"/>
      <c r="BB92" s="1198"/>
      <c r="BC92" s="1198"/>
      <c r="BD92" s="1198"/>
      <c r="BE92" s="1198"/>
      <c r="BF92" s="1198"/>
      <c r="BG92" s="1198"/>
      <c r="BH92" s="1198"/>
      <c r="BI92" s="1198"/>
      <c r="BJ92" s="1198"/>
      <c r="BK92" s="1198"/>
      <c r="BL92" s="1198"/>
      <c r="BM92" s="1198"/>
      <c r="BN92" s="1198"/>
      <c r="BO92" s="1198"/>
      <c r="BP92" s="1198"/>
      <c r="BQ92" s="1198"/>
      <c r="BR92" s="1198"/>
      <c r="BS92" s="1198"/>
      <c r="BT92" s="1198"/>
      <c r="BU92" s="1198"/>
      <c r="BV92" s="1198"/>
      <c r="BW92" s="1198"/>
      <c r="BX92" s="1198"/>
      <c r="BY92" s="1198"/>
      <c r="BZ92" s="1198"/>
      <c r="CA92" s="1198"/>
      <c r="CB92" s="1198"/>
      <c r="CC92" s="1198"/>
      <c r="CD92" s="1198"/>
      <c r="CE92" s="1198"/>
      <c r="CF92" s="1198"/>
      <c r="CG92" s="1198"/>
      <c r="CH92" s="1198"/>
      <c r="CI92" s="1198"/>
      <c r="CJ92" s="1198"/>
      <c r="CK92" s="1198"/>
      <c r="CL92" s="1198"/>
      <c r="CM92" s="1198"/>
      <c r="CN92" s="1198"/>
      <c r="CO92" s="1198"/>
      <c r="CP92" s="1198"/>
      <c r="CQ92" s="1198"/>
      <c r="CR92" s="1198"/>
      <c r="CS92" s="1198"/>
      <c r="CT92" s="1198"/>
      <c r="CU92" s="1198"/>
      <c r="CV92" s="1198"/>
      <c r="CW92" s="1198"/>
    </row>
    <row r="93" spans="4:101" s="1154" customFormat="1" x14ac:dyDescent="0.2">
      <c r="S93" s="1198"/>
      <c r="T93" s="1210"/>
      <c r="U93" s="1197"/>
      <c r="V93" s="1197"/>
      <c r="W93" s="1198"/>
      <c r="X93" s="1198"/>
      <c r="Y93" s="1198"/>
      <c r="Z93" s="1198"/>
      <c r="AA93" s="1198"/>
      <c r="AB93" s="1198"/>
      <c r="AC93" s="1198"/>
      <c r="AD93" s="1198"/>
      <c r="AE93" s="1198"/>
      <c r="AF93" s="1198"/>
      <c r="AG93" s="1198"/>
      <c r="AH93" s="1198"/>
      <c r="AI93" s="1198"/>
      <c r="AJ93" s="1198"/>
      <c r="AK93" s="1198"/>
      <c r="AL93" s="1198"/>
      <c r="AM93" s="1198"/>
      <c r="AN93" s="1198"/>
      <c r="AO93" s="1198"/>
      <c r="AP93" s="1198"/>
      <c r="AQ93" s="1198"/>
      <c r="AR93" s="1198"/>
      <c r="AS93" s="1198"/>
      <c r="AT93" s="1198"/>
      <c r="AU93" s="1198"/>
      <c r="AV93" s="1198"/>
      <c r="AW93" s="1198"/>
      <c r="AX93" s="1198"/>
      <c r="AY93" s="1198"/>
      <c r="AZ93" s="1198"/>
      <c r="BA93" s="1198"/>
      <c r="BB93" s="1198"/>
      <c r="BC93" s="1198"/>
      <c r="BD93" s="1198"/>
      <c r="BE93" s="1198"/>
      <c r="BF93" s="1198"/>
      <c r="BG93" s="1198"/>
      <c r="BH93" s="1198"/>
      <c r="BI93" s="1198"/>
      <c r="BJ93" s="1198"/>
      <c r="BK93" s="1198"/>
      <c r="BL93" s="1198"/>
      <c r="BM93" s="1198"/>
      <c r="BN93" s="1198"/>
      <c r="BO93" s="1198"/>
      <c r="BP93" s="1198"/>
      <c r="BQ93" s="1198"/>
      <c r="BR93" s="1198"/>
      <c r="BS93" s="1198"/>
      <c r="BT93" s="1198"/>
      <c r="BU93" s="1198"/>
      <c r="BV93" s="1198"/>
      <c r="BW93" s="1198"/>
      <c r="BX93" s="1198"/>
      <c r="BY93" s="1198"/>
      <c r="BZ93" s="1198"/>
      <c r="CA93" s="1198"/>
      <c r="CB93" s="1198"/>
      <c r="CC93" s="1198"/>
      <c r="CD93" s="1198"/>
      <c r="CE93" s="1198"/>
      <c r="CF93" s="1198"/>
      <c r="CG93" s="1198"/>
      <c r="CH93" s="1198"/>
      <c r="CI93" s="1198"/>
      <c r="CJ93" s="1198"/>
      <c r="CK93" s="1198"/>
      <c r="CL93" s="1198"/>
      <c r="CM93" s="1198"/>
      <c r="CN93" s="1198"/>
      <c r="CO93" s="1198"/>
      <c r="CP93" s="1198"/>
      <c r="CQ93" s="1198"/>
      <c r="CR93" s="1198"/>
      <c r="CS93" s="1198"/>
      <c r="CT93" s="1198"/>
      <c r="CU93" s="1198"/>
      <c r="CV93" s="1198"/>
      <c r="CW93" s="1198"/>
    </row>
    <row r="94" spans="4:101" s="1154" customFormat="1" x14ac:dyDescent="0.2">
      <c r="S94" s="1198"/>
      <c r="T94" s="1210"/>
      <c r="U94" s="1197"/>
      <c r="V94" s="1197"/>
      <c r="W94" s="1198"/>
      <c r="X94" s="1198"/>
      <c r="Y94" s="1198"/>
      <c r="Z94" s="1198"/>
      <c r="AA94" s="1198"/>
      <c r="AB94" s="1198"/>
      <c r="AC94" s="1198"/>
      <c r="AD94" s="1198"/>
      <c r="AE94" s="1198"/>
      <c r="AF94" s="1198"/>
      <c r="AG94" s="1198"/>
      <c r="AH94" s="1198"/>
      <c r="AI94" s="1198"/>
      <c r="AJ94" s="1198"/>
      <c r="AK94" s="1198"/>
      <c r="AL94" s="1198"/>
      <c r="AM94" s="1198"/>
      <c r="AN94" s="1198"/>
      <c r="AO94" s="1198"/>
      <c r="AP94" s="1198"/>
      <c r="AQ94" s="1198"/>
      <c r="AR94" s="1198"/>
      <c r="AS94" s="1198"/>
      <c r="AT94" s="1198"/>
      <c r="AU94" s="1198"/>
      <c r="AV94" s="1198"/>
      <c r="AW94" s="1198"/>
      <c r="AX94" s="1198"/>
      <c r="AY94" s="1198"/>
      <c r="AZ94" s="1198"/>
      <c r="BA94" s="1198"/>
      <c r="BB94" s="1198"/>
      <c r="BC94" s="1198"/>
      <c r="BD94" s="1198"/>
      <c r="BE94" s="1198"/>
      <c r="BF94" s="1198"/>
      <c r="BG94" s="1198"/>
      <c r="BH94" s="1198"/>
      <c r="BI94" s="1198"/>
      <c r="BJ94" s="1198"/>
      <c r="BK94" s="1198"/>
      <c r="BL94" s="1198"/>
      <c r="BM94" s="1198"/>
      <c r="BN94" s="1198"/>
      <c r="BO94" s="1198"/>
      <c r="BP94" s="1198"/>
      <c r="BQ94" s="1198"/>
      <c r="BR94" s="1198"/>
      <c r="BS94" s="1198"/>
      <c r="BT94" s="1198"/>
      <c r="BU94" s="1198"/>
      <c r="BV94" s="1198"/>
      <c r="BW94" s="1198"/>
      <c r="BX94" s="1198"/>
      <c r="BY94" s="1198"/>
      <c r="BZ94" s="1198"/>
      <c r="CA94" s="1198"/>
      <c r="CB94" s="1198"/>
      <c r="CC94" s="1198"/>
      <c r="CD94" s="1198"/>
      <c r="CE94" s="1198"/>
      <c r="CF94" s="1198"/>
      <c r="CG94" s="1198"/>
      <c r="CH94" s="1198"/>
      <c r="CI94" s="1198"/>
      <c r="CJ94" s="1198"/>
      <c r="CK94" s="1198"/>
      <c r="CL94" s="1198"/>
      <c r="CM94" s="1198"/>
      <c r="CN94" s="1198"/>
      <c r="CO94" s="1198"/>
      <c r="CP94" s="1198"/>
      <c r="CQ94" s="1198"/>
      <c r="CR94" s="1198"/>
      <c r="CS94" s="1198"/>
      <c r="CT94" s="1198"/>
      <c r="CU94" s="1198"/>
      <c r="CV94" s="1198"/>
      <c r="CW94" s="1198"/>
    </row>
    <row r="95" spans="4:101" s="1154" customFormat="1" x14ac:dyDescent="0.2">
      <c r="S95" s="1198"/>
      <c r="T95" s="1210"/>
      <c r="U95" s="1197"/>
      <c r="V95" s="1197"/>
      <c r="W95" s="1198"/>
      <c r="X95" s="1198"/>
      <c r="Y95" s="1198"/>
      <c r="Z95" s="1198"/>
      <c r="AA95" s="1198"/>
      <c r="AB95" s="1198"/>
      <c r="AC95" s="1198"/>
      <c r="AD95" s="1198"/>
      <c r="AE95" s="1198"/>
      <c r="AF95" s="1198"/>
      <c r="AG95" s="1198"/>
      <c r="AH95" s="1198"/>
      <c r="AI95" s="1198"/>
      <c r="AJ95" s="1198"/>
      <c r="AK95" s="1198"/>
      <c r="AL95" s="1198"/>
      <c r="AM95" s="1198"/>
      <c r="AN95" s="1198"/>
      <c r="AO95" s="1198"/>
      <c r="AP95" s="1198"/>
      <c r="AQ95" s="1198"/>
      <c r="AR95" s="1198"/>
      <c r="AS95" s="1198"/>
      <c r="AT95" s="1198"/>
      <c r="AU95" s="1198"/>
      <c r="AV95" s="1198"/>
      <c r="AW95" s="1198"/>
      <c r="AX95" s="1198"/>
      <c r="AY95" s="1198"/>
      <c r="AZ95" s="1198"/>
      <c r="BA95" s="1198"/>
      <c r="BB95" s="1198"/>
      <c r="BC95" s="1198"/>
      <c r="BD95" s="1198"/>
      <c r="BE95" s="1198"/>
      <c r="BF95" s="1198"/>
      <c r="BG95" s="1198"/>
      <c r="BH95" s="1198"/>
      <c r="BI95" s="1198"/>
      <c r="BJ95" s="1198"/>
      <c r="BK95" s="1198"/>
      <c r="BL95" s="1198"/>
      <c r="BM95" s="1198"/>
      <c r="BN95" s="1198"/>
      <c r="BO95" s="1198"/>
      <c r="BP95" s="1198"/>
      <c r="BQ95" s="1198"/>
      <c r="BR95" s="1198"/>
      <c r="BS95" s="1198"/>
      <c r="BT95" s="1198"/>
      <c r="BU95" s="1198"/>
      <c r="BV95" s="1198"/>
      <c r="BW95" s="1198"/>
      <c r="BX95" s="1198"/>
      <c r="BY95" s="1198"/>
      <c r="BZ95" s="1198"/>
      <c r="CA95" s="1198"/>
      <c r="CB95" s="1198"/>
      <c r="CC95" s="1198"/>
      <c r="CD95" s="1198"/>
      <c r="CE95" s="1198"/>
      <c r="CF95" s="1198"/>
      <c r="CG95" s="1198"/>
      <c r="CH95" s="1198"/>
      <c r="CI95" s="1198"/>
      <c r="CJ95" s="1198"/>
      <c r="CK95" s="1198"/>
      <c r="CL95" s="1198"/>
      <c r="CM95" s="1198"/>
      <c r="CN95" s="1198"/>
      <c r="CO95" s="1198"/>
      <c r="CP95" s="1198"/>
      <c r="CQ95" s="1198"/>
      <c r="CR95" s="1198"/>
      <c r="CS95" s="1198"/>
      <c r="CT95" s="1198"/>
      <c r="CU95" s="1198"/>
      <c r="CV95" s="1198"/>
      <c r="CW95" s="1198"/>
    </row>
    <row r="96" spans="4:101" s="1154" customFormat="1" ht="15" x14ac:dyDescent="0.2">
      <c r="D96" s="1198"/>
      <c r="E96" s="2270"/>
      <c r="F96" s="2270"/>
      <c r="G96" s="2270"/>
      <c r="H96" s="2270"/>
      <c r="I96" s="2270"/>
      <c r="J96" s="2270"/>
      <c r="S96" s="1198"/>
      <c r="T96" s="1210"/>
      <c r="U96" s="1197"/>
      <c r="V96" s="1197"/>
      <c r="W96" s="1198"/>
      <c r="X96" s="1198"/>
      <c r="Y96" s="1198"/>
      <c r="Z96" s="1198"/>
      <c r="AA96" s="1198"/>
      <c r="AB96" s="1198"/>
      <c r="AC96" s="1198"/>
      <c r="AD96" s="1198"/>
      <c r="AE96" s="1198"/>
      <c r="AF96" s="1198"/>
      <c r="AG96" s="1198"/>
      <c r="AH96" s="1198"/>
      <c r="AI96" s="1198"/>
      <c r="AJ96" s="1198"/>
      <c r="AK96" s="1198"/>
      <c r="AL96" s="1198"/>
      <c r="AM96" s="1198"/>
      <c r="AN96" s="1198"/>
      <c r="AO96" s="1198"/>
      <c r="AP96" s="1198"/>
      <c r="AQ96" s="1198"/>
      <c r="AR96" s="1198"/>
      <c r="AS96" s="1198"/>
      <c r="AT96" s="1198"/>
      <c r="AU96" s="1198"/>
      <c r="AV96" s="1198"/>
      <c r="AW96" s="1198"/>
      <c r="AX96" s="1198"/>
      <c r="AY96" s="1198"/>
      <c r="AZ96" s="1198"/>
      <c r="BA96" s="1198"/>
      <c r="BB96" s="1198"/>
      <c r="BC96" s="1198"/>
      <c r="BD96" s="1198"/>
      <c r="BE96" s="1198"/>
      <c r="BF96" s="1198"/>
      <c r="BG96" s="1198"/>
      <c r="BH96" s="1198"/>
      <c r="BI96" s="1198"/>
      <c r="BJ96" s="1198"/>
      <c r="BK96" s="1198"/>
      <c r="BL96" s="1198"/>
      <c r="BM96" s="1198"/>
      <c r="BN96" s="1198"/>
      <c r="BO96" s="1198"/>
      <c r="BP96" s="1198"/>
      <c r="BQ96" s="1198"/>
      <c r="BR96" s="1198"/>
      <c r="BS96" s="1198"/>
      <c r="BT96" s="1198"/>
      <c r="BU96" s="1198"/>
      <c r="BV96" s="1198"/>
      <c r="BW96" s="1198"/>
      <c r="BX96" s="1198"/>
      <c r="BY96" s="1198"/>
      <c r="BZ96" s="1198"/>
      <c r="CA96" s="1198"/>
      <c r="CB96" s="1198"/>
      <c r="CC96" s="1198"/>
      <c r="CD96" s="1198"/>
      <c r="CE96" s="1198"/>
      <c r="CF96" s="1198"/>
      <c r="CG96" s="1198"/>
      <c r="CH96" s="1198"/>
      <c r="CI96" s="1198"/>
      <c r="CJ96" s="1198"/>
      <c r="CK96" s="1198"/>
      <c r="CL96" s="1198"/>
      <c r="CM96" s="1198"/>
      <c r="CN96" s="1198"/>
      <c r="CO96" s="1198"/>
      <c r="CP96" s="1198"/>
      <c r="CQ96" s="1198"/>
      <c r="CR96" s="1198"/>
      <c r="CS96" s="1198"/>
      <c r="CT96" s="1198"/>
      <c r="CU96" s="1198"/>
      <c r="CV96" s="1198"/>
      <c r="CW96" s="1198"/>
    </row>
    <row r="97" spans="4:101" s="1154" customFormat="1" x14ac:dyDescent="0.2">
      <c r="D97" s="2264"/>
      <c r="E97" s="2271"/>
      <c r="F97" s="2271"/>
      <c r="G97" s="2271"/>
      <c r="H97" s="2271"/>
      <c r="I97" s="1198"/>
      <c r="J97" s="1212"/>
      <c r="S97" s="1198"/>
      <c r="T97" s="1210"/>
      <c r="U97" s="1197"/>
      <c r="V97" s="1197"/>
      <c r="W97" s="1198"/>
      <c r="X97" s="1198"/>
      <c r="Y97" s="1198"/>
      <c r="Z97" s="1198"/>
      <c r="AA97" s="1198"/>
      <c r="AB97" s="1198"/>
      <c r="AC97" s="1198"/>
      <c r="AD97" s="1198"/>
      <c r="AE97" s="1198"/>
      <c r="AF97" s="1198"/>
      <c r="AG97" s="1198"/>
      <c r="AH97" s="1198"/>
      <c r="AI97" s="1198"/>
      <c r="AJ97" s="1198"/>
      <c r="AK97" s="1198"/>
      <c r="AL97" s="1198"/>
      <c r="AM97" s="1198"/>
      <c r="AN97" s="1198"/>
      <c r="AO97" s="1198"/>
      <c r="AP97" s="1198"/>
      <c r="AQ97" s="1198"/>
      <c r="AR97" s="1198"/>
      <c r="AS97" s="1198"/>
      <c r="AT97" s="1198"/>
      <c r="AU97" s="1198"/>
      <c r="AV97" s="1198"/>
      <c r="AW97" s="1198"/>
      <c r="AX97" s="1198"/>
      <c r="AY97" s="1198"/>
      <c r="AZ97" s="1198"/>
      <c r="BA97" s="1198"/>
      <c r="BB97" s="1198"/>
      <c r="BC97" s="1198"/>
      <c r="BD97" s="1198"/>
      <c r="BE97" s="1198"/>
      <c r="BF97" s="1198"/>
      <c r="BG97" s="1198"/>
      <c r="BH97" s="1198"/>
      <c r="BI97" s="1198"/>
      <c r="BJ97" s="1198"/>
      <c r="BK97" s="1198"/>
      <c r="BL97" s="1198"/>
      <c r="BM97" s="1198"/>
      <c r="BN97" s="1198"/>
      <c r="BO97" s="1198"/>
      <c r="BP97" s="1198"/>
      <c r="BQ97" s="1198"/>
      <c r="BR97" s="1198"/>
      <c r="BS97" s="1198"/>
      <c r="BT97" s="1198"/>
      <c r="BU97" s="1198"/>
      <c r="BV97" s="1198"/>
      <c r="BW97" s="1198"/>
      <c r="BX97" s="1198"/>
      <c r="BY97" s="1198"/>
      <c r="BZ97" s="1198"/>
      <c r="CA97" s="1198"/>
      <c r="CB97" s="1198"/>
      <c r="CC97" s="1198"/>
      <c r="CD97" s="1198"/>
      <c r="CE97" s="1198"/>
      <c r="CF97" s="1198"/>
      <c r="CG97" s="1198"/>
      <c r="CH97" s="1198"/>
      <c r="CI97" s="1198"/>
      <c r="CJ97" s="1198"/>
      <c r="CK97" s="1198"/>
      <c r="CL97" s="1198"/>
      <c r="CM97" s="1198"/>
      <c r="CN97" s="1198"/>
      <c r="CO97" s="1198"/>
      <c r="CP97" s="1198"/>
      <c r="CQ97" s="1198"/>
      <c r="CR97" s="1198"/>
      <c r="CS97" s="1198"/>
      <c r="CT97" s="1198"/>
      <c r="CU97" s="1198"/>
      <c r="CV97" s="1198"/>
      <c r="CW97" s="1198"/>
    </row>
    <row r="98" spans="4:101" s="1154" customFormat="1" x14ac:dyDescent="0.2">
      <c r="E98" s="2271"/>
      <c r="F98" s="2271"/>
      <c r="G98" s="2271"/>
      <c r="H98" s="2271"/>
      <c r="I98" s="1198"/>
      <c r="J98" s="1198"/>
      <c r="S98" s="1198"/>
      <c r="T98" s="1210"/>
      <c r="U98" s="1197"/>
      <c r="V98" s="1197"/>
      <c r="W98" s="1198"/>
      <c r="X98" s="1198"/>
      <c r="Y98" s="1198"/>
      <c r="Z98" s="1198"/>
      <c r="AA98" s="1198"/>
      <c r="AB98" s="1198"/>
      <c r="AC98" s="1198"/>
      <c r="AD98" s="1198"/>
      <c r="AE98" s="1198"/>
      <c r="AF98" s="1198"/>
      <c r="AG98" s="1198"/>
      <c r="AH98" s="1198"/>
      <c r="AI98" s="1198"/>
      <c r="AJ98" s="1198"/>
      <c r="AK98" s="1198"/>
      <c r="AL98" s="1198"/>
      <c r="AM98" s="1198"/>
      <c r="AN98" s="1198"/>
      <c r="AO98" s="1198"/>
      <c r="AP98" s="1198"/>
      <c r="AQ98" s="1198"/>
      <c r="AR98" s="1198"/>
      <c r="AS98" s="1198"/>
      <c r="AT98" s="1198"/>
      <c r="AU98" s="1198"/>
      <c r="AV98" s="1198"/>
      <c r="AW98" s="1198"/>
      <c r="AX98" s="1198"/>
      <c r="AY98" s="1198"/>
      <c r="AZ98" s="1198"/>
      <c r="BA98" s="1198"/>
      <c r="BB98" s="1198"/>
      <c r="BC98" s="1198"/>
      <c r="BD98" s="1198"/>
      <c r="BE98" s="1198"/>
      <c r="BF98" s="1198"/>
      <c r="BG98" s="1198"/>
      <c r="BH98" s="1198"/>
      <c r="BI98" s="1198"/>
      <c r="BJ98" s="1198"/>
      <c r="BK98" s="1198"/>
      <c r="BL98" s="1198"/>
      <c r="BM98" s="1198"/>
      <c r="BN98" s="1198"/>
      <c r="BO98" s="1198"/>
      <c r="BP98" s="1198"/>
      <c r="BQ98" s="1198"/>
      <c r="BR98" s="1198"/>
      <c r="BS98" s="1198"/>
      <c r="BT98" s="1198"/>
      <c r="BU98" s="1198"/>
      <c r="BV98" s="1198"/>
      <c r="BW98" s="1198"/>
      <c r="BX98" s="1198"/>
      <c r="BY98" s="1198"/>
      <c r="BZ98" s="1198"/>
      <c r="CA98" s="1198"/>
      <c r="CB98" s="1198"/>
      <c r="CC98" s="1198"/>
      <c r="CD98" s="1198"/>
      <c r="CE98" s="1198"/>
      <c r="CF98" s="1198"/>
      <c r="CG98" s="1198"/>
      <c r="CH98" s="1198"/>
      <c r="CI98" s="1198"/>
      <c r="CJ98" s="1198"/>
      <c r="CK98" s="1198"/>
      <c r="CL98" s="1198"/>
      <c r="CM98" s="1198"/>
      <c r="CN98" s="1198"/>
      <c r="CO98" s="1198"/>
      <c r="CP98" s="1198"/>
      <c r="CQ98" s="1198"/>
      <c r="CR98" s="1198"/>
      <c r="CS98" s="1198"/>
      <c r="CT98" s="1198"/>
      <c r="CU98" s="1198"/>
      <c r="CV98" s="1198"/>
      <c r="CW98" s="1198"/>
    </row>
    <row r="99" spans="4:101" s="1154" customFormat="1" ht="21.75" customHeight="1" x14ac:dyDescent="0.2">
      <c r="D99" s="2264"/>
      <c r="E99" s="2271"/>
      <c r="F99" s="2271"/>
      <c r="G99" s="2271"/>
      <c r="H99" s="2271"/>
      <c r="I99" s="1198"/>
      <c r="J99" s="1212"/>
      <c r="K99" s="1198"/>
      <c r="L99" s="1198"/>
      <c r="M99" s="1198"/>
      <c r="S99" s="1198"/>
      <c r="T99" s="1210"/>
      <c r="U99" s="1197"/>
      <c r="V99" s="1197"/>
      <c r="W99" s="1198"/>
      <c r="X99" s="1198"/>
      <c r="Y99" s="1198"/>
      <c r="Z99" s="1198"/>
      <c r="AA99" s="1198"/>
      <c r="AB99" s="1198"/>
      <c r="AC99" s="1198"/>
      <c r="AD99" s="1198"/>
      <c r="AE99" s="1198"/>
      <c r="AF99" s="1198"/>
      <c r="AG99" s="1198"/>
      <c r="AH99" s="1198"/>
      <c r="AI99" s="1198"/>
      <c r="AJ99" s="1198"/>
      <c r="AK99" s="1198"/>
      <c r="AL99" s="1198"/>
      <c r="AM99" s="1198"/>
      <c r="AN99" s="1198"/>
      <c r="AO99" s="1198"/>
      <c r="AP99" s="1198"/>
      <c r="AQ99" s="1198"/>
      <c r="AR99" s="1198"/>
      <c r="AS99" s="1198"/>
      <c r="AT99" s="1198"/>
      <c r="AU99" s="1198"/>
      <c r="AV99" s="1198"/>
      <c r="AW99" s="1198"/>
      <c r="AX99" s="1198"/>
      <c r="AY99" s="1198"/>
      <c r="AZ99" s="1198"/>
      <c r="BA99" s="1198"/>
      <c r="BB99" s="1198"/>
      <c r="BC99" s="1198"/>
      <c r="BD99" s="1198"/>
      <c r="BE99" s="1198"/>
      <c r="BF99" s="1198"/>
      <c r="BG99" s="1198"/>
      <c r="BH99" s="1198"/>
      <c r="BI99" s="1198"/>
      <c r="BJ99" s="1198"/>
      <c r="BK99" s="1198"/>
      <c r="BL99" s="1198"/>
      <c r="BM99" s="1198"/>
      <c r="BN99" s="1198"/>
      <c r="BO99" s="1198"/>
      <c r="BP99" s="1198"/>
      <c r="BQ99" s="1198"/>
      <c r="BR99" s="1198"/>
      <c r="BS99" s="1198"/>
      <c r="BT99" s="1198"/>
      <c r="BU99" s="1198"/>
      <c r="BV99" s="1198"/>
      <c r="BW99" s="1198"/>
      <c r="BX99" s="1198"/>
      <c r="BY99" s="1198"/>
      <c r="BZ99" s="1198"/>
      <c r="CA99" s="1198"/>
      <c r="CB99" s="1198"/>
      <c r="CC99" s="1198"/>
      <c r="CD99" s="1198"/>
      <c r="CE99" s="1198"/>
      <c r="CF99" s="1198"/>
      <c r="CG99" s="1198"/>
      <c r="CH99" s="1198"/>
      <c r="CI99" s="1198"/>
      <c r="CJ99" s="1198"/>
      <c r="CK99" s="1198"/>
      <c r="CL99" s="1198"/>
      <c r="CM99" s="1198"/>
      <c r="CN99" s="1198"/>
      <c r="CO99" s="1198"/>
      <c r="CP99" s="1198"/>
      <c r="CQ99" s="1198"/>
      <c r="CR99" s="1198"/>
      <c r="CS99" s="1198"/>
      <c r="CT99" s="1198"/>
      <c r="CU99" s="1198"/>
      <c r="CV99" s="1198"/>
      <c r="CW99" s="1198"/>
    </row>
    <row r="100" spans="4:101" s="1154" customFormat="1" x14ac:dyDescent="0.2">
      <c r="E100" s="2265"/>
      <c r="F100" s="2265"/>
      <c r="G100" s="2265"/>
      <c r="H100" s="2265"/>
      <c r="I100" s="2266"/>
      <c r="J100" s="2266"/>
      <c r="K100" s="2266"/>
      <c r="L100" s="2266"/>
      <c r="M100" s="1198"/>
      <c r="S100" s="1198"/>
      <c r="T100" s="1210"/>
      <c r="U100" s="1197"/>
      <c r="V100" s="1197"/>
      <c r="W100" s="1198"/>
      <c r="X100" s="1198"/>
      <c r="Y100" s="1198"/>
      <c r="Z100" s="1198"/>
      <c r="AA100" s="1198"/>
      <c r="AB100" s="1198"/>
      <c r="AC100" s="1198"/>
      <c r="AD100" s="1198"/>
      <c r="AE100" s="1198"/>
      <c r="AF100" s="1198"/>
      <c r="AG100" s="1198"/>
      <c r="AH100" s="1198"/>
      <c r="AI100" s="1198"/>
      <c r="AJ100" s="1198"/>
      <c r="AK100" s="1198"/>
      <c r="AL100" s="1198"/>
      <c r="AM100" s="1198"/>
      <c r="AN100" s="1198"/>
      <c r="AO100" s="1198"/>
      <c r="AP100" s="1198"/>
      <c r="AQ100" s="1198"/>
      <c r="AR100" s="1198"/>
      <c r="AS100" s="1198"/>
      <c r="AT100" s="1198"/>
      <c r="AU100" s="1198"/>
      <c r="AV100" s="1198"/>
      <c r="AW100" s="1198"/>
      <c r="AX100" s="1198"/>
      <c r="AY100" s="1198"/>
      <c r="AZ100" s="1198"/>
      <c r="BA100" s="1198"/>
      <c r="BB100" s="1198"/>
      <c r="BC100" s="1198"/>
      <c r="BD100" s="1198"/>
      <c r="BE100" s="1198"/>
      <c r="BF100" s="1198"/>
      <c r="BG100" s="1198"/>
      <c r="BH100" s="1198"/>
      <c r="BI100" s="1198"/>
      <c r="BJ100" s="1198"/>
      <c r="BK100" s="1198"/>
      <c r="BL100" s="1198"/>
      <c r="BM100" s="1198"/>
      <c r="BN100" s="1198"/>
      <c r="BO100" s="1198"/>
      <c r="BP100" s="1198"/>
      <c r="BQ100" s="1198"/>
      <c r="BR100" s="1198"/>
      <c r="BS100" s="1198"/>
      <c r="BT100" s="1198"/>
      <c r="BU100" s="1198"/>
      <c r="BV100" s="1198"/>
      <c r="BW100" s="1198"/>
      <c r="BX100" s="1198"/>
      <c r="BY100" s="1198"/>
      <c r="BZ100" s="1198"/>
      <c r="CA100" s="1198"/>
      <c r="CB100" s="1198"/>
      <c r="CC100" s="1198"/>
      <c r="CD100" s="1198"/>
      <c r="CE100" s="1198"/>
      <c r="CF100" s="1198"/>
      <c r="CG100" s="1198"/>
      <c r="CH100" s="1198"/>
      <c r="CI100" s="1198"/>
      <c r="CJ100" s="1198"/>
      <c r="CK100" s="1198"/>
      <c r="CL100" s="1198"/>
      <c r="CM100" s="1198"/>
      <c r="CN100" s="1198"/>
      <c r="CO100" s="1198"/>
      <c r="CP100" s="1198"/>
      <c r="CQ100" s="1198"/>
      <c r="CR100" s="1198"/>
      <c r="CS100" s="1198"/>
      <c r="CT100" s="1198"/>
      <c r="CU100" s="1198"/>
      <c r="CV100" s="1198"/>
      <c r="CW100" s="1198"/>
    </row>
    <row r="101" spans="4:101" s="1154" customFormat="1" x14ac:dyDescent="0.2">
      <c r="E101" s="2265"/>
      <c r="F101" s="2265"/>
      <c r="G101" s="2265"/>
      <c r="H101" s="2265"/>
      <c r="I101" s="2266"/>
      <c r="J101" s="2266"/>
      <c r="K101" s="2266"/>
      <c r="L101" s="2266"/>
      <c r="S101" s="1198"/>
      <c r="T101" s="1210"/>
      <c r="U101" s="1197"/>
      <c r="V101" s="1197"/>
      <c r="W101" s="1198"/>
      <c r="X101" s="1198"/>
      <c r="Y101" s="1198"/>
      <c r="Z101" s="1198"/>
      <c r="AA101" s="1198"/>
      <c r="AB101" s="1198"/>
      <c r="AC101" s="1198"/>
      <c r="AD101" s="1198"/>
      <c r="AE101" s="1198"/>
      <c r="AF101" s="1198"/>
      <c r="AG101" s="1198"/>
      <c r="AH101" s="1198"/>
      <c r="AI101" s="1198"/>
      <c r="AJ101" s="1198"/>
      <c r="AK101" s="1198"/>
      <c r="AL101" s="1198"/>
      <c r="AM101" s="1198"/>
      <c r="AN101" s="1198"/>
      <c r="AO101" s="1198"/>
      <c r="AP101" s="1198"/>
      <c r="AQ101" s="1198"/>
      <c r="AR101" s="1198"/>
      <c r="AS101" s="1198"/>
      <c r="AT101" s="1198"/>
      <c r="AU101" s="1198"/>
      <c r="AV101" s="1198"/>
      <c r="AW101" s="1198"/>
      <c r="AX101" s="1198"/>
      <c r="AY101" s="1198"/>
      <c r="AZ101" s="1198"/>
      <c r="BA101" s="1198"/>
      <c r="BB101" s="1198"/>
      <c r="BC101" s="1198"/>
      <c r="BD101" s="1198"/>
      <c r="BE101" s="1198"/>
      <c r="BF101" s="1198"/>
      <c r="BG101" s="1198"/>
      <c r="BH101" s="1198"/>
      <c r="BI101" s="1198"/>
      <c r="BJ101" s="1198"/>
      <c r="BK101" s="1198"/>
      <c r="BL101" s="1198"/>
      <c r="BM101" s="1198"/>
      <c r="BN101" s="1198"/>
      <c r="BO101" s="1198"/>
      <c r="BP101" s="1198"/>
      <c r="BQ101" s="1198"/>
      <c r="BR101" s="1198"/>
      <c r="BS101" s="1198"/>
      <c r="BT101" s="1198"/>
      <c r="BU101" s="1198"/>
      <c r="BV101" s="1198"/>
      <c r="BW101" s="1198"/>
      <c r="BX101" s="1198"/>
      <c r="BY101" s="1198"/>
      <c r="BZ101" s="1198"/>
      <c r="CA101" s="1198"/>
      <c r="CB101" s="1198"/>
      <c r="CC101" s="1198"/>
      <c r="CD101" s="1198"/>
      <c r="CE101" s="1198"/>
      <c r="CF101" s="1198"/>
      <c r="CG101" s="1198"/>
      <c r="CH101" s="1198"/>
      <c r="CI101" s="1198"/>
      <c r="CJ101" s="1198"/>
      <c r="CK101" s="1198"/>
      <c r="CL101" s="1198"/>
      <c r="CM101" s="1198"/>
      <c r="CN101" s="1198"/>
      <c r="CO101" s="1198"/>
      <c r="CP101" s="1198"/>
      <c r="CQ101" s="1198"/>
      <c r="CR101" s="1198"/>
      <c r="CS101" s="1198"/>
      <c r="CT101" s="1198"/>
      <c r="CU101" s="1198"/>
      <c r="CV101" s="1198"/>
      <c r="CW101" s="1198"/>
    </row>
    <row r="102" spans="4:101" s="1154" customFormat="1" x14ac:dyDescent="0.2">
      <c r="D102" s="2267"/>
      <c r="E102" s="2265"/>
      <c r="F102" s="2265"/>
      <c r="G102" s="2265"/>
      <c r="H102" s="2265"/>
      <c r="I102" s="2266"/>
      <c r="J102" s="2266"/>
      <c r="K102" s="2266"/>
      <c r="L102" s="2266"/>
      <c r="S102" s="1198"/>
      <c r="T102" s="1210"/>
      <c r="U102" s="1197"/>
      <c r="V102" s="1197"/>
      <c r="W102" s="1198"/>
      <c r="X102" s="1198"/>
      <c r="Y102" s="1198"/>
      <c r="Z102" s="1198"/>
      <c r="AA102" s="1198"/>
      <c r="AB102" s="1198"/>
      <c r="AC102" s="1198"/>
      <c r="AD102" s="1198"/>
      <c r="AE102" s="1198"/>
      <c r="AF102" s="1198"/>
      <c r="AG102" s="1198"/>
      <c r="AH102" s="1198"/>
      <c r="AI102" s="1198"/>
      <c r="AJ102" s="1198"/>
      <c r="AK102" s="1198"/>
      <c r="AL102" s="1198"/>
      <c r="AM102" s="1198"/>
      <c r="AN102" s="1198"/>
      <c r="AO102" s="1198"/>
      <c r="AP102" s="1198"/>
      <c r="AQ102" s="1198"/>
      <c r="AR102" s="1198"/>
      <c r="AS102" s="1198"/>
      <c r="AT102" s="1198"/>
      <c r="AU102" s="1198"/>
      <c r="AV102" s="1198"/>
      <c r="AW102" s="1198"/>
      <c r="AX102" s="1198"/>
      <c r="AY102" s="1198"/>
      <c r="AZ102" s="1198"/>
      <c r="BA102" s="1198"/>
      <c r="BB102" s="1198"/>
      <c r="BC102" s="1198"/>
      <c r="BD102" s="1198"/>
      <c r="BE102" s="1198"/>
      <c r="BF102" s="1198"/>
      <c r="BG102" s="1198"/>
      <c r="BH102" s="1198"/>
      <c r="BI102" s="1198"/>
      <c r="BJ102" s="1198"/>
      <c r="BK102" s="1198"/>
      <c r="BL102" s="1198"/>
      <c r="BM102" s="1198"/>
      <c r="BN102" s="1198"/>
      <c r="BO102" s="1198"/>
      <c r="BP102" s="1198"/>
      <c r="BQ102" s="1198"/>
      <c r="BR102" s="1198"/>
      <c r="BS102" s="1198"/>
      <c r="BT102" s="1198"/>
      <c r="BU102" s="1198"/>
      <c r="BV102" s="1198"/>
      <c r="BW102" s="1198"/>
      <c r="BX102" s="1198"/>
      <c r="BY102" s="1198"/>
      <c r="BZ102" s="1198"/>
      <c r="CA102" s="1198"/>
      <c r="CB102" s="1198"/>
      <c r="CC102" s="1198"/>
      <c r="CD102" s="1198"/>
      <c r="CE102" s="1198"/>
      <c r="CF102" s="1198"/>
      <c r="CG102" s="1198"/>
      <c r="CH102" s="1198"/>
      <c r="CI102" s="1198"/>
      <c r="CJ102" s="1198"/>
      <c r="CK102" s="1198"/>
      <c r="CL102" s="1198"/>
      <c r="CM102" s="1198"/>
      <c r="CN102" s="1198"/>
      <c r="CO102" s="1198"/>
      <c r="CP102" s="1198"/>
      <c r="CQ102" s="1198"/>
      <c r="CR102" s="1198"/>
      <c r="CS102" s="1198"/>
      <c r="CT102" s="1198"/>
      <c r="CU102" s="1198"/>
      <c r="CV102" s="1198"/>
      <c r="CW102" s="1198"/>
    </row>
    <row r="103" spans="4:101" s="1154" customFormat="1" x14ac:dyDescent="0.2">
      <c r="E103" s="2268"/>
      <c r="F103" s="2268"/>
      <c r="G103" s="2268"/>
      <c r="H103" s="2268"/>
      <c r="J103" s="1275"/>
      <c r="S103" s="1198"/>
      <c r="T103" s="1210"/>
      <c r="U103" s="1197"/>
      <c r="V103" s="1197"/>
      <c r="W103" s="1198"/>
      <c r="X103" s="1198"/>
      <c r="Y103" s="1198"/>
      <c r="Z103" s="1198"/>
      <c r="AA103" s="1198"/>
      <c r="AB103" s="1198"/>
      <c r="AC103" s="1198"/>
      <c r="AD103" s="1198"/>
      <c r="AE103" s="1198"/>
      <c r="AF103" s="1198"/>
      <c r="AG103" s="1198"/>
      <c r="AH103" s="1198"/>
      <c r="AI103" s="1198"/>
      <c r="AJ103" s="1198"/>
      <c r="AK103" s="1198"/>
      <c r="AL103" s="1198"/>
      <c r="AM103" s="1198"/>
      <c r="AN103" s="1198"/>
      <c r="AO103" s="1198"/>
      <c r="AP103" s="1198"/>
      <c r="AQ103" s="1198"/>
      <c r="AR103" s="1198"/>
      <c r="AS103" s="1198"/>
      <c r="AT103" s="1198"/>
      <c r="AU103" s="1198"/>
      <c r="AV103" s="1198"/>
      <c r="AW103" s="1198"/>
      <c r="AX103" s="1198"/>
      <c r="AY103" s="1198"/>
      <c r="AZ103" s="1198"/>
      <c r="BA103" s="1198"/>
      <c r="BB103" s="1198"/>
      <c r="BC103" s="1198"/>
      <c r="BD103" s="1198"/>
      <c r="BE103" s="1198"/>
      <c r="BF103" s="1198"/>
      <c r="BG103" s="1198"/>
      <c r="BH103" s="1198"/>
      <c r="BI103" s="1198"/>
      <c r="BJ103" s="1198"/>
      <c r="BK103" s="1198"/>
      <c r="BL103" s="1198"/>
      <c r="BM103" s="1198"/>
      <c r="BN103" s="1198"/>
      <c r="BO103" s="1198"/>
      <c r="BP103" s="1198"/>
      <c r="BQ103" s="1198"/>
      <c r="BR103" s="1198"/>
      <c r="BS103" s="1198"/>
      <c r="BT103" s="1198"/>
      <c r="BU103" s="1198"/>
      <c r="BV103" s="1198"/>
      <c r="BW103" s="1198"/>
      <c r="BX103" s="1198"/>
      <c r="BY103" s="1198"/>
      <c r="BZ103" s="1198"/>
      <c r="CA103" s="1198"/>
      <c r="CB103" s="1198"/>
      <c r="CC103" s="1198"/>
      <c r="CD103" s="1198"/>
      <c r="CE103" s="1198"/>
      <c r="CF103" s="1198"/>
      <c r="CG103" s="1198"/>
      <c r="CH103" s="1198"/>
      <c r="CI103" s="1198"/>
      <c r="CJ103" s="1198"/>
      <c r="CK103" s="1198"/>
      <c r="CL103" s="1198"/>
      <c r="CM103" s="1198"/>
      <c r="CN103" s="1198"/>
      <c r="CO103" s="1198"/>
      <c r="CP103" s="1198"/>
      <c r="CQ103" s="1198"/>
      <c r="CR103" s="1198"/>
      <c r="CS103" s="1198"/>
      <c r="CT103" s="1198"/>
      <c r="CU103" s="1198"/>
      <c r="CV103" s="1198"/>
      <c r="CW103" s="1198"/>
    </row>
    <row r="104" spans="4:101" s="1154" customFormat="1" x14ac:dyDescent="0.2">
      <c r="E104" s="2268"/>
      <c r="F104" s="2268"/>
      <c r="G104" s="2268"/>
      <c r="H104" s="2268"/>
      <c r="S104" s="1198"/>
      <c r="T104" s="1210"/>
      <c r="U104" s="1197"/>
      <c r="V104" s="1197"/>
      <c r="W104" s="1198"/>
      <c r="X104" s="1198"/>
      <c r="Y104" s="1198"/>
      <c r="Z104" s="1198"/>
      <c r="AA104" s="1198"/>
      <c r="AB104" s="1198"/>
      <c r="AC104" s="1198"/>
      <c r="AD104" s="1198"/>
      <c r="AE104" s="1198"/>
      <c r="AF104" s="1198"/>
      <c r="AG104" s="1198"/>
      <c r="AH104" s="1198"/>
      <c r="AI104" s="1198"/>
      <c r="AJ104" s="1198"/>
      <c r="AK104" s="1198"/>
      <c r="AL104" s="1198"/>
      <c r="AM104" s="1198"/>
      <c r="AN104" s="1198"/>
      <c r="AO104" s="1198"/>
      <c r="AP104" s="1198"/>
      <c r="AQ104" s="1198"/>
      <c r="AR104" s="1198"/>
      <c r="AS104" s="1198"/>
      <c r="AT104" s="1198"/>
      <c r="AU104" s="1198"/>
      <c r="AV104" s="1198"/>
      <c r="AW104" s="1198"/>
      <c r="AX104" s="1198"/>
      <c r="AY104" s="1198"/>
      <c r="AZ104" s="1198"/>
      <c r="BA104" s="1198"/>
      <c r="BB104" s="1198"/>
      <c r="BC104" s="1198"/>
      <c r="BD104" s="1198"/>
      <c r="BE104" s="1198"/>
      <c r="BF104" s="1198"/>
      <c r="BG104" s="1198"/>
      <c r="BH104" s="1198"/>
      <c r="BI104" s="1198"/>
      <c r="BJ104" s="1198"/>
      <c r="BK104" s="1198"/>
      <c r="BL104" s="1198"/>
      <c r="BM104" s="1198"/>
      <c r="BN104" s="1198"/>
      <c r="BO104" s="1198"/>
      <c r="BP104" s="1198"/>
      <c r="BQ104" s="1198"/>
      <c r="BR104" s="1198"/>
      <c r="BS104" s="1198"/>
      <c r="BT104" s="1198"/>
      <c r="BU104" s="1198"/>
      <c r="BV104" s="1198"/>
      <c r="BW104" s="1198"/>
      <c r="BX104" s="1198"/>
      <c r="BY104" s="1198"/>
      <c r="BZ104" s="1198"/>
      <c r="CA104" s="1198"/>
      <c r="CB104" s="1198"/>
      <c r="CC104" s="1198"/>
      <c r="CD104" s="1198"/>
      <c r="CE104" s="1198"/>
      <c r="CF104" s="1198"/>
      <c r="CG104" s="1198"/>
      <c r="CH104" s="1198"/>
      <c r="CI104" s="1198"/>
      <c r="CJ104" s="1198"/>
      <c r="CK104" s="1198"/>
      <c r="CL104" s="1198"/>
      <c r="CM104" s="1198"/>
      <c r="CN104" s="1198"/>
      <c r="CO104" s="1198"/>
      <c r="CP104" s="1198"/>
      <c r="CQ104" s="1198"/>
      <c r="CR104" s="1198"/>
      <c r="CS104" s="1198"/>
      <c r="CT104" s="1198"/>
      <c r="CU104" s="1198"/>
      <c r="CV104" s="1198"/>
      <c r="CW104" s="1198"/>
    </row>
    <row r="105" spans="4:101" s="1154" customFormat="1" x14ac:dyDescent="0.2">
      <c r="E105" s="2268"/>
      <c r="F105" s="2268"/>
      <c r="G105" s="2268"/>
      <c r="H105" s="2268"/>
      <c r="I105" s="1275"/>
      <c r="S105" s="1198"/>
      <c r="T105" s="1210"/>
      <c r="U105" s="1197"/>
      <c r="V105" s="1197"/>
      <c r="W105" s="1198"/>
      <c r="X105" s="1198"/>
      <c r="Y105" s="1198"/>
      <c r="Z105" s="1198"/>
      <c r="AA105" s="1198"/>
      <c r="AB105" s="1198"/>
      <c r="AC105" s="1198"/>
      <c r="AD105" s="1198"/>
      <c r="AE105" s="1198"/>
      <c r="AF105" s="1198"/>
      <c r="AG105" s="1198"/>
      <c r="AH105" s="1198"/>
      <c r="AI105" s="1198"/>
      <c r="AJ105" s="1198"/>
      <c r="AK105" s="1198"/>
      <c r="AL105" s="1198"/>
      <c r="AM105" s="1198"/>
      <c r="AN105" s="1198"/>
      <c r="AO105" s="1198"/>
      <c r="AP105" s="1198"/>
      <c r="AQ105" s="1198"/>
      <c r="AR105" s="1198"/>
      <c r="AS105" s="1198"/>
      <c r="AT105" s="1198"/>
      <c r="AU105" s="1198"/>
      <c r="AV105" s="1198"/>
      <c r="AW105" s="1198"/>
      <c r="AX105" s="1198"/>
      <c r="AY105" s="1198"/>
      <c r="AZ105" s="1198"/>
      <c r="BA105" s="1198"/>
      <c r="BB105" s="1198"/>
      <c r="BC105" s="1198"/>
      <c r="BD105" s="1198"/>
      <c r="BE105" s="1198"/>
      <c r="BF105" s="1198"/>
      <c r="BG105" s="1198"/>
      <c r="BH105" s="1198"/>
      <c r="BI105" s="1198"/>
      <c r="BJ105" s="1198"/>
      <c r="BK105" s="1198"/>
      <c r="BL105" s="1198"/>
      <c r="BM105" s="1198"/>
      <c r="BN105" s="1198"/>
      <c r="BO105" s="1198"/>
      <c r="BP105" s="1198"/>
      <c r="BQ105" s="1198"/>
      <c r="BR105" s="1198"/>
      <c r="BS105" s="1198"/>
      <c r="BT105" s="1198"/>
      <c r="BU105" s="1198"/>
      <c r="BV105" s="1198"/>
      <c r="BW105" s="1198"/>
      <c r="BX105" s="1198"/>
      <c r="BY105" s="1198"/>
      <c r="BZ105" s="1198"/>
      <c r="CA105" s="1198"/>
      <c r="CB105" s="1198"/>
      <c r="CC105" s="1198"/>
      <c r="CD105" s="1198"/>
      <c r="CE105" s="1198"/>
      <c r="CF105" s="1198"/>
      <c r="CG105" s="1198"/>
      <c r="CH105" s="1198"/>
      <c r="CI105" s="1198"/>
      <c r="CJ105" s="1198"/>
      <c r="CK105" s="1198"/>
      <c r="CL105" s="1198"/>
      <c r="CM105" s="1198"/>
      <c r="CN105" s="1198"/>
      <c r="CO105" s="1198"/>
      <c r="CP105" s="1198"/>
      <c r="CQ105" s="1198"/>
      <c r="CR105" s="1198"/>
      <c r="CS105" s="1198"/>
      <c r="CT105" s="1198"/>
      <c r="CU105" s="1198"/>
      <c r="CV105" s="1198"/>
      <c r="CW105" s="1198"/>
    </row>
    <row r="106" spans="4:101" s="1154" customFormat="1" x14ac:dyDescent="0.2">
      <c r="E106" s="2268"/>
      <c r="F106" s="2268"/>
      <c r="G106" s="2268"/>
      <c r="H106" s="2268"/>
      <c r="S106" s="1198"/>
      <c r="T106" s="1210"/>
      <c r="U106" s="1197"/>
      <c r="V106" s="1197"/>
      <c r="W106" s="1198"/>
      <c r="X106" s="1198"/>
      <c r="Y106" s="1198"/>
      <c r="Z106" s="1198"/>
      <c r="AA106" s="1198"/>
      <c r="AB106" s="1198"/>
      <c r="AC106" s="1198"/>
      <c r="AD106" s="1198"/>
      <c r="AE106" s="1198"/>
      <c r="AF106" s="1198"/>
      <c r="AG106" s="1198"/>
      <c r="AH106" s="1198"/>
      <c r="AI106" s="1198"/>
      <c r="AJ106" s="1198"/>
      <c r="AK106" s="1198"/>
      <c r="AL106" s="1198"/>
      <c r="AM106" s="1198"/>
      <c r="AN106" s="1198"/>
      <c r="AO106" s="1198"/>
      <c r="AP106" s="1198"/>
      <c r="AQ106" s="1198"/>
      <c r="AR106" s="1198"/>
      <c r="AS106" s="1198"/>
      <c r="AT106" s="1198"/>
      <c r="AU106" s="1198"/>
      <c r="AV106" s="1198"/>
      <c r="AW106" s="1198"/>
      <c r="AX106" s="1198"/>
      <c r="AY106" s="1198"/>
      <c r="AZ106" s="1198"/>
      <c r="BA106" s="1198"/>
      <c r="BB106" s="1198"/>
      <c r="BC106" s="1198"/>
      <c r="BD106" s="1198"/>
      <c r="BE106" s="1198"/>
      <c r="BF106" s="1198"/>
      <c r="BG106" s="1198"/>
      <c r="BH106" s="1198"/>
      <c r="BI106" s="1198"/>
      <c r="BJ106" s="1198"/>
      <c r="BK106" s="1198"/>
      <c r="BL106" s="1198"/>
      <c r="BM106" s="1198"/>
      <c r="BN106" s="1198"/>
      <c r="BO106" s="1198"/>
      <c r="BP106" s="1198"/>
      <c r="BQ106" s="1198"/>
      <c r="BR106" s="1198"/>
      <c r="BS106" s="1198"/>
      <c r="BT106" s="1198"/>
      <c r="BU106" s="1198"/>
      <c r="BV106" s="1198"/>
      <c r="BW106" s="1198"/>
      <c r="BX106" s="1198"/>
      <c r="BY106" s="1198"/>
      <c r="BZ106" s="1198"/>
      <c r="CA106" s="1198"/>
      <c r="CB106" s="1198"/>
      <c r="CC106" s="1198"/>
      <c r="CD106" s="1198"/>
      <c r="CE106" s="1198"/>
      <c r="CF106" s="1198"/>
      <c r="CG106" s="1198"/>
      <c r="CH106" s="1198"/>
      <c r="CI106" s="1198"/>
      <c r="CJ106" s="1198"/>
      <c r="CK106" s="1198"/>
      <c r="CL106" s="1198"/>
      <c r="CM106" s="1198"/>
      <c r="CN106" s="1198"/>
      <c r="CO106" s="1198"/>
      <c r="CP106" s="1198"/>
      <c r="CQ106" s="1198"/>
      <c r="CR106" s="1198"/>
      <c r="CS106" s="1198"/>
      <c r="CT106" s="1198"/>
      <c r="CU106" s="1198"/>
      <c r="CV106" s="1198"/>
      <c r="CW106" s="1198"/>
    </row>
    <row r="107" spans="4:101" s="1154" customFormat="1" x14ac:dyDescent="0.2">
      <c r="E107" s="2268"/>
      <c r="F107" s="2268"/>
      <c r="G107" s="2268"/>
      <c r="H107" s="2268"/>
      <c r="S107" s="1198"/>
      <c r="T107" s="1210"/>
      <c r="U107" s="1197"/>
      <c r="V107" s="1197"/>
      <c r="W107" s="1198"/>
      <c r="X107" s="1198"/>
      <c r="Y107" s="1198"/>
      <c r="Z107" s="1198"/>
      <c r="AA107" s="1198"/>
      <c r="AB107" s="1198"/>
      <c r="AC107" s="1198"/>
      <c r="AD107" s="1198"/>
      <c r="AE107" s="1198"/>
      <c r="AF107" s="1198"/>
      <c r="AG107" s="1198"/>
      <c r="AH107" s="1198"/>
      <c r="AI107" s="1198"/>
      <c r="AJ107" s="1198"/>
      <c r="AK107" s="1198"/>
      <c r="AL107" s="1198"/>
      <c r="AM107" s="1198"/>
      <c r="AN107" s="1198"/>
      <c r="AO107" s="1198"/>
      <c r="AP107" s="1198"/>
      <c r="AQ107" s="1198"/>
      <c r="AR107" s="1198"/>
      <c r="AS107" s="1198"/>
      <c r="AT107" s="1198"/>
      <c r="AU107" s="1198"/>
      <c r="AV107" s="1198"/>
      <c r="AW107" s="1198"/>
      <c r="AX107" s="1198"/>
      <c r="AY107" s="1198"/>
      <c r="AZ107" s="1198"/>
      <c r="BA107" s="1198"/>
      <c r="BB107" s="1198"/>
      <c r="BC107" s="1198"/>
      <c r="BD107" s="1198"/>
      <c r="BE107" s="1198"/>
      <c r="BF107" s="1198"/>
      <c r="BG107" s="1198"/>
      <c r="BH107" s="1198"/>
      <c r="BI107" s="1198"/>
      <c r="BJ107" s="1198"/>
      <c r="BK107" s="1198"/>
      <c r="BL107" s="1198"/>
      <c r="BM107" s="1198"/>
      <c r="BN107" s="1198"/>
      <c r="BO107" s="1198"/>
      <c r="BP107" s="1198"/>
      <c r="BQ107" s="1198"/>
      <c r="BR107" s="1198"/>
      <c r="BS107" s="1198"/>
      <c r="BT107" s="1198"/>
      <c r="BU107" s="1198"/>
      <c r="BV107" s="1198"/>
      <c r="BW107" s="1198"/>
      <c r="BX107" s="1198"/>
      <c r="BY107" s="1198"/>
      <c r="BZ107" s="1198"/>
      <c r="CA107" s="1198"/>
      <c r="CB107" s="1198"/>
      <c r="CC107" s="1198"/>
      <c r="CD107" s="1198"/>
      <c r="CE107" s="1198"/>
      <c r="CF107" s="1198"/>
      <c r="CG107" s="1198"/>
      <c r="CH107" s="1198"/>
      <c r="CI107" s="1198"/>
      <c r="CJ107" s="1198"/>
      <c r="CK107" s="1198"/>
      <c r="CL107" s="1198"/>
      <c r="CM107" s="1198"/>
      <c r="CN107" s="1198"/>
      <c r="CO107" s="1198"/>
      <c r="CP107" s="1198"/>
      <c r="CQ107" s="1198"/>
      <c r="CR107" s="1198"/>
      <c r="CS107" s="1198"/>
      <c r="CT107" s="1198"/>
      <c r="CU107" s="1198"/>
      <c r="CV107" s="1198"/>
      <c r="CW107" s="1198"/>
    </row>
    <row r="108" spans="4:101" s="1154" customFormat="1" x14ac:dyDescent="0.2">
      <c r="E108" s="2268"/>
      <c r="F108" s="2268"/>
      <c r="G108" s="2268"/>
      <c r="H108" s="2268"/>
      <c r="S108" s="1198"/>
      <c r="T108" s="1210"/>
      <c r="U108" s="1197"/>
      <c r="V108" s="1197"/>
      <c r="W108" s="1198"/>
      <c r="X108" s="1198"/>
      <c r="Y108" s="1198"/>
      <c r="Z108" s="1198"/>
      <c r="AA108" s="1198"/>
      <c r="AB108" s="1198"/>
      <c r="AC108" s="1198"/>
      <c r="AD108" s="1198"/>
      <c r="AE108" s="1198"/>
      <c r="AF108" s="1198"/>
      <c r="AG108" s="1198"/>
      <c r="AH108" s="1198"/>
      <c r="AI108" s="1198"/>
      <c r="AJ108" s="1198"/>
      <c r="AK108" s="1198"/>
      <c r="AL108" s="1198"/>
      <c r="AM108" s="1198"/>
      <c r="AN108" s="1198"/>
      <c r="AO108" s="1198"/>
      <c r="AP108" s="1198"/>
      <c r="AQ108" s="1198"/>
      <c r="AR108" s="1198"/>
      <c r="AS108" s="1198"/>
      <c r="AT108" s="1198"/>
      <c r="AU108" s="1198"/>
      <c r="AV108" s="1198"/>
      <c r="AW108" s="1198"/>
      <c r="AX108" s="1198"/>
      <c r="AY108" s="1198"/>
      <c r="AZ108" s="1198"/>
      <c r="BA108" s="1198"/>
      <c r="BB108" s="1198"/>
      <c r="BC108" s="1198"/>
      <c r="BD108" s="1198"/>
      <c r="BE108" s="1198"/>
      <c r="BF108" s="1198"/>
      <c r="BG108" s="1198"/>
      <c r="BH108" s="1198"/>
      <c r="BI108" s="1198"/>
      <c r="BJ108" s="1198"/>
      <c r="BK108" s="1198"/>
      <c r="BL108" s="1198"/>
      <c r="BM108" s="1198"/>
      <c r="BN108" s="1198"/>
      <c r="BO108" s="1198"/>
      <c r="BP108" s="1198"/>
      <c r="BQ108" s="1198"/>
      <c r="BR108" s="1198"/>
      <c r="BS108" s="1198"/>
      <c r="BT108" s="1198"/>
      <c r="BU108" s="1198"/>
      <c r="BV108" s="1198"/>
      <c r="BW108" s="1198"/>
      <c r="BX108" s="1198"/>
      <c r="BY108" s="1198"/>
      <c r="BZ108" s="1198"/>
      <c r="CA108" s="1198"/>
      <c r="CB108" s="1198"/>
      <c r="CC108" s="1198"/>
      <c r="CD108" s="1198"/>
      <c r="CE108" s="1198"/>
      <c r="CF108" s="1198"/>
      <c r="CG108" s="1198"/>
      <c r="CH108" s="1198"/>
      <c r="CI108" s="1198"/>
      <c r="CJ108" s="1198"/>
      <c r="CK108" s="1198"/>
      <c r="CL108" s="1198"/>
      <c r="CM108" s="1198"/>
      <c r="CN108" s="1198"/>
      <c r="CO108" s="1198"/>
      <c r="CP108" s="1198"/>
      <c r="CQ108" s="1198"/>
      <c r="CR108" s="1198"/>
      <c r="CS108" s="1198"/>
      <c r="CT108" s="1198"/>
      <c r="CU108" s="1198"/>
      <c r="CV108" s="1198"/>
      <c r="CW108" s="1198"/>
    </row>
    <row r="109" spans="4:101" s="1154" customFormat="1" x14ac:dyDescent="0.2">
      <c r="E109" s="2269"/>
      <c r="F109" s="2269"/>
      <c r="G109" s="2269"/>
      <c r="H109" s="2269"/>
      <c r="I109" s="1198"/>
      <c r="J109" s="1198"/>
      <c r="S109" s="1198"/>
      <c r="T109" s="1210"/>
      <c r="U109" s="1197"/>
      <c r="V109" s="1197"/>
      <c r="W109" s="1198"/>
      <c r="X109" s="1198"/>
      <c r="Y109" s="1198"/>
      <c r="Z109" s="1198"/>
      <c r="AA109" s="1198"/>
      <c r="AB109" s="1198"/>
      <c r="AC109" s="1198"/>
      <c r="AD109" s="1198"/>
      <c r="AE109" s="1198"/>
      <c r="AF109" s="1198"/>
      <c r="AG109" s="1198"/>
      <c r="AH109" s="1198"/>
      <c r="AI109" s="1198"/>
      <c r="AJ109" s="1198"/>
      <c r="AK109" s="1198"/>
      <c r="AL109" s="1198"/>
      <c r="AM109" s="1198"/>
      <c r="AN109" s="1198"/>
      <c r="AO109" s="1198"/>
      <c r="AP109" s="1198"/>
      <c r="AQ109" s="1198"/>
      <c r="AR109" s="1198"/>
      <c r="AS109" s="1198"/>
      <c r="AT109" s="1198"/>
      <c r="AU109" s="1198"/>
      <c r="AV109" s="1198"/>
      <c r="AW109" s="1198"/>
      <c r="AX109" s="1198"/>
      <c r="AY109" s="1198"/>
      <c r="AZ109" s="1198"/>
      <c r="BA109" s="1198"/>
      <c r="BB109" s="1198"/>
      <c r="BC109" s="1198"/>
      <c r="BD109" s="1198"/>
      <c r="BE109" s="1198"/>
      <c r="BF109" s="1198"/>
      <c r="BG109" s="1198"/>
      <c r="BH109" s="1198"/>
      <c r="BI109" s="1198"/>
      <c r="BJ109" s="1198"/>
      <c r="BK109" s="1198"/>
      <c r="BL109" s="1198"/>
      <c r="BM109" s="1198"/>
      <c r="BN109" s="1198"/>
      <c r="BO109" s="1198"/>
      <c r="BP109" s="1198"/>
      <c r="BQ109" s="1198"/>
      <c r="BR109" s="1198"/>
      <c r="BS109" s="1198"/>
      <c r="BT109" s="1198"/>
      <c r="BU109" s="1198"/>
      <c r="BV109" s="1198"/>
      <c r="BW109" s="1198"/>
      <c r="BX109" s="1198"/>
      <c r="BY109" s="1198"/>
      <c r="BZ109" s="1198"/>
      <c r="CA109" s="1198"/>
      <c r="CB109" s="1198"/>
      <c r="CC109" s="1198"/>
      <c r="CD109" s="1198"/>
      <c r="CE109" s="1198"/>
      <c r="CF109" s="1198"/>
      <c r="CG109" s="1198"/>
      <c r="CH109" s="1198"/>
      <c r="CI109" s="1198"/>
      <c r="CJ109" s="1198"/>
      <c r="CK109" s="1198"/>
      <c r="CL109" s="1198"/>
      <c r="CM109" s="1198"/>
      <c r="CN109" s="1198"/>
      <c r="CO109" s="1198"/>
      <c r="CP109" s="1198"/>
      <c r="CQ109" s="1198"/>
      <c r="CR109" s="1198"/>
      <c r="CS109" s="1198"/>
      <c r="CT109" s="1198"/>
      <c r="CU109" s="1198"/>
      <c r="CV109" s="1198"/>
      <c r="CW109" s="1198"/>
    </row>
    <row r="110" spans="4:101" s="1154" customFormat="1" x14ac:dyDescent="0.2">
      <c r="E110" s="2269"/>
      <c r="F110" s="2269"/>
      <c r="G110" s="2269"/>
      <c r="H110" s="2269"/>
      <c r="I110" s="1198"/>
      <c r="J110" s="1198"/>
      <c r="S110" s="1198"/>
      <c r="T110" s="1210"/>
      <c r="U110" s="1197"/>
      <c r="V110" s="1197"/>
      <c r="W110" s="1198"/>
      <c r="X110" s="1198"/>
      <c r="Y110" s="1198"/>
      <c r="Z110" s="1198"/>
      <c r="AA110" s="1198"/>
      <c r="AB110" s="1198"/>
      <c r="AC110" s="1198"/>
      <c r="AD110" s="1198"/>
      <c r="AE110" s="1198"/>
      <c r="AF110" s="1198"/>
      <c r="AG110" s="1198"/>
      <c r="AH110" s="1198"/>
      <c r="AI110" s="1198"/>
      <c r="AJ110" s="1198"/>
      <c r="AK110" s="1198"/>
      <c r="AL110" s="1198"/>
      <c r="AM110" s="1198"/>
      <c r="AN110" s="1198"/>
      <c r="AO110" s="1198"/>
      <c r="AP110" s="1198"/>
      <c r="AQ110" s="1198"/>
      <c r="AR110" s="1198"/>
      <c r="AS110" s="1198"/>
      <c r="AT110" s="1198"/>
      <c r="AU110" s="1198"/>
      <c r="AV110" s="1198"/>
      <c r="AW110" s="1198"/>
      <c r="AX110" s="1198"/>
      <c r="AY110" s="1198"/>
      <c r="AZ110" s="1198"/>
      <c r="BA110" s="1198"/>
      <c r="BB110" s="1198"/>
      <c r="BC110" s="1198"/>
      <c r="BD110" s="1198"/>
      <c r="BE110" s="1198"/>
      <c r="BF110" s="1198"/>
      <c r="BG110" s="1198"/>
      <c r="BH110" s="1198"/>
      <c r="BI110" s="1198"/>
      <c r="BJ110" s="1198"/>
      <c r="BK110" s="1198"/>
      <c r="BL110" s="1198"/>
      <c r="BM110" s="1198"/>
      <c r="BN110" s="1198"/>
      <c r="BO110" s="1198"/>
      <c r="BP110" s="1198"/>
      <c r="BQ110" s="1198"/>
      <c r="BR110" s="1198"/>
      <c r="BS110" s="1198"/>
      <c r="BT110" s="1198"/>
      <c r="BU110" s="1198"/>
      <c r="BV110" s="1198"/>
      <c r="BW110" s="1198"/>
      <c r="BX110" s="1198"/>
      <c r="BY110" s="1198"/>
      <c r="BZ110" s="1198"/>
      <c r="CA110" s="1198"/>
      <c r="CB110" s="1198"/>
      <c r="CC110" s="1198"/>
      <c r="CD110" s="1198"/>
      <c r="CE110" s="1198"/>
      <c r="CF110" s="1198"/>
      <c r="CG110" s="1198"/>
      <c r="CH110" s="1198"/>
      <c r="CI110" s="1198"/>
      <c r="CJ110" s="1198"/>
      <c r="CK110" s="1198"/>
      <c r="CL110" s="1198"/>
      <c r="CM110" s="1198"/>
      <c r="CN110" s="1198"/>
      <c r="CO110" s="1198"/>
      <c r="CP110" s="1198"/>
      <c r="CQ110" s="1198"/>
      <c r="CR110" s="1198"/>
      <c r="CS110" s="1198"/>
      <c r="CT110" s="1198"/>
      <c r="CU110" s="1198"/>
      <c r="CV110" s="1198"/>
      <c r="CW110" s="1198"/>
    </row>
    <row r="111" spans="4:101" s="1154" customFormat="1" x14ac:dyDescent="0.2">
      <c r="E111" s="2269"/>
      <c r="F111" s="2269"/>
      <c r="G111" s="2269"/>
      <c r="H111" s="2269"/>
      <c r="I111" s="1198"/>
      <c r="J111" s="1198"/>
      <c r="S111" s="1198"/>
      <c r="T111" s="1210"/>
      <c r="U111" s="1197"/>
      <c r="V111" s="1197"/>
      <c r="W111" s="1198"/>
      <c r="X111" s="1198"/>
      <c r="Y111" s="1198"/>
      <c r="Z111" s="1198"/>
      <c r="AA111" s="1198"/>
      <c r="AB111" s="1198"/>
      <c r="AC111" s="1198"/>
      <c r="AD111" s="1198"/>
      <c r="AE111" s="1198"/>
      <c r="AF111" s="1198"/>
      <c r="AG111" s="1198"/>
      <c r="AH111" s="1198"/>
      <c r="AI111" s="1198"/>
      <c r="AJ111" s="1198"/>
      <c r="AK111" s="1198"/>
      <c r="AL111" s="1198"/>
      <c r="AM111" s="1198"/>
      <c r="AN111" s="1198"/>
      <c r="AO111" s="1198"/>
      <c r="AP111" s="1198"/>
      <c r="AQ111" s="1198"/>
      <c r="AR111" s="1198"/>
      <c r="AS111" s="1198"/>
      <c r="AT111" s="1198"/>
      <c r="AU111" s="1198"/>
      <c r="AV111" s="1198"/>
      <c r="AW111" s="1198"/>
      <c r="AX111" s="1198"/>
      <c r="AY111" s="1198"/>
      <c r="AZ111" s="1198"/>
      <c r="BA111" s="1198"/>
      <c r="BB111" s="1198"/>
      <c r="BC111" s="1198"/>
      <c r="BD111" s="1198"/>
      <c r="BE111" s="1198"/>
      <c r="BF111" s="1198"/>
      <c r="BG111" s="1198"/>
      <c r="BH111" s="1198"/>
      <c r="BI111" s="1198"/>
      <c r="BJ111" s="1198"/>
      <c r="BK111" s="1198"/>
      <c r="BL111" s="1198"/>
      <c r="BM111" s="1198"/>
      <c r="BN111" s="1198"/>
      <c r="BO111" s="1198"/>
      <c r="BP111" s="1198"/>
      <c r="BQ111" s="1198"/>
      <c r="BR111" s="1198"/>
      <c r="BS111" s="1198"/>
      <c r="BT111" s="1198"/>
      <c r="BU111" s="1198"/>
      <c r="BV111" s="1198"/>
      <c r="BW111" s="1198"/>
      <c r="BX111" s="1198"/>
      <c r="BY111" s="1198"/>
      <c r="BZ111" s="1198"/>
      <c r="CA111" s="1198"/>
      <c r="CB111" s="1198"/>
      <c r="CC111" s="1198"/>
      <c r="CD111" s="1198"/>
      <c r="CE111" s="1198"/>
      <c r="CF111" s="1198"/>
      <c r="CG111" s="1198"/>
      <c r="CH111" s="1198"/>
      <c r="CI111" s="1198"/>
      <c r="CJ111" s="1198"/>
      <c r="CK111" s="1198"/>
      <c r="CL111" s="1198"/>
      <c r="CM111" s="1198"/>
      <c r="CN111" s="1198"/>
      <c r="CO111" s="1198"/>
      <c r="CP111" s="1198"/>
      <c r="CQ111" s="1198"/>
      <c r="CR111" s="1198"/>
      <c r="CS111" s="1198"/>
      <c r="CT111" s="1198"/>
      <c r="CU111" s="1198"/>
      <c r="CV111" s="1198"/>
      <c r="CW111" s="1198"/>
    </row>
    <row r="112" spans="4:101" s="1154" customFormat="1" x14ac:dyDescent="0.2">
      <c r="E112" s="2269"/>
      <c r="F112" s="2269"/>
      <c r="G112" s="2269"/>
      <c r="H112" s="2269"/>
      <c r="I112" s="1198"/>
      <c r="J112" s="1198"/>
      <c r="S112" s="1198"/>
      <c r="T112" s="1210"/>
      <c r="U112" s="1197"/>
      <c r="V112" s="1197"/>
      <c r="W112" s="1198"/>
      <c r="X112" s="1198"/>
      <c r="Y112" s="1198"/>
      <c r="Z112" s="1198"/>
      <c r="AA112" s="1198"/>
      <c r="AB112" s="1198"/>
      <c r="AC112" s="1198"/>
      <c r="AD112" s="1198"/>
      <c r="AE112" s="1198"/>
      <c r="AF112" s="1198"/>
      <c r="AG112" s="1198"/>
      <c r="AH112" s="1198"/>
      <c r="AI112" s="1198"/>
      <c r="AJ112" s="1198"/>
      <c r="AK112" s="1198"/>
      <c r="AL112" s="1198"/>
      <c r="AM112" s="1198"/>
      <c r="AN112" s="1198"/>
      <c r="AO112" s="1198"/>
      <c r="AP112" s="1198"/>
      <c r="AQ112" s="1198"/>
      <c r="AR112" s="1198"/>
      <c r="AS112" s="1198"/>
      <c r="AT112" s="1198"/>
      <c r="AU112" s="1198"/>
      <c r="AV112" s="1198"/>
      <c r="AW112" s="1198"/>
      <c r="AX112" s="1198"/>
      <c r="AY112" s="1198"/>
      <c r="AZ112" s="1198"/>
      <c r="BA112" s="1198"/>
      <c r="BB112" s="1198"/>
      <c r="BC112" s="1198"/>
      <c r="BD112" s="1198"/>
      <c r="BE112" s="1198"/>
      <c r="BF112" s="1198"/>
      <c r="BG112" s="1198"/>
      <c r="BH112" s="1198"/>
      <c r="BI112" s="1198"/>
      <c r="BJ112" s="1198"/>
      <c r="BK112" s="1198"/>
      <c r="BL112" s="1198"/>
      <c r="BM112" s="1198"/>
      <c r="BN112" s="1198"/>
      <c r="BO112" s="1198"/>
      <c r="BP112" s="1198"/>
      <c r="BQ112" s="1198"/>
      <c r="BR112" s="1198"/>
      <c r="BS112" s="1198"/>
      <c r="BT112" s="1198"/>
      <c r="BU112" s="1198"/>
      <c r="BV112" s="1198"/>
      <c r="BW112" s="1198"/>
      <c r="BX112" s="1198"/>
      <c r="BY112" s="1198"/>
      <c r="BZ112" s="1198"/>
      <c r="CA112" s="1198"/>
      <c r="CB112" s="1198"/>
      <c r="CC112" s="1198"/>
      <c r="CD112" s="1198"/>
      <c r="CE112" s="1198"/>
      <c r="CF112" s="1198"/>
      <c r="CG112" s="1198"/>
      <c r="CH112" s="1198"/>
      <c r="CI112" s="1198"/>
      <c r="CJ112" s="1198"/>
      <c r="CK112" s="1198"/>
      <c r="CL112" s="1198"/>
      <c r="CM112" s="1198"/>
      <c r="CN112" s="1198"/>
      <c r="CO112" s="1198"/>
      <c r="CP112" s="1198"/>
      <c r="CQ112" s="1198"/>
      <c r="CR112" s="1198"/>
      <c r="CS112" s="1198"/>
      <c r="CT112" s="1198"/>
      <c r="CU112" s="1198"/>
      <c r="CV112" s="1198"/>
      <c r="CW112" s="1198"/>
    </row>
    <row r="113" spans="5:101" s="1154" customFormat="1" x14ac:dyDescent="0.2">
      <c r="E113" s="2269"/>
      <c r="F113" s="2269"/>
      <c r="G113" s="2269"/>
      <c r="H113" s="2269"/>
      <c r="I113" s="1198"/>
      <c r="J113" s="1198"/>
      <c r="S113" s="1198"/>
      <c r="T113" s="1210"/>
      <c r="U113" s="1197"/>
      <c r="V113" s="1197"/>
      <c r="W113" s="1198"/>
      <c r="X113" s="1198"/>
      <c r="Y113" s="1198"/>
      <c r="Z113" s="1198"/>
      <c r="AA113" s="1198"/>
      <c r="AB113" s="1198"/>
      <c r="AC113" s="1198"/>
      <c r="AD113" s="1198"/>
      <c r="AE113" s="1198"/>
      <c r="AF113" s="1198"/>
      <c r="AG113" s="1198"/>
      <c r="AH113" s="1198"/>
      <c r="AI113" s="1198"/>
      <c r="AJ113" s="1198"/>
      <c r="AK113" s="1198"/>
      <c r="AL113" s="1198"/>
      <c r="AM113" s="1198"/>
      <c r="AN113" s="1198"/>
      <c r="AO113" s="1198"/>
      <c r="AP113" s="1198"/>
      <c r="AQ113" s="1198"/>
      <c r="AR113" s="1198"/>
      <c r="AS113" s="1198"/>
      <c r="AT113" s="1198"/>
      <c r="AU113" s="1198"/>
      <c r="AV113" s="1198"/>
      <c r="AW113" s="1198"/>
      <c r="AX113" s="1198"/>
      <c r="AY113" s="1198"/>
      <c r="AZ113" s="1198"/>
      <c r="BA113" s="1198"/>
      <c r="BB113" s="1198"/>
      <c r="BC113" s="1198"/>
      <c r="BD113" s="1198"/>
      <c r="BE113" s="1198"/>
      <c r="BF113" s="1198"/>
      <c r="BG113" s="1198"/>
      <c r="BH113" s="1198"/>
      <c r="BI113" s="1198"/>
      <c r="BJ113" s="1198"/>
      <c r="BK113" s="1198"/>
      <c r="BL113" s="1198"/>
      <c r="BM113" s="1198"/>
      <c r="BN113" s="1198"/>
      <c r="BO113" s="1198"/>
      <c r="BP113" s="1198"/>
      <c r="BQ113" s="1198"/>
      <c r="BR113" s="1198"/>
      <c r="BS113" s="1198"/>
      <c r="BT113" s="1198"/>
      <c r="BU113" s="1198"/>
      <c r="BV113" s="1198"/>
      <c r="BW113" s="1198"/>
      <c r="BX113" s="1198"/>
      <c r="BY113" s="1198"/>
      <c r="BZ113" s="1198"/>
      <c r="CA113" s="1198"/>
      <c r="CB113" s="1198"/>
      <c r="CC113" s="1198"/>
      <c r="CD113" s="1198"/>
      <c r="CE113" s="1198"/>
      <c r="CF113" s="1198"/>
      <c r="CG113" s="1198"/>
      <c r="CH113" s="1198"/>
      <c r="CI113" s="1198"/>
      <c r="CJ113" s="1198"/>
      <c r="CK113" s="1198"/>
      <c r="CL113" s="1198"/>
      <c r="CM113" s="1198"/>
      <c r="CN113" s="1198"/>
      <c r="CO113" s="1198"/>
      <c r="CP113" s="1198"/>
      <c r="CQ113" s="1198"/>
      <c r="CR113" s="1198"/>
      <c r="CS113" s="1198"/>
      <c r="CT113" s="1198"/>
      <c r="CU113" s="1198"/>
      <c r="CV113" s="1198"/>
      <c r="CW113" s="1198"/>
    </row>
    <row r="114" spans="5:101" s="1154" customFormat="1" x14ac:dyDescent="0.2">
      <c r="E114" s="1765"/>
      <c r="F114" s="1040"/>
      <c r="G114" s="1041"/>
      <c r="H114" s="1198"/>
      <c r="I114" s="1236"/>
      <c r="J114" s="1198"/>
      <c r="S114" s="1198"/>
      <c r="T114" s="1210"/>
      <c r="U114" s="1197"/>
      <c r="V114" s="1197"/>
      <c r="W114" s="1198"/>
      <c r="X114" s="1198"/>
      <c r="Y114" s="1198"/>
      <c r="Z114" s="1198"/>
      <c r="AA114" s="1198"/>
      <c r="AB114" s="1198"/>
      <c r="AC114" s="1198"/>
      <c r="AD114" s="1198"/>
      <c r="AE114" s="1198"/>
      <c r="AF114" s="1198"/>
      <c r="AG114" s="1198"/>
      <c r="AH114" s="1198"/>
      <c r="AI114" s="1198"/>
      <c r="AJ114" s="1198"/>
      <c r="AK114" s="1198"/>
      <c r="AL114" s="1198"/>
      <c r="AM114" s="1198"/>
      <c r="AN114" s="1198"/>
      <c r="AO114" s="1198"/>
      <c r="AP114" s="1198"/>
      <c r="AQ114" s="1198"/>
      <c r="AR114" s="1198"/>
      <c r="AS114" s="1198"/>
      <c r="AT114" s="1198"/>
      <c r="AU114" s="1198"/>
      <c r="AV114" s="1198"/>
      <c r="AW114" s="1198"/>
      <c r="AX114" s="1198"/>
      <c r="AY114" s="1198"/>
      <c r="AZ114" s="1198"/>
      <c r="BA114" s="1198"/>
      <c r="BB114" s="1198"/>
      <c r="BC114" s="1198"/>
      <c r="BD114" s="1198"/>
      <c r="BE114" s="1198"/>
      <c r="BF114" s="1198"/>
      <c r="BG114" s="1198"/>
      <c r="BH114" s="1198"/>
      <c r="BI114" s="1198"/>
      <c r="BJ114" s="1198"/>
      <c r="BK114" s="1198"/>
      <c r="BL114" s="1198"/>
      <c r="BM114" s="1198"/>
      <c r="BN114" s="1198"/>
      <c r="BO114" s="1198"/>
      <c r="BP114" s="1198"/>
      <c r="BQ114" s="1198"/>
      <c r="BR114" s="1198"/>
      <c r="BS114" s="1198"/>
      <c r="BT114" s="1198"/>
      <c r="BU114" s="1198"/>
      <c r="BV114" s="1198"/>
      <c r="BW114" s="1198"/>
      <c r="BX114" s="1198"/>
      <c r="BY114" s="1198"/>
      <c r="BZ114" s="1198"/>
      <c r="CA114" s="1198"/>
      <c r="CB114" s="1198"/>
      <c r="CC114" s="1198"/>
      <c r="CD114" s="1198"/>
      <c r="CE114" s="1198"/>
      <c r="CF114" s="1198"/>
      <c r="CG114" s="1198"/>
      <c r="CH114" s="1198"/>
      <c r="CI114" s="1198"/>
      <c r="CJ114" s="1198"/>
      <c r="CK114" s="1198"/>
      <c r="CL114" s="1198"/>
      <c r="CM114" s="1198"/>
      <c r="CN114" s="1198"/>
      <c r="CO114" s="1198"/>
      <c r="CP114" s="1198"/>
      <c r="CQ114" s="1198"/>
      <c r="CR114" s="1198"/>
      <c r="CS114" s="1198"/>
      <c r="CT114" s="1198"/>
      <c r="CU114" s="1198"/>
      <c r="CV114" s="1198"/>
      <c r="CW114" s="1198"/>
    </row>
    <row r="115" spans="5:101" s="1154" customFormat="1" x14ac:dyDescent="0.2">
      <c r="E115" s="1275"/>
      <c r="F115" s="1040"/>
      <c r="G115" s="1041"/>
      <c r="H115" s="1198"/>
      <c r="I115" s="1198"/>
      <c r="J115" s="1198"/>
      <c r="S115" s="1198"/>
      <c r="T115" s="1210"/>
      <c r="U115" s="1197"/>
      <c r="V115" s="1197"/>
      <c r="W115" s="1198"/>
      <c r="X115" s="1198"/>
      <c r="Y115" s="1198"/>
      <c r="Z115" s="1198"/>
      <c r="AA115" s="1198"/>
      <c r="AB115" s="1198"/>
      <c r="AC115" s="1198"/>
      <c r="AD115" s="1198"/>
      <c r="AE115" s="1198"/>
      <c r="AF115" s="1198"/>
      <c r="AG115" s="1198"/>
      <c r="AH115" s="1198"/>
      <c r="AI115" s="1198"/>
      <c r="AJ115" s="1198"/>
      <c r="AK115" s="1198"/>
      <c r="AL115" s="1198"/>
      <c r="AM115" s="1198"/>
      <c r="AN115" s="1198"/>
      <c r="AO115" s="1198"/>
      <c r="AP115" s="1198"/>
      <c r="AQ115" s="1198"/>
      <c r="AR115" s="1198"/>
      <c r="AS115" s="1198"/>
      <c r="AT115" s="1198"/>
      <c r="AU115" s="1198"/>
      <c r="AV115" s="1198"/>
      <c r="AW115" s="1198"/>
      <c r="AX115" s="1198"/>
      <c r="AY115" s="1198"/>
      <c r="AZ115" s="1198"/>
      <c r="BA115" s="1198"/>
      <c r="BB115" s="1198"/>
      <c r="BC115" s="1198"/>
      <c r="BD115" s="1198"/>
      <c r="BE115" s="1198"/>
      <c r="BF115" s="1198"/>
      <c r="BG115" s="1198"/>
      <c r="BH115" s="1198"/>
      <c r="BI115" s="1198"/>
      <c r="BJ115" s="1198"/>
      <c r="BK115" s="1198"/>
      <c r="BL115" s="1198"/>
      <c r="BM115" s="1198"/>
      <c r="BN115" s="1198"/>
      <c r="BO115" s="1198"/>
      <c r="BP115" s="1198"/>
      <c r="BQ115" s="1198"/>
      <c r="BR115" s="1198"/>
      <c r="BS115" s="1198"/>
      <c r="BT115" s="1198"/>
      <c r="BU115" s="1198"/>
      <c r="BV115" s="1198"/>
      <c r="BW115" s="1198"/>
      <c r="BX115" s="1198"/>
      <c r="BY115" s="1198"/>
      <c r="BZ115" s="1198"/>
      <c r="CA115" s="1198"/>
      <c r="CB115" s="1198"/>
      <c r="CC115" s="1198"/>
      <c r="CD115" s="1198"/>
      <c r="CE115" s="1198"/>
      <c r="CF115" s="1198"/>
      <c r="CG115" s="1198"/>
      <c r="CH115" s="1198"/>
      <c r="CI115" s="1198"/>
      <c r="CJ115" s="1198"/>
      <c r="CK115" s="1198"/>
      <c r="CL115" s="1198"/>
      <c r="CM115" s="1198"/>
      <c r="CN115" s="1198"/>
      <c r="CO115" s="1198"/>
      <c r="CP115" s="1198"/>
      <c r="CQ115" s="1198"/>
      <c r="CR115" s="1198"/>
      <c r="CS115" s="1198"/>
      <c r="CT115" s="1198"/>
      <c r="CU115" s="1198"/>
      <c r="CV115" s="1198"/>
      <c r="CW115" s="1198"/>
    </row>
    <row r="116" spans="5:101" s="1154" customFormat="1" x14ac:dyDescent="0.2">
      <c r="E116" s="1275"/>
      <c r="F116" s="1040"/>
      <c r="G116" s="1198"/>
      <c r="H116" s="1198"/>
      <c r="I116" s="1198"/>
      <c r="J116" s="1198"/>
      <c r="S116" s="1198"/>
      <c r="T116" s="1210"/>
      <c r="U116" s="1197"/>
      <c r="V116" s="1197"/>
      <c r="W116" s="1198"/>
      <c r="X116" s="1198"/>
      <c r="Y116" s="1198"/>
      <c r="Z116" s="1198"/>
      <c r="AA116" s="1198"/>
      <c r="AB116" s="1198"/>
      <c r="AC116" s="1198"/>
      <c r="AD116" s="1198"/>
      <c r="AE116" s="1198"/>
      <c r="AF116" s="1198"/>
      <c r="AG116" s="1198"/>
      <c r="AH116" s="1198"/>
      <c r="AI116" s="1198"/>
      <c r="AJ116" s="1198"/>
      <c r="AK116" s="1198"/>
      <c r="AL116" s="1198"/>
      <c r="AM116" s="1198"/>
      <c r="AN116" s="1198"/>
      <c r="AO116" s="1198"/>
      <c r="AP116" s="1198"/>
      <c r="AQ116" s="1198"/>
      <c r="AR116" s="1198"/>
      <c r="AS116" s="1198"/>
      <c r="AT116" s="1198"/>
      <c r="AU116" s="1198"/>
      <c r="AV116" s="1198"/>
      <c r="AW116" s="1198"/>
      <c r="AX116" s="1198"/>
      <c r="AY116" s="1198"/>
      <c r="AZ116" s="1198"/>
      <c r="BA116" s="1198"/>
      <c r="BB116" s="1198"/>
      <c r="BC116" s="1198"/>
      <c r="BD116" s="1198"/>
      <c r="BE116" s="1198"/>
      <c r="BF116" s="1198"/>
      <c r="BG116" s="1198"/>
      <c r="BH116" s="1198"/>
      <c r="BI116" s="1198"/>
      <c r="BJ116" s="1198"/>
      <c r="BK116" s="1198"/>
      <c r="BL116" s="1198"/>
      <c r="BM116" s="1198"/>
      <c r="BN116" s="1198"/>
      <c r="BO116" s="1198"/>
      <c r="BP116" s="1198"/>
      <c r="BQ116" s="1198"/>
      <c r="BR116" s="1198"/>
      <c r="BS116" s="1198"/>
      <c r="BT116" s="1198"/>
      <c r="BU116" s="1198"/>
      <c r="BV116" s="1198"/>
      <c r="BW116" s="1198"/>
      <c r="BX116" s="1198"/>
      <c r="BY116" s="1198"/>
      <c r="BZ116" s="1198"/>
      <c r="CA116" s="1198"/>
      <c r="CB116" s="1198"/>
      <c r="CC116" s="1198"/>
      <c r="CD116" s="1198"/>
      <c r="CE116" s="1198"/>
      <c r="CF116" s="1198"/>
      <c r="CG116" s="1198"/>
      <c r="CH116" s="1198"/>
      <c r="CI116" s="1198"/>
      <c r="CJ116" s="1198"/>
      <c r="CK116" s="1198"/>
      <c r="CL116" s="1198"/>
      <c r="CM116" s="1198"/>
      <c r="CN116" s="1198"/>
      <c r="CO116" s="1198"/>
      <c r="CP116" s="1198"/>
      <c r="CQ116" s="1198"/>
      <c r="CR116" s="1198"/>
      <c r="CS116" s="1198"/>
      <c r="CT116" s="1198"/>
      <c r="CU116" s="1198"/>
      <c r="CV116" s="1198"/>
      <c r="CW116" s="1198"/>
    </row>
    <row r="117" spans="5:101" s="1154" customFormat="1" x14ac:dyDescent="0.2">
      <c r="E117" s="1765"/>
      <c r="F117" s="1040"/>
      <c r="G117" s="1198"/>
      <c r="H117" s="1198"/>
      <c r="I117" s="1198"/>
      <c r="J117" s="1198"/>
      <c r="S117" s="1198"/>
      <c r="T117" s="1210"/>
      <c r="U117" s="1197"/>
      <c r="V117" s="1197"/>
      <c r="W117" s="1198"/>
      <c r="X117" s="1198"/>
      <c r="Y117" s="1198"/>
      <c r="Z117" s="1198"/>
      <c r="AA117" s="1198"/>
      <c r="AB117" s="1198"/>
      <c r="AC117" s="1198"/>
      <c r="AD117" s="1198"/>
      <c r="AE117" s="1198"/>
      <c r="AF117" s="1198"/>
      <c r="AG117" s="1198"/>
      <c r="AH117" s="1198"/>
      <c r="AI117" s="1198"/>
      <c r="AJ117" s="1198"/>
      <c r="AK117" s="1198"/>
      <c r="AL117" s="1198"/>
      <c r="AM117" s="1198"/>
      <c r="AN117" s="1198"/>
      <c r="AO117" s="1198"/>
      <c r="AP117" s="1198"/>
      <c r="AQ117" s="1198"/>
      <c r="AR117" s="1198"/>
      <c r="AS117" s="1198"/>
      <c r="AT117" s="1198"/>
      <c r="AU117" s="1198"/>
      <c r="AV117" s="1198"/>
      <c r="AW117" s="1198"/>
      <c r="AX117" s="1198"/>
      <c r="AY117" s="1198"/>
      <c r="AZ117" s="1198"/>
      <c r="BA117" s="1198"/>
      <c r="BB117" s="1198"/>
      <c r="BC117" s="1198"/>
      <c r="BD117" s="1198"/>
      <c r="BE117" s="1198"/>
      <c r="BF117" s="1198"/>
      <c r="BG117" s="1198"/>
      <c r="BH117" s="1198"/>
      <c r="BI117" s="1198"/>
      <c r="BJ117" s="1198"/>
      <c r="BK117" s="1198"/>
      <c r="BL117" s="1198"/>
      <c r="BM117" s="1198"/>
      <c r="BN117" s="1198"/>
      <c r="BO117" s="1198"/>
      <c r="BP117" s="1198"/>
      <c r="BQ117" s="1198"/>
      <c r="BR117" s="1198"/>
      <c r="BS117" s="1198"/>
      <c r="BT117" s="1198"/>
      <c r="BU117" s="1198"/>
      <c r="BV117" s="1198"/>
      <c r="BW117" s="1198"/>
      <c r="BX117" s="1198"/>
      <c r="BY117" s="1198"/>
      <c r="BZ117" s="1198"/>
      <c r="CA117" s="1198"/>
      <c r="CB117" s="1198"/>
      <c r="CC117" s="1198"/>
      <c r="CD117" s="1198"/>
      <c r="CE117" s="1198"/>
      <c r="CF117" s="1198"/>
      <c r="CG117" s="1198"/>
      <c r="CH117" s="1198"/>
      <c r="CI117" s="1198"/>
      <c r="CJ117" s="1198"/>
      <c r="CK117" s="1198"/>
      <c r="CL117" s="1198"/>
      <c r="CM117" s="1198"/>
      <c r="CN117" s="1198"/>
      <c r="CO117" s="1198"/>
      <c r="CP117" s="1198"/>
      <c r="CQ117" s="1198"/>
      <c r="CR117" s="1198"/>
      <c r="CS117" s="1198"/>
      <c r="CT117" s="1198"/>
      <c r="CU117" s="1198"/>
      <c r="CV117" s="1198"/>
      <c r="CW117" s="1198"/>
    </row>
    <row r="118" spans="5:101" s="1154" customFormat="1" x14ac:dyDescent="0.2">
      <c r="E118" s="1275"/>
      <c r="F118" s="1040"/>
      <c r="G118" s="1198"/>
      <c r="H118" s="1198"/>
      <c r="I118" s="1198"/>
      <c r="J118" s="1198"/>
      <c r="K118" s="1198"/>
      <c r="S118" s="1198"/>
      <c r="T118" s="1210"/>
      <c r="U118" s="1197"/>
      <c r="V118" s="1197"/>
      <c r="W118" s="1198"/>
      <c r="X118" s="1198"/>
      <c r="Y118" s="1198"/>
      <c r="Z118" s="1198"/>
      <c r="AA118" s="1198"/>
      <c r="AB118" s="1198"/>
      <c r="AC118" s="1198"/>
      <c r="AD118" s="1198"/>
      <c r="AE118" s="1198"/>
      <c r="AF118" s="1198"/>
      <c r="AG118" s="1198"/>
      <c r="AH118" s="1198"/>
      <c r="AI118" s="1198"/>
      <c r="AJ118" s="1198"/>
      <c r="AK118" s="1198"/>
      <c r="AL118" s="1198"/>
      <c r="AM118" s="1198"/>
      <c r="AN118" s="1198"/>
      <c r="AO118" s="1198"/>
      <c r="AP118" s="1198"/>
      <c r="AQ118" s="1198"/>
      <c r="AR118" s="1198"/>
      <c r="AS118" s="1198"/>
      <c r="AT118" s="1198"/>
      <c r="AU118" s="1198"/>
      <c r="AV118" s="1198"/>
      <c r="AW118" s="1198"/>
      <c r="AX118" s="1198"/>
      <c r="AY118" s="1198"/>
      <c r="AZ118" s="1198"/>
      <c r="BA118" s="1198"/>
      <c r="BB118" s="1198"/>
      <c r="BC118" s="1198"/>
      <c r="BD118" s="1198"/>
      <c r="BE118" s="1198"/>
      <c r="BF118" s="1198"/>
      <c r="BG118" s="1198"/>
      <c r="BH118" s="1198"/>
      <c r="BI118" s="1198"/>
      <c r="BJ118" s="1198"/>
      <c r="BK118" s="1198"/>
      <c r="BL118" s="1198"/>
      <c r="BM118" s="1198"/>
      <c r="BN118" s="1198"/>
      <c r="BO118" s="1198"/>
      <c r="BP118" s="1198"/>
      <c r="BQ118" s="1198"/>
      <c r="BR118" s="1198"/>
      <c r="BS118" s="1198"/>
      <c r="BT118" s="1198"/>
      <c r="BU118" s="1198"/>
      <c r="BV118" s="1198"/>
      <c r="BW118" s="1198"/>
      <c r="BX118" s="1198"/>
      <c r="BY118" s="1198"/>
      <c r="BZ118" s="1198"/>
      <c r="CA118" s="1198"/>
      <c r="CB118" s="1198"/>
      <c r="CC118" s="1198"/>
      <c r="CD118" s="1198"/>
      <c r="CE118" s="1198"/>
      <c r="CF118" s="1198"/>
      <c r="CG118" s="1198"/>
      <c r="CH118" s="1198"/>
      <c r="CI118" s="1198"/>
      <c r="CJ118" s="1198"/>
      <c r="CK118" s="1198"/>
      <c r="CL118" s="1198"/>
      <c r="CM118" s="1198"/>
      <c r="CN118" s="1198"/>
      <c r="CO118" s="1198"/>
      <c r="CP118" s="1198"/>
      <c r="CQ118" s="1198"/>
      <c r="CR118" s="1198"/>
      <c r="CS118" s="1198"/>
      <c r="CT118" s="1198"/>
      <c r="CU118" s="1198"/>
      <c r="CV118" s="1198"/>
      <c r="CW118" s="1198"/>
    </row>
    <row r="119" spans="5:101" s="1154" customFormat="1" x14ac:dyDescent="0.2">
      <c r="E119" s="2235"/>
      <c r="F119" s="1040"/>
      <c r="G119" s="1198"/>
      <c r="H119" s="1198"/>
      <c r="I119" s="1198"/>
      <c r="J119" s="1198"/>
      <c r="K119" s="1198"/>
      <c r="S119" s="1198"/>
      <c r="T119" s="1210"/>
      <c r="U119" s="1197"/>
      <c r="V119" s="1197"/>
      <c r="W119" s="1198"/>
      <c r="X119" s="1198"/>
      <c r="Y119" s="1198"/>
      <c r="Z119" s="1198"/>
      <c r="AA119" s="1198"/>
      <c r="AB119" s="1198"/>
      <c r="AC119" s="1198"/>
      <c r="AD119" s="1198"/>
      <c r="AE119" s="1198"/>
      <c r="AF119" s="1198"/>
      <c r="AG119" s="1198"/>
      <c r="AH119" s="1198"/>
      <c r="AI119" s="1198"/>
      <c r="AJ119" s="1198"/>
      <c r="AK119" s="1198"/>
      <c r="AL119" s="1198"/>
      <c r="AM119" s="1198"/>
      <c r="AN119" s="1198"/>
      <c r="AO119" s="1198"/>
      <c r="AP119" s="1198"/>
      <c r="AQ119" s="1198"/>
      <c r="AR119" s="1198"/>
      <c r="AS119" s="1198"/>
      <c r="AT119" s="1198"/>
      <c r="AU119" s="1198"/>
      <c r="AV119" s="1198"/>
      <c r="AW119" s="1198"/>
      <c r="AX119" s="1198"/>
      <c r="AY119" s="1198"/>
      <c r="AZ119" s="1198"/>
      <c r="BA119" s="1198"/>
      <c r="BB119" s="1198"/>
      <c r="BC119" s="1198"/>
      <c r="BD119" s="1198"/>
      <c r="BE119" s="1198"/>
      <c r="BF119" s="1198"/>
      <c r="BG119" s="1198"/>
      <c r="BH119" s="1198"/>
      <c r="BI119" s="1198"/>
      <c r="BJ119" s="1198"/>
      <c r="BK119" s="1198"/>
      <c r="BL119" s="1198"/>
      <c r="BM119" s="1198"/>
      <c r="BN119" s="1198"/>
      <c r="BO119" s="1198"/>
      <c r="BP119" s="1198"/>
      <c r="BQ119" s="1198"/>
      <c r="BR119" s="1198"/>
      <c r="BS119" s="1198"/>
      <c r="BT119" s="1198"/>
      <c r="BU119" s="1198"/>
      <c r="BV119" s="1198"/>
      <c r="BW119" s="1198"/>
      <c r="BX119" s="1198"/>
      <c r="BY119" s="1198"/>
      <c r="BZ119" s="1198"/>
      <c r="CA119" s="1198"/>
      <c r="CB119" s="1198"/>
      <c r="CC119" s="1198"/>
      <c r="CD119" s="1198"/>
      <c r="CE119" s="1198"/>
      <c r="CF119" s="1198"/>
      <c r="CG119" s="1198"/>
      <c r="CH119" s="1198"/>
      <c r="CI119" s="1198"/>
      <c r="CJ119" s="1198"/>
      <c r="CK119" s="1198"/>
      <c r="CL119" s="1198"/>
      <c r="CM119" s="1198"/>
      <c r="CN119" s="1198"/>
      <c r="CO119" s="1198"/>
      <c r="CP119" s="1198"/>
      <c r="CQ119" s="1198"/>
      <c r="CR119" s="1198"/>
      <c r="CS119" s="1198"/>
      <c r="CT119" s="1198"/>
      <c r="CU119" s="1198"/>
      <c r="CV119" s="1198"/>
      <c r="CW119" s="1198"/>
    </row>
    <row r="120" spans="5:101" s="1154" customFormat="1" x14ac:dyDescent="0.2">
      <c r="E120" s="1765"/>
      <c r="F120" s="1040"/>
      <c r="G120" s="1042"/>
      <c r="H120" s="1871"/>
      <c r="I120" s="1871"/>
      <c r="J120" s="1871"/>
      <c r="K120" s="1871"/>
      <c r="S120" s="1198"/>
      <c r="T120" s="1210"/>
      <c r="U120" s="1197"/>
      <c r="V120" s="1197"/>
      <c r="W120" s="1198"/>
      <c r="X120" s="1198"/>
      <c r="Y120" s="1198"/>
      <c r="Z120" s="1198"/>
      <c r="AA120" s="1198"/>
      <c r="AB120" s="1198"/>
      <c r="AC120" s="1198"/>
      <c r="AD120" s="1198"/>
      <c r="AE120" s="1198"/>
      <c r="AF120" s="1198"/>
      <c r="AG120" s="1198"/>
      <c r="AH120" s="1198"/>
      <c r="AI120" s="1198"/>
      <c r="AJ120" s="1198"/>
      <c r="AK120" s="1198"/>
      <c r="AL120" s="1198"/>
      <c r="AM120" s="1198"/>
      <c r="AN120" s="1198"/>
      <c r="AO120" s="1198"/>
      <c r="AP120" s="1198"/>
      <c r="AQ120" s="1198"/>
      <c r="AR120" s="1198"/>
      <c r="AS120" s="1198"/>
      <c r="AT120" s="1198"/>
      <c r="AU120" s="1198"/>
      <c r="AV120" s="1198"/>
      <c r="AW120" s="1198"/>
      <c r="AX120" s="1198"/>
      <c r="AY120" s="1198"/>
      <c r="AZ120" s="1198"/>
      <c r="BA120" s="1198"/>
      <c r="BB120" s="1198"/>
      <c r="BC120" s="1198"/>
      <c r="BD120" s="1198"/>
      <c r="BE120" s="1198"/>
      <c r="BF120" s="1198"/>
      <c r="BG120" s="1198"/>
      <c r="BH120" s="1198"/>
      <c r="BI120" s="1198"/>
      <c r="BJ120" s="1198"/>
      <c r="BK120" s="1198"/>
      <c r="BL120" s="1198"/>
      <c r="BM120" s="1198"/>
      <c r="BN120" s="1198"/>
      <c r="BO120" s="1198"/>
      <c r="BP120" s="1198"/>
      <c r="BQ120" s="1198"/>
      <c r="BR120" s="1198"/>
      <c r="BS120" s="1198"/>
      <c r="BT120" s="1198"/>
      <c r="BU120" s="1198"/>
      <c r="BV120" s="1198"/>
      <c r="BW120" s="1198"/>
      <c r="BX120" s="1198"/>
      <c r="BY120" s="1198"/>
      <c r="BZ120" s="1198"/>
      <c r="CA120" s="1198"/>
      <c r="CB120" s="1198"/>
      <c r="CC120" s="1198"/>
      <c r="CD120" s="1198"/>
      <c r="CE120" s="1198"/>
      <c r="CF120" s="1198"/>
      <c r="CG120" s="1198"/>
      <c r="CH120" s="1198"/>
      <c r="CI120" s="1198"/>
      <c r="CJ120" s="1198"/>
      <c r="CK120" s="1198"/>
      <c r="CL120" s="1198"/>
      <c r="CM120" s="1198"/>
      <c r="CN120" s="1198"/>
      <c r="CO120" s="1198"/>
      <c r="CP120" s="1198"/>
      <c r="CQ120" s="1198"/>
      <c r="CR120" s="1198"/>
      <c r="CS120" s="1198"/>
      <c r="CT120" s="1198"/>
      <c r="CU120" s="1198"/>
      <c r="CV120" s="1198"/>
      <c r="CW120" s="1198"/>
    </row>
    <row r="121" spans="5:101" s="1154" customFormat="1" x14ac:dyDescent="0.2">
      <c r="E121" s="1275"/>
      <c r="F121" s="1040"/>
      <c r="G121" s="1043"/>
      <c r="H121" s="1044"/>
      <c r="I121" s="1044"/>
      <c r="J121" s="1044"/>
      <c r="K121" s="1044"/>
      <c r="S121" s="1198"/>
      <c r="T121" s="1210"/>
      <c r="U121" s="1197"/>
      <c r="V121" s="1197"/>
      <c r="W121" s="1198"/>
      <c r="X121" s="1198"/>
      <c r="Y121" s="1198"/>
      <c r="Z121" s="1198"/>
      <c r="AA121" s="1198"/>
      <c r="AB121" s="1198"/>
      <c r="AC121" s="1198"/>
      <c r="AD121" s="1198"/>
      <c r="AE121" s="1198"/>
      <c r="AF121" s="1198"/>
      <c r="AG121" s="1198"/>
      <c r="AH121" s="1198"/>
      <c r="AI121" s="1198"/>
      <c r="AJ121" s="1198"/>
      <c r="AK121" s="1198"/>
      <c r="AL121" s="1198"/>
      <c r="AM121" s="1198"/>
      <c r="AN121" s="1198"/>
      <c r="AO121" s="1198"/>
      <c r="AP121" s="1198"/>
      <c r="AQ121" s="1198"/>
      <c r="AR121" s="1198"/>
      <c r="AS121" s="1198"/>
      <c r="AT121" s="1198"/>
      <c r="AU121" s="1198"/>
      <c r="AV121" s="1198"/>
      <c r="AW121" s="1198"/>
      <c r="AX121" s="1198"/>
      <c r="AY121" s="1198"/>
      <c r="AZ121" s="1198"/>
      <c r="BA121" s="1198"/>
      <c r="BB121" s="1198"/>
      <c r="BC121" s="1198"/>
      <c r="BD121" s="1198"/>
      <c r="BE121" s="1198"/>
      <c r="BF121" s="1198"/>
      <c r="BG121" s="1198"/>
      <c r="BH121" s="1198"/>
      <c r="BI121" s="1198"/>
      <c r="BJ121" s="1198"/>
      <c r="BK121" s="1198"/>
      <c r="BL121" s="1198"/>
      <c r="BM121" s="1198"/>
      <c r="BN121" s="1198"/>
      <c r="BO121" s="1198"/>
      <c r="BP121" s="1198"/>
      <c r="BQ121" s="1198"/>
      <c r="BR121" s="1198"/>
      <c r="BS121" s="1198"/>
      <c r="BT121" s="1198"/>
      <c r="BU121" s="1198"/>
      <c r="BV121" s="1198"/>
      <c r="BW121" s="1198"/>
      <c r="BX121" s="1198"/>
      <c r="BY121" s="1198"/>
      <c r="BZ121" s="1198"/>
      <c r="CA121" s="1198"/>
      <c r="CB121" s="1198"/>
      <c r="CC121" s="1198"/>
      <c r="CD121" s="1198"/>
      <c r="CE121" s="1198"/>
      <c r="CF121" s="1198"/>
      <c r="CG121" s="1198"/>
      <c r="CH121" s="1198"/>
      <c r="CI121" s="1198"/>
      <c r="CJ121" s="1198"/>
      <c r="CK121" s="1198"/>
      <c r="CL121" s="1198"/>
      <c r="CM121" s="1198"/>
      <c r="CN121" s="1198"/>
      <c r="CO121" s="1198"/>
      <c r="CP121" s="1198"/>
      <c r="CQ121" s="1198"/>
      <c r="CR121" s="1198"/>
      <c r="CS121" s="1198"/>
      <c r="CT121" s="1198"/>
      <c r="CU121" s="1198"/>
      <c r="CV121" s="1198"/>
      <c r="CW121" s="1198"/>
    </row>
    <row r="122" spans="5:101" s="1154" customFormat="1" x14ac:dyDescent="0.2">
      <c r="E122" s="2235"/>
      <c r="F122" s="1040"/>
      <c r="G122" s="1045"/>
      <c r="H122" s="1046"/>
      <c r="I122" s="1046"/>
      <c r="J122" s="1047"/>
      <c r="K122" s="1047"/>
      <c r="S122" s="1198"/>
      <c r="T122" s="1210"/>
      <c r="U122" s="1197"/>
      <c r="V122" s="1197"/>
      <c r="W122" s="1198"/>
      <c r="X122" s="1198"/>
      <c r="Y122" s="1198"/>
      <c r="Z122" s="1198"/>
      <c r="AA122" s="1198"/>
      <c r="AB122" s="1198"/>
      <c r="AC122" s="1198"/>
      <c r="AD122" s="1198"/>
      <c r="AE122" s="1198"/>
      <c r="AF122" s="1198"/>
      <c r="AG122" s="1198"/>
      <c r="AH122" s="1198"/>
      <c r="AI122" s="1198"/>
      <c r="AJ122" s="1198"/>
      <c r="AK122" s="1198"/>
      <c r="AL122" s="1198"/>
      <c r="AM122" s="1198"/>
      <c r="AN122" s="1198"/>
      <c r="AO122" s="1198"/>
      <c r="AP122" s="1198"/>
      <c r="AQ122" s="1198"/>
      <c r="AR122" s="1198"/>
      <c r="AS122" s="1198"/>
      <c r="AT122" s="1198"/>
      <c r="AU122" s="1198"/>
      <c r="AV122" s="1198"/>
      <c r="AW122" s="1198"/>
      <c r="AX122" s="1198"/>
      <c r="AY122" s="1198"/>
      <c r="AZ122" s="1198"/>
      <c r="BA122" s="1198"/>
      <c r="BB122" s="1198"/>
      <c r="BC122" s="1198"/>
      <c r="BD122" s="1198"/>
      <c r="BE122" s="1198"/>
      <c r="BF122" s="1198"/>
      <c r="BG122" s="1198"/>
      <c r="BH122" s="1198"/>
      <c r="BI122" s="1198"/>
      <c r="BJ122" s="1198"/>
      <c r="BK122" s="1198"/>
      <c r="BL122" s="1198"/>
      <c r="BM122" s="1198"/>
      <c r="BN122" s="1198"/>
      <c r="BO122" s="1198"/>
      <c r="BP122" s="1198"/>
      <c r="BQ122" s="1198"/>
      <c r="BR122" s="1198"/>
      <c r="BS122" s="1198"/>
      <c r="BT122" s="1198"/>
      <c r="BU122" s="1198"/>
      <c r="BV122" s="1198"/>
      <c r="BW122" s="1198"/>
      <c r="BX122" s="1198"/>
      <c r="BY122" s="1198"/>
      <c r="BZ122" s="1198"/>
      <c r="CA122" s="1198"/>
      <c r="CB122" s="1198"/>
      <c r="CC122" s="1198"/>
      <c r="CD122" s="1198"/>
      <c r="CE122" s="1198"/>
      <c r="CF122" s="1198"/>
      <c r="CG122" s="1198"/>
      <c r="CH122" s="1198"/>
      <c r="CI122" s="1198"/>
      <c r="CJ122" s="1198"/>
      <c r="CK122" s="1198"/>
      <c r="CL122" s="1198"/>
      <c r="CM122" s="1198"/>
      <c r="CN122" s="1198"/>
      <c r="CO122" s="1198"/>
      <c r="CP122" s="1198"/>
      <c r="CQ122" s="1198"/>
      <c r="CR122" s="1198"/>
      <c r="CS122" s="1198"/>
      <c r="CT122" s="1198"/>
      <c r="CU122" s="1198"/>
      <c r="CV122" s="1198"/>
      <c r="CW122" s="1198"/>
    </row>
    <row r="123" spans="5:101" s="1154" customFormat="1" x14ac:dyDescent="0.2">
      <c r="E123" s="1275"/>
      <c r="F123" s="1048"/>
      <c r="G123" s="1044"/>
      <c r="H123" s="1049"/>
      <c r="I123" s="1049"/>
      <c r="J123" s="1050"/>
      <c r="K123" s="1050"/>
      <c r="S123" s="1198"/>
      <c r="T123" s="1210"/>
      <c r="U123" s="1197"/>
      <c r="V123" s="1197"/>
      <c r="W123" s="1198"/>
      <c r="X123" s="1198"/>
      <c r="Y123" s="1198"/>
      <c r="Z123" s="1198"/>
      <c r="AA123" s="1198"/>
      <c r="AB123" s="1198"/>
      <c r="AC123" s="1198"/>
      <c r="AD123" s="1198"/>
      <c r="AE123" s="1198"/>
      <c r="AF123" s="1198"/>
      <c r="AG123" s="1198"/>
      <c r="AH123" s="1198"/>
      <c r="AI123" s="1198"/>
      <c r="AJ123" s="1198"/>
      <c r="AK123" s="1198"/>
      <c r="AL123" s="1198"/>
      <c r="AM123" s="1198"/>
      <c r="AN123" s="1198"/>
      <c r="AO123" s="1198"/>
      <c r="AP123" s="1198"/>
      <c r="AQ123" s="1198"/>
      <c r="AR123" s="1198"/>
      <c r="AS123" s="1198"/>
      <c r="AT123" s="1198"/>
      <c r="AU123" s="1198"/>
      <c r="AV123" s="1198"/>
      <c r="AW123" s="1198"/>
      <c r="AX123" s="1198"/>
      <c r="AY123" s="1198"/>
      <c r="AZ123" s="1198"/>
      <c r="BA123" s="1198"/>
      <c r="BB123" s="1198"/>
      <c r="BC123" s="1198"/>
      <c r="BD123" s="1198"/>
      <c r="BE123" s="1198"/>
      <c r="BF123" s="1198"/>
      <c r="BG123" s="1198"/>
      <c r="BH123" s="1198"/>
      <c r="BI123" s="1198"/>
      <c r="BJ123" s="1198"/>
      <c r="BK123" s="1198"/>
      <c r="BL123" s="1198"/>
      <c r="BM123" s="1198"/>
      <c r="BN123" s="1198"/>
      <c r="BO123" s="1198"/>
      <c r="BP123" s="1198"/>
      <c r="BQ123" s="1198"/>
      <c r="BR123" s="1198"/>
      <c r="BS123" s="1198"/>
      <c r="BT123" s="1198"/>
      <c r="BU123" s="1198"/>
      <c r="BV123" s="1198"/>
      <c r="BW123" s="1198"/>
      <c r="BX123" s="1198"/>
      <c r="BY123" s="1198"/>
      <c r="BZ123" s="1198"/>
      <c r="CA123" s="1198"/>
      <c r="CB123" s="1198"/>
      <c r="CC123" s="1198"/>
      <c r="CD123" s="1198"/>
      <c r="CE123" s="1198"/>
      <c r="CF123" s="1198"/>
      <c r="CG123" s="1198"/>
      <c r="CH123" s="1198"/>
      <c r="CI123" s="1198"/>
      <c r="CJ123" s="1198"/>
      <c r="CK123" s="1198"/>
      <c r="CL123" s="1198"/>
      <c r="CM123" s="1198"/>
      <c r="CN123" s="1198"/>
      <c r="CO123" s="1198"/>
      <c r="CP123" s="1198"/>
      <c r="CQ123" s="1198"/>
      <c r="CR123" s="1198"/>
      <c r="CS123" s="1198"/>
      <c r="CT123" s="1198"/>
      <c r="CU123" s="1198"/>
      <c r="CV123" s="1198"/>
      <c r="CW123" s="1198"/>
    </row>
    <row r="124" spans="5:101" s="1154" customFormat="1" x14ac:dyDescent="0.2">
      <c r="E124" s="2235"/>
      <c r="F124" s="1048"/>
      <c r="G124" s="1044"/>
      <c r="H124" s="1049"/>
      <c r="I124" s="1049"/>
      <c r="J124" s="1050"/>
      <c r="K124" s="1050"/>
      <c r="S124" s="1198"/>
      <c r="T124" s="1210"/>
      <c r="U124" s="1197"/>
      <c r="V124" s="1197"/>
      <c r="W124" s="1198"/>
      <c r="X124" s="1198"/>
      <c r="Y124" s="1198"/>
      <c r="Z124" s="1198"/>
      <c r="AA124" s="1198"/>
      <c r="AB124" s="1198"/>
      <c r="AC124" s="1198"/>
      <c r="AD124" s="1198"/>
      <c r="AE124" s="1198"/>
      <c r="AF124" s="1198"/>
      <c r="AG124" s="1198"/>
      <c r="AH124" s="1198"/>
      <c r="AI124" s="1198"/>
      <c r="AJ124" s="1198"/>
      <c r="AK124" s="1198"/>
      <c r="AL124" s="1198"/>
      <c r="AM124" s="1198"/>
      <c r="AN124" s="1198"/>
      <c r="AO124" s="1198"/>
      <c r="AP124" s="1198"/>
      <c r="AQ124" s="1198"/>
      <c r="AR124" s="1198"/>
      <c r="AS124" s="1198"/>
      <c r="AT124" s="1198"/>
      <c r="AU124" s="1198"/>
      <c r="AV124" s="1198"/>
      <c r="AW124" s="1198"/>
      <c r="AX124" s="1198"/>
      <c r="AY124" s="1198"/>
      <c r="AZ124" s="1198"/>
      <c r="BA124" s="1198"/>
      <c r="BB124" s="1198"/>
      <c r="BC124" s="1198"/>
      <c r="BD124" s="1198"/>
      <c r="BE124" s="1198"/>
      <c r="BF124" s="1198"/>
      <c r="BG124" s="1198"/>
      <c r="BH124" s="1198"/>
      <c r="BI124" s="1198"/>
      <c r="BJ124" s="1198"/>
      <c r="BK124" s="1198"/>
      <c r="BL124" s="1198"/>
      <c r="BM124" s="1198"/>
      <c r="BN124" s="1198"/>
      <c r="BO124" s="1198"/>
      <c r="BP124" s="1198"/>
      <c r="BQ124" s="1198"/>
      <c r="BR124" s="1198"/>
      <c r="BS124" s="1198"/>
      <c r="BT124" s="1198"/>
      <c r="BU124" s="1198"/>
      <c r="BV124" s="1198"/>
      <c r="BW124" s="1198"/>
      <c r="BX124" s="1198"/>
      <c r="BY124" s="1198"/>
      <c r="BZ124" s="1198"/>
      <c r="CA124" s="1198"/>
      <c r="CB124" s="1198"/>
      <c r="CC124" s="1198"/>
      <c r="CD124" s="1198"/>
      <c r="CE124" s="1198"/>
      <c r="CF124" s="1198"/>
      <c r="CG124" s="1198"/>
      <c r="CH124" s="1198"/>
      <c r="CI124" s="1198"/>
      <c r="CJ124" s="1198"/>
      <c r="CK124" s="1198"/>
      <c r="CL124" s="1198"/>
      <c r="CM124" s="1198"/>
      <c r="CN124" s="1198"/>
      <c r="CO124" s="1198"/>
      <c r="CP124" s="1198"/>
      <c r="CQ124" s="1198"/>
      <c r="CR124" s="1198"/>
      <c r="CS124" s="1198"/>
      <c r="CT124" s="1198"/>
      <c r="CU124" s="1198"/>
      <c r="CV124" s="1198"/>
      <c r="CW124" s="1198"/>
    </row>
    <row r="125" spans="5:101" s="1154" customFormat="1" x14ac:dyDescent="0.2">
      <c r="S125" s="1198"/>
      <c r="T125" s="1210"/>
      <c r="U125" s="1197"/>
      <c r="V125" s="1197"/>
      <c r="W125" s="1198"/>
      <c r="X125" s="1198"/>
      <c r="Y125" s="1198"/>
      <c r="Z125" s="1198"/>
      <c r="AA125" s="1198"/>
      <c r="AB125" s="1198"/>
      <c r="AC125" s="1198"/>
      <c r="AD125" s="1198"/>
      <c r="AE125" s="1198"/>
      <c r="AF125" s="1198"/>
      <c r="AG125" s="1198"/>
      <c r="AH125" s="1198"/>
      <c r="AI125" s="1198"/>
      <c r="AJ125" s="1198"/>
      <c r="AK125" s="1198"/>
      <c r="AL125" s="1198"/>
      <c r="AM125" s="1198"/>
      <c r="AN125" s="1198"/>
      <c r="AO125" s="1198"/>
      <c r="AP125" s="1198"/>
      <c r="AQ125" s="1198"/>
      <c r="AR125" s="1198"/>
      <c r="AS125" s="1198"/>
      <c r="AT125" s="1198"/>
      <c r="AU125" s="1198"/>
      <c r="AV125" s="1198"/>
      <c r="AW125" s="1198"/>
      <c r="AX125" s="1198"/>
      <c r="AY125" s="1198"/>
      <c r="AZ125" s="1198"/>
      <c r="BA125" s="1198"/>
      <c r="BB125" s="1198"/>
      <c r="BC125" s="1198"/>
      <c r="BD125" s="1198"/>
      <c r="BE125" s="1198"/>
      <c r="BF125" s="1198"/>
      <c r="BG125" s="1198"/>
      <c r="BH125" s="1198"/>
      <c r="BI125" s="1198"/>
      <c r="BJ125" s="1198"/>
      <c r="BK125" s="1198"/>
      <c r="BL125" s="1198"/>
      <c r="BM125" s="1198"/>
      <c r="BN125" s="1198"/>
      <c r="BO125" s="1198"/>
      <c r="BP125" s="1198"/>
      <c r="BQ125" s="1198"/>
      <c r="BR125" s="1198"/>
      <c r="BS125" s="1198"/>
      <c r="BT125" s="1198"/>
      <c r="BU125" s="1198"/>
      <c r="BV125" s="1198"/>
      <c r="BW125" s="1198"/>
      <c r="BX125" s="1198"/>
      <c r="BY125" s="1198"/>
      <c r="BZ125" s="1198"/>
      <c r="CA125" s="1198"/>
      <c r="CB125" s="1198"/>
      <c r="CC125" s="1198"/>
      <c r="CD125" s="1198"/>
      <c r="CE125" s="1198"/>
      <c r="CF125" s="1198"/>
      <c r="CG125" s="1198"/>
      <c r="CH125" s="1198"/>
      <c r="CI125" s="1198"/>
      <c r="CJ125" s="1198"/>
      <c r="CK125" s="1198"/>
      <c r="CL125" s="1198"/>
      <c r="CM125" s="1198"/>
      <c r="CN125" s="1198"/>
      <c r="CO125" s="1198"/>
      <c r="CP125" s="1198"/>
      <c r="CQ125" s="1198"/>
      <c r="CR125" s="1198"/>
      <c r="CS125" s="1198"/>
      <c r="CT125" s="1198"/>
      <c r="CU125" s="1198"/>
      <c r="CV125" s="1198"/>
      <c r="CW125" s="1198"/>
    </row>
    <row r="126" spans="5:101" s="1154" customFormat="1" x14ac:dyDescent="0.2">
      <c r="S126" s="1198"/>
      <c r="T126" s="1210"/>
      <c r="U126" s="1197"/>
      <c r="V126" s="1197"/>
      <c r="W126" s="1198"/>
      <c r="X126" s="1198"/>
      <c r="Y126" s="1198"/>
      <c r="Z126" s="1198"/>
      <c r="AA126" s="1198"/>
      <c r="AB126" s="1198"/>
      <c r="AC126" s="1198"/>
      <c r="AD126" s="1198"/>
      <c r="AE126" s="1198"/>
      <c r="AF126" s="1198"/>
      <c r="AG126" s="1198"/>
      <c r="AH126" s="1198"/>
      <c r="AI126" s="1198"/>
      <c r="AJ126" s="1198"/>
      <c r="AK126" s="1198"/>
      <c r="AL126" s="1198"/>
      <c r="AM126" s="1198"/>
      <c r="AN126" s="1198"/>
      <c r="AO126" s="1198"/>
      <c r="AP126" s="1198"/>
      <c r="AQ126" s="1198"/>
      <c r="AR126" s="1198"/>
      <c r="AS126" s="1198"/>
      <c r="AT126" s="1198"/>
      <c r="AU126" s="1198"/>
      <c r="AV126" s="1198"/>
      <c r="AW126" s="1198"/>
      <c r="AX126" s="1198"/>
      <c r="AY126" s="1198"/>
      <c r="AZ126" s="1198"/>
      <c r="BA126" s="1198"/>
      <c r="BB126" s="1198"/>
      <c r="BC126" s="1198"/>
      <c r="BD126" s="1198"/>
      <c r="BE126" s="1198"/>
      <c r="BF126" s="1198"/>
      <c r="BG126" s="1198"/>
      <c r="BH126" s="1198"/>
      <c r="BI126" s="1198"/>
      <c r="BJ126" s="1198"/>
      <c r="BK126" s="1198"/>
      <c r="BL126" s="1198"/>
      <c r="BM126" s="1198"/>
      <c r="BN126" s="1198"/>
      <c r="BO126" s="1198"/>
      <c r="BP126" s="1198"/>
      <c r="BQ126" s="1198"/>
      <c r="BR126" s="1198"/>
      <c r="BS126" s="1198"/>
      <c r="BT126" s="1198"/>
      <c r="BU126" s="1198"/>
      <c r="BV126" s="1198"/>
      <c r="BW126" s="1198"/>
      <c r="BX126" s="1198"/>
      <c r="BY126" s="1198"/>
      <c r="BZ126" s="1198"/>
      <c r="CA126" s="1198"/>
      <c r="CB126" s="1198"/>
      <c r="CC126" s="1198"/>
      <c r="CD126" s="1198"/>
      <c r="CE126" s="1198"/>
      <c r="CF126" s="1198"/>
      <c r="CG126" s="1198"/>
      <c r="CH126" s="1198"/>
      <c r="CI126" s="1198"/>
      <c r="CJ126" s="1198"/>
      <c r="CK126" s="1198"/>
      <c r="CL126" s="1198"/>
      <c r="CM126" s="1198"/>
      <c r="CN126" s="1198"/>
      <c r="CO126" s="1198"/>
      <c r="CP126" s="1198"/>
      <c r="CQ126" s="1198"/>
      <c r="CR126" s="1198"/>
      <c r="CS126" s="1198"/>
      <c r="CT126" s="1198"/>
      <c r="CU126" s="1198"/>
      <c r="CV126" s="1198"/>
      <c r="CW126" s="1198"/>
    </row>
    <row r="127" spans="5:101" s="1154" customFormat="1" x14ac:dyDescent="0.2">
      <c r="S127" s="1198"/>
      <c r="T127" s="1210"/>
      <c r="U127" s="1197"/>
      <c r="V127" s="1197"/>
      <c r="W127" s="1198"/>
      <c r="X127" s="1198"/>
      <c r="Y127" s="1198"/>
      <c r="Z127" s="1198"/>
      <c r="AA127" s="1198"/>
      <c r="AB127" s="1198"/>
      <c r="AC127" s="1198"/>
      <c r="AD127" s="1198"/>
      <c r="AE127" s="1198"/>
      <c r="AF127" s="1198"/>
      <c r="AG127" s="1198"/>
      <c r="AH127" s="1198"/>
      <c r="AI127" s="1198"/>
      <c r="AJ127" s="1198"/>
      <c r="AK127" s="1198"/>
      <c r="AL127" s="1198"/>
      <c r="AM127" s="1198"/>
      <c r="AN127" s="1198"/>
      <c r="AO127" s="1198"/>
      <c r="AP127" s="1198"/>
      <c r="AQ127" s="1198"/>
      <c r="AR127" s="1198"/>
      <c r="AS127" s="1198"/>
      <c r="AT127" s="1198"/>
      <c r="AU127" s="1198"/>
      <c r="AV127" s="1198"/>
      <c r="AW127" s="1198"/>
      <c r="AX127" s="1198"/>
      <c r="AY127" s="1198"/>
      <c r="AZ127" s="1198"/>
      <c r="BA127" s="1198"/>
      <c r="BB127" s="1198"/>
      <c r="BC127" s="1198"/>
      <c r="BD127" s="1198"/>
      <c r="BE127" s="1198"/>
      <c r="BF127" s="1198"/>
      <c r="BG127" s="1198"/>
      <c r="BH127" s="1198"/>
      <c r="BI127" s="1198"/>
      <c r="BJ127" s="1198"/>
      <c r="BK127" s="1198"/>
      <c r="BL127" s="1198"/>
      <c r="BM127" s="1198"/>
      <c r="BN127" s="1198"/>
      <c r="BO127" s="1198"/>
      <c r="BP127" s="1198"/>
      <c r="BQ127" s="1198"/>
      <c r="BR127" s="1198"/>
      <c r="BS127" s="1198"/>
      <c r="BT127" s="1198"/>
      <c r="BU127" s="1198"/>
      <c r="BV127" s="1198"/>
      <c r="BW127" s="1198"/>
      <c r="BX127" s="1198"/>
      <c r="BY127" s="1198"/>
      <c r="BZ127" s="1198"/>
      <c r="CA127" s="1198"/>
      <c r="CB127" s="1198"/>
      <c r="CC127" s="1198"/>
      <c r="CD127" s="1198"/>
      <c r="CE127" s="1198"/>
      <c r="CF127" s="1198"/>
      <c r="CG127" s="1198"/>
      <c r="CH127" s="1198"/>
      <c r="CI127" s="1198"/>
      <c r="CJ127" s="1198"/>
      <c r="CK127" s="1198"/>
      <c r="CL127" s="1198"/>
      <c r="CM127" s="1198"/>
      <c r="CN127" s="1198"/>
      <c r="CO127" s="1198"/>
      <c r="CP127" s="1198"/>
      <c r="CQ127" s="1198"/>
      <c r="CR127" s="1198"/>
      <c r="CS127" s="1198"/>
      <c r="CT127" s="1198"/>
      <c r="CU127" s="1198"/>
      <c r="CV127" s="1198"/>
      <c r="CW127" s="1198"/>
    </row>
    <row r="128" spans="5:101" s="1154" customFormat="1" x14ac:dyDescent="0.2">
      <c r="S128" s="1198"/>
      <c r="T128" s="1210"/>
      <c r="U128" s="1197"/>
      <c r="V128" s="1197"/>
      <c r="W128" s="1198"/>
      <c r="X128" s="1198"/>
      <c r="Y128" s="1198"/>
      <c r="Z128" s="1198"/>
      <c r="AA128" s="1198"/>
      <c r="AB128" s="1198"/>
      <c r="AC128" s="1198"/>
      <c r="AD128" s="1198"/>
      <c r="AE128" s="1198"/>
      <c r="AF128" s="1198"/>
      <c r="AG128" s="1198"/>
      <c r="AH128" s="1198"/>
      <c r="AI128" s="1198"/>
      <c r="AJ128" s="1198"/>
      <c r="AK128" s="1198"/>
      <c r="AL128" s="1198"/>
      <c r="AM128" s="1198"/>
      <c r="AN128" s="1198"/>
      <c r="AO128" s="1198"/>
      <c r="AP128" s="1198"/>
      <c r="AQ128" s="1198"/>
      <c r="AR128" s="1198"/>
      <c r="AS128" s="1198"/>
      <c r="AT128" s="1198"/>
      <c r="AU128" s="1198"/>
      <c r="AV128" s="1198"/>
      <c r="AW128" s="1198"/>
      <c r="AX128" s="1198"/>
      <c r="AY128" s="1198"/>
      <c r="AZ128" s="1198"/>
      <c r="BA128" s="1198"/>
      <c r="BB128" s="1198"/>
      <c r="BC128" s="1198"/>
      <c r="BD128" s="1198"/>
      <c r="BE128" s="1198"/>
      <c r="BF128" s="1198"/>
      <c r="BG128" s="1198"/>
      <c r="BH128" s="1198"/>
      <c r="BI128" s="1198"/>
      <c r="BJ128" s="1198"/>
      <c r="BK128" s="1198"/>
      <c r="BL128" s="1198"/>
      <c r="BM128" s="1198"/>
      <c r="BN128" s="1198"/>
      <c r="BO128" s="1198"/>
      <c r="BP128" s="1198"/>
      <c r="BQ128" s="1198"/>
      <c r="BR128" s="1198"/>
      <c r="BS128" s="1198"/>
      <c r="BT128" s="1198"/>
      <c r="BU128" s="1198"/>
      <c r="BV128" s="1198"/>
      <c r="BW128" s="1198"/>
      <c r="BX128" s="1198"/>
      <c r="BY128" s="1198"/>
      <c r="BZ128" s="1198"/>
      <c r="CA128" s="1198"/>
      <c r="CB128" s="1198"/>
      <c r="CC128" s="1198"/>
      <c r="CD128" s="1198"/>
      <c r="CE128" s="1198"/>
      <c r="CF128" s="1198"/>
      <c r="CG128" s="1198"/>
      <c r="CH128" s="1198"/>
      <c r="CI128" s="1198"/>
      <c r="CJ128" s="1198"/>
      <c r="CK128" s="1198"/>
      <c r="CL128" s="1198"/>
      <c r="CM128" s="1198"/>
      <c r="CN128" s="1198"/>
      <c r="CO128" s="1198"/>
      <c r="CP128" s="1198"/>
      <c r="CQ128" s="1198"/>
      <c r="CR128" s="1198"/>
      <c r="CS128" s="1198"/>
      <c r="CT128" s="1198"/>
      <c r="CU128" s="1198"/>
      <c r="CV128" s="1198"/>
      <c r="CW128" s="1198"/>
    </row>
    <row r="129" spans="19:101" s="1154" customFormat="1" x14ac:dyDescent="0.2">
      <c r="S129" s="1198"/>
      <c r="T129" s="1210"/>
      <c r="U129" s="1197"/>
      <c r="V129" s="1197"/>
      <c r="W129" s="1198"/>
      <c r="X129" s="1198"/>
      <c r="Y129" s="1198"/>
      <c r="Z129" s="1198"/>
      <c r="AA129" s="1198"/>
      <c r="AB129" s="1198"/>
      <c r="AC129" s="1198"/>
      <c r="AD129" s="1198"/>
      <c r="AE129" s="1198"/>
      <c r="AF129" s="1198"/>
      <c r="AG129" s="1198"/>
      <c r="AH129" s="1198"/>
      <c r="AI129" s="1198"/>
      <c r="AJ129" s="1198"/>
      <c r="AK129" s="1198"/>
      <c r="AL129" s="1198"/>
      <c r="AM129" s="1198"/>
      <c r="AN129" s="1198"/>
      <c r="AO129" s="1198"/>
      <c r="AP129" s="1198"/>
      <c r="AQ129" s="1198"/>
      <c r="AR129" s="1198"/>
      <c r="AS129" s="1198"/>
      <c r="AT129" s="1198"/>
      <c r="AU129" s="1198"/>
      <c r="AV129" s="1198"/>
      <c r="AW129" s="1198"/>
      <c r="AX129" s="1198"/>
      <c r="AY129" s="1198"/>
      <c r="AZ129" s="1198"/>
      <c r="BA129" s="1198"/>
      <c r="BB129" s="1198"/>
      <c r="BC129" s="1198"/>
      <c r="BD129" s="1198"/>
      <c r="BE129" s="1198"/>
      <c r="BF129" s="1198"/>
      <c r="BG129" s="1198"/>
      <c r="BH129" s="1198"/>
      <c r="BI129" s="1198"/>
      <c r="BJ129" s="1198"/>
      <c r="BK129" s="1198"/>
      <c r="BL129" s="1198"/>
      <c r="BM129" s="1198"/>
      <c r="BN129" s="1198"/>
      <c r="BO129" s="1198"/>
      <c r="BP129" s="1198"/>
      <c r="BQ129" s="1198"/>
      <c r="BR129" s="1198"/>
      <c r="BS129" s="1198"/>
      <c r="BT129" s="1198"/>
      <c r="BU129" s="1198"/>
      <c r="BV129" s="1198"/>
      <c r="BW129" s="1198"/>
      <c r="BX129" s="1198"/>
      <c r="BY129" s="1198"/>
      <c r="BZ129" s="1198"/>
      <c r="CA129" s="1198"/>
      <c r="CB129" s="1198"/>
      <c r="CC129" s="1198"/>
      <c r="CD129" s="1198"/>
      <c r="CE129" s="1198"/>
      <c r="CF129" s="1198"/>
      <c r="CG129" s="1198"/>
      <c r="CH129" s="1198"/>
      <c r="CI129" s="1198"/>
      <c r="CJ129" s="1198"/>
      <c r="CK129" s="1198"/>
      <c r="CL129" s="1198"/>
      <c r="CM129" s="1198"/>
      <c r="CN129" s="1198"/>
      <c r="CO129" s="1198"/>
      <c r="CP129" s="1198"/>
      <c r="CQ129" s="1198"/>
      <c r="CR129" s="1198"/>
      <c r="CS129" s="1198"/>
      <c r="CT129" s="1198"/>
      <c r="CU129" s="1198"/>
      <c r="CV129" s="1198"/>
      <c r="CW129" s="1198"/>
    </row>
  </sheetData>
  <mergeCells count="41">
    <mergeCell ref="O74:P74"/>
    <mergeCell ref="D76:H79"/>
    <mergeCell ref="H120:I120"/>
    <mergeCell ref="J120:K120"/>
    <mergeCell ref="D86:H89"/>
    <mergeCell ref="E96:J96"/>
    <mergeCell ref="E97:H99"/>
    <mergeCell ref="E100:H102"/>
    <mergeCell ref="E103:H108"/>
    <mergeCell ref="E109:H113"/>
    <mergeCell ref="BX21:BY21"/>
    <mergeCell ref="BZ21:CA21"/>
    <mergeCell ref="W22:W23"/>
    <mergeCell ref="K26:O29"/>
    <mergeCell ref="D81:H84"/>
    <mergeCell ref="D32:H32"/>
    <mergeCell ref="J32:O32"/>
    <mergeCell ref="D33:H36"/>
    <mergeCell ref="K33:O35"/>
    <mergeCell ref="K36:O38"/>
    <mergeCell ref="D37:H40"/>
    <mergeCell ref="K39:O42"/>
    <mergeCell ref="D41:H43"/>
    <mergeCell ref="K55:O57"/>
    <mergeCell ref="C60:E60"/>
    <mergeCell ref="K73:N74"/>
    <mergeCell ref="C31:H31"/>
    <mergeCell ref="J31:O31"/>
    <mergeCell ref="C3:H3"/>
    <mergeCell ref="J3:O3"/>
    <mergeCell ref="D5:H7"/>
    <mergeCell ref="K5:O8"/>
    <mergeCell ref="D9:H11"/>
    <mergeCell ref="K9:O12"/>
    <mergeCell ref="D13:H14"/>
    <mergeCell ref="AM2:AN2"/>
    <mergeCell ref="M1:P1"/>
    <mergeCell ref="D2:H2"/>
    <mergeCell ref="W2:X2"/>
    <mergeCell ref="Y2:Z2"/>
    <mergeCell ref="AK2:AL2"/>
  </mergeCells>
  <printOptions horizontalCentered="1"/>
  <pageMargins left="0" right="0"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I83"/>
  <sheetViews>
    <sheetView showGridLines="0" showRuler="0" zoomScaleNormal="100" workbookViewId="0"/>
  </sheetViews>
  <sheetFormatPr defaultRowHeight="12.75" x14ac:dyDescent="0.2"/>
  <cols>
    <col min="1" max="1" width="1" style="1055" customWidth="1"/>
    <col min="2" max="2" width="2.5703125" style="1055" customWidth="1"/>
    <col min="3" max="3" width="2.28515625" style="1055" customWidth="1"/>
    <col min="4" max="8" width="8.7109375" style="1055" customWidth="1"/>
    <col min="9" max="9" width="2" style="1055" customWidth="1"/>
    <col min="10" max="10" width="2.28515625" style="1055" customWidth="1"/>
    <col min="11" max="15" width="8.7109375" style="1055" customWidth="1"/>
    <col min="16" max="16" width="2.5703125" style="1055" customWidth="1"/>
    <col min="17" max="17" width="1" style="1055" customWidth="1"/>
    <col min="18" max="18" width="17.28515625" style="1198" customWidth="1"/>
    <col min="19" max="19" width="20.7109375" style="1198" customWidth="1"/>
    <col min="20" max="20" width="8.28515625" style="1198" customWidth="1"/>
    <col min="21" max="21" width="9" style="1198" customWidth="1"/>
    <col min="22" max="22" width="13" style="1198" customWidth="1"/>
    <col min="23" max="23" width="9.5703125" style="1198" bestFit="1" customWidth="1"/>
    <col min="24" max="24" width="17.85546875" style="1198" customWidth="1"/>
    <col min="25" max="25" width="10.5703125" style="1198" bestFit="1" customWidth="1"/>
    <col min="26" max="28" width="9.140625" style="1198"/>
    <col min="29" max="29" width="11.85546875" style="1198" customWidth="1"/>
    <col min="30" max="16384" width="9.140625" style="1055"/>
  </cols>
  <sheetData>
    <row r="1" spans="1:35" ht="13.5" customHeight="1" x14ac:dyDescent="0.2">
      <c r="A1" s="1151"/>
      <c r="B1" s="1877" t="s">
        <v>413</v>
      </c>
      <c r="C1" s="1877"/>
      <c r="D1" s="1877"/>
      <c r="E1" s="1877"/>
      <c r="F1" s="1877"/>
      <c r="G1" s="1342"/>
      <c r="H1" s="1196"/>
      <c r="I1" s="1196"/>
      <c r="J1" s="1196"/>
      <c r="K1" s="1196"/>
      <c r="L1" s="1196"/>
      <c r="M1" s="1196"/>
      <c r="N1" s="1196"/>
      <c r="O1" s="1196"/>
      <c r="P1" s="1196"/>
      <c r="Q1" s="1102"/>
      <c r="R1" s="1234"/>
      <c r="S1" s="2272"/>
    </row>
    <row r="2" spans="1:35" ht="16.5" customHeight="1" x14ac:dyDescent="0.2">
      <c r="A2" s="1151"/>
      <c r="B2" s="1201"/>
      <c r="C2" s="1855"/>
      <c r="D2" s="1855"/>
      <c r="E2" s="1855"/>
      <c r="F2" s="1855"/>
      <c r="G2" s="1855"/>
      <c r="H2" s="1855"/>
      <c r="I2" s="1136"/>
      <c r="J2" s="1136"/>
      <c r="K2" s="1136"/>
      <c r="L2" s="1136"/>
      <c r="M2" s="1136"/>
      <c r="N2" s="1136"/>
      <c r="O2" s="1151"/>
      <c r="P2" s="1343"/>
      <c r="Q2" s="1097"/>
    </row>
    <row r="3" spans="1:35" ht="18.75" customHeight="1" x14ac:dyDescent="0.2">
      <c r="A3" s="1151"/>
      <c r="B3" s="1136"/>
      <c r="C3" s="1878" t="s">
        <v>784</v>
      </c>
      <c r="D3" s="1878"/>
      <c r="E3" s="1878"/>
      <c r="F3" s="1878"/>
      <c r="G3" s="1878"/>
      <c r="H3" s="1796"/>
      <c r="I3" s="1205"/>
      <c r="J3" s="1879" t="s">
        <v>414</v>
      </c>
      <c r="K3" s="1879"/>
      <c r="L3" s="1880"/>
      <c r="M3" s="1880"/>
      <c r="N3" s="1880"/>
      <c r="O3" s="1880"/>
      <c r="P3" s="1344"/>
      <c r="Q3" s="1097"/>
      <c r="R3" s="2273"/>
      <c r="S3" s="2273"/>
      <c r="T3" s="2274"/>
      <c r="V3" s="1345"/>
      <c r="W3" s="2275"/>
      <c r="X3" s="2276"/>
      <c r="Y3" s="1228"/>
      <c r="AD3" s="1472"/>
      <c r="AE3" s="1472"/>
      <c r="AF3" s="1473"/>
      <c r="AG3" s="1473"/>
      <c r="AH3" s="1473"/>
      <c r="AI3" s="1473"/>
    </row>
    <row r="4" spans="1:35" ht="8.25" customHeight="1" x14ac:dyDescent="0.2">
      <c r="A4" s="1151"/>
      <c r="B4" s="1198"/>
      <c r="C4" s="1872"/>
      <c r="D4" s="1872"/>
      <c r="E4" s="1872"/>
      <c r="F4" s="1872"/>
      <c r="G4" s="1872"/>
      <c r="H4" s="1797"/>
      <c r="I4" s="1205"/>
      <c r="J4" s="1347"/>
      <c r="K4" s="1346"/>
      <c r="L4" s="1346"/>
      <c r="M4" s="1346"/>
      <c r="N4" s="1873"/>
      <c r="O4" s="1873"/>
      <c r="P4" s="1344"/>
      <c r="Q4" s="1097"/>
      <c r="R4" s="1228"/>
      <c r="S4" s="1228"/>
      <c r="T4" s="2277"/>
      <c r="U4" s="1355"/>
      <c r="V4" s="2278"/>
      <c r="W4" s="2279"/>
      <c r="X4" s="2280"/>
      <c r="AD4" s="1347"/>
      <c r="AE4" s="1346"/>
      <c r="AF4" s="1346"/>
      <c r="AG4" s="1346"/>
      <c r="AH4" s="1474"/>
      <c r="AI4" s="1474"/>
    </row>
    <row r="5" spans="1:35" ht="13.5" customHeight="1" x14ac:dyDescent="0.2">
      <c r="A5" s="1151"/>
      <c r="B5" s="1136"/>
      <c r="C5" s="1798" t="s">
        <v>410</v>
      </c>
      <c r="D5" s="1876" t="s">
        <v>745</v>
      </c>
      <c r="E5" s="1876"/>
      <c r="F5" s="1876"/>
      <c r="G5" s="1876"/>
      <c r="H5" s="1876"/>
      <c r="I5" s="1205"/>
      <c r="J5" s="1348" t="s">
        <v>410</v>
      </c>
      <c r="K5" s="1865" t="s">
        <v>746</v>
      </c>
      <c r="L5" s="1870"/>
      <c r="M5" s="1870"/>
      <c r="N5" s="1870"/>
      <c r="O5" s="1870"/>
      <c r="P5" s="1344"/>
      <c r="Q5" s="1097"/>
      <c r="R5" s="2281"/>
      <c r="S5" s="1228"/>
      <c r="T5" s="2277"/>
      <c r="U5" s="2282"/>
      <c r="W5" s="1236"/>
      <c r="X5" s="2282"/>
      <c r="AD5" s="1348"/>
      <c r="AE5" s="1216"/>
      <c r="AF5" s="1353"/>
      <c r="AG5" s="1353"/>
      <c r="AH5" s="1353"/>
      <c r="AI5" s="1353"/>
    </row>
    <row r="6" spans="1:35" ht="13.5" customHeight="1" x14ac:dyDescent="0.2">
      <c r="A6" s="1151"/>
      <c r="B6" s="1136"/>
      <c r="C6" s="1799"/>
      <c r="D6" s="1876"/>
      <c r="E6" s="1876"/>
      <c r="F6" s="1876"/>
      <c r="G6" s="1876"/>
      <c r="H6" s="1876"/>
      <c r="I6" s="1205"/>
      <c r="J6" s="1273"/>
      <c r="K6" s="1870"/>
      <c r="L6" s="1870"/>
      <c r="M6" s="1870"/>
      <c r="N6" s="1870"/>
      <c r="O6" s="1870"/>
      <c r="P6" s="1344"/>
      <c r="Q6" s="1097"/>
      <c r="R6" s="2281"/>
      <c r="S6" s="1228"/>
      <c r="T6" s="2277"/>
      <c r="U6" s="2282"/>
      <c r="X6" s="2282"/>
      <c r="AD6" s="1273"/>
      <c r="AE6" s="1353"/>
      <c r="AF6" s="1353"/>
      <c r="AG6" s="1353"/>
      <c r="AH6" s="1353"/>
      <c r="AI6" s="1353"/>
    </row>
    <row r="7" spans="1:35" ht="21.75" customHeight="1" x14ac:dyDescent="0.2">
      <c r="A7" s="1151"/>
      <c r="B7" s="1136"/>
      <c r="C7" s="1799"/>
      <c r="D7" s="1876"/>
      <c r="E7" s="1876"/>
      <c r="F7" s="1876"/>
      <c r="G7" s="1876"/>
      <c r="H7" s="1876"/>
      <c r="I7" s="1253"/>
      <c r="J7" s="1273"/>
      <c r="K7" s="1870"/>
      <c r="L7" s="1870"/>
      <c r="M7" s="1870"/>
      <c r="N7" s="1870"/>
      <c r="O7" s="1870"/>
      <c r="P7" s="1344"/>
      <c r="Q7" s="1097"/>
      <c r="R7" s="2281"/>
      <c r="S7" s="1228"/>
      <c r="T7" s="2277"/>
      <c r="U7" s="2282"/>
      <c r="W7" s="1234"/>
      <c r="X7" s="2282"/>
      <c r="Y7" s="2283"/>
      <c r="Z7" s="2284"/>
      <c r="AD7" s="1273"/>
      <c r="AE7" s="1353"/>
      <c r="AF7" s="1353"/>
      <c r="AG7" s="1353"/>
      <c r="AH7" s="1353"/>
      <c r="AI7" s="1353"/>
    </row>
    <row r="8" spans="1:35" ht="13.5" customHeight="1" x14ac:dyDescent="0.2">
      <c r="A8" s="1151"/>
      <c r="B8" s="1136"/>
      <c r="C8" s="1798" t="s">
        <v>410</v>
      </c>
      <c r="D8" s="1876" t="s">
        <v>747</v>
      </c>
      <c r="E8" s="1876"/>
      <c r="F8" s="1876"/>
      <c r="G8" s="1876"/>
      <c r="H8" s="1876"/>
      <c r="I8" s="1253"/>
      <c r="J8" s="1348" t="s">
        <v>410</v>
      </c>
      <c r="K8" s="1865" t="s">
        <v>748</v>
      </c>
      <c r="L8" s="1865"/>
      <c r="M8" s="1865"/>
      <c r="N8" s="1865"/>
      <c r="O8" s="1865"/>
      <c r="P8" s="1349"/>
      <c r="Q8" s="1097"/>
      <c r="R8" s="2281"/>
      <c r="S8" s="1228"/>
      <c r="T8" s="2277"/>
      <c r="U8" s="2282"/>
      <c r="W8" s="1234"/>
      <c r="X8" s="2282"/>
      <c r="Y8" s="2285"/>
      <c r="Z8" s="2284"/>
      <c r="AD8" s="1348"/>
      <c r="AE8" s="1216"/>
      <c r="AF8" s="1216"/>
      <c r="AG8" s="1216"/>
      <c r="AH8" s="1216"/>
      <c r="AI8" s="1216"/>
    </row>
    <row r="9" spans="1:35" ht="13.5" customHeight="1" x14ac:dyDescent="0.2">
      <c r="A9" s="1151"/>
      <c r="B9" s="1136"/>
      <c r="C9" s="1800"/>
      <c r="D9" s="1876"/>
      <c r="E9" s="1876"/>
      <c r="F9" s="1876"/>
      <c r="G9" s="1876"/>
      <c r="H9" s="1876"/>
      <c r="I9" s="1253"/>
      <c r="J9" s="1350"/>
      <c r="K9" s="1865"/>
      <c r="L9" s="1865"/>
      <c r="M9" s="1865"/>
      <c r="N9" s="1865"/>
      <c r="O9" s="1865"/>
      <c r="P9" s="1349"/>
      <c r="Q9" s="1097"/>
      <c r="R9" s="2281"/>
      <c r="S9" s="1228"/>
      <c r="T9" s="2277"/>
      <c r="U9" s="2282"/>
      <c r="V9" s="2282"/>
      <c r="W9" s="2282"/>
      <c r="X9" s="2282"/>
      <c r="Y9" s="2286"/>
      <c r="Z9" s="2284"/>
      <c r="AD9" s="1350"/>
      <c r="AE9" s="1216"/>
      <c r="AF9" s="1216"/>
      <c r="AG9" s="1216"/>
      <c r="AH9" s="1216"/>
      <c r="AI9" s="1216"/>
    </row>
    <row r="10" spans="1:35" ht="24" customHeight="1" x14ac:dyDescent="0.2">
      <c r="A10" s="1151"/>
      <c r="B10" s="1136"/>
      <c r="C10" s="1800"/>
      <c r="D10" s="1876"/>
      <c r="E10" s="1876"/>
      <c r="F10" s="1876"/>
      <c r="G10" s="1876"/>
      <c r="H10" s="1876"/>
      <c r="I10" s="1253"/>
      <c r="J10" s="1350"/>
      <c r="K10" s="1865"/>
      <c r="L10" s="1865"/>
      <c r="M10" s="1865"/>
      <c r="N10" s="1865"/>
      <c r="O10" s="1865"/>
      <c r="P10" s="1349"/>
      <c r="Q10" s="1097">
        <f>SUM(Q11:Q17)</f>
        <v>0</v>
      </c>
      <c r="R10" s="2281"/>
      <c r="S10" s="1228"/>
      <c r="T10" s="2277"/>
      <c r="U10" s="1356"/>
      <c r="V10" s="1213"/>
      <c r="AD10" s="1350"/>
      <c r="AE10" s="1216"/>
      <c r="AF10" s="1216"/>
      <c r="AG10" s="1216"/>
      <c r="AH10" s="1216"/>
      <c r="AI10" s="1216"/>
    </row>
    <row r="11" spans="1:35" ht="9" customHeight="1" x14ac:dyDescent="0.2">
      <c r="A11" s="1151"/>
      <c r="B11" s="1136"/>
      <c r="C11" s="375"/>
      <c r="D11" s="1876"/>
      <c r="E11" s="1876"/>
      <c r="F11" s="1876"/>
      <c r="G11" s="1876"/>
      <c r="H11" s="1876"/>
      <c r="I11" s="1253"/>
      <c r="J11" s="1350"/>
      <c r="K11" s="1865"/>
      <c r="L11" s="1865"/>
      <c r="M11" s="1865"/>
      <c r="N11" s="1865"/>
      <c r="O11" s="1865"/>
      <c r="P11" s="1349"/>
      <c r="Q11" s="1097"/>
      <c r="R11" s="2281"/>
      <c r="T11" s="2277"/>
      <c r="X11" s="1234"/>
      <c r="AD11" s="1350"/>
      <c r="AE11" s="1216"/>
      <c r="AF11" s="1216"/>
      <c r="AG11" s="1216"/>
      <c r="AH11" s="1216"/>
      <c r="AI11" s="1216"/>
    </row>
    <row r="12" spans="1:35" ht="18.75" customHeight="1" x14ac:dyDescent="0.2">
      <c r="A12" s="1151"/>
      <c r="B12" s="1136"/>
      <c r="C12" s="375"/>
      <c r="D12" s="375"/>
      <c r="E12" s="375"/>
      <c r="F12" s="375"/>
      <c r="G12" s="375"/>
      <c r="H12" s="375"/>
      <c r="I12" s="1205"/>
      <c r="J12" s="1350"/>
      <c r="K12" s="1396"/>
      <c r="L12" s="1396"/>
      <c r="M12" s="1396"/>
      <c r="N12" s="1396"/>
      <c r="O12" s="1396"/>
      <c r="P12" s="1349"/>
      <c r="Q12" s="1097"/>
      <c r="R12" s="2287"/>
      <c r="S12" s="2287"/>
      <c r="T12" s="2288"/>
      <c r="X12" s="1352"/>
      <c r="AD12" s="1350"/>
      <c r="AE12" s="1396"/>
      <c r="AF12" s="1396"/>
      <c r="AG12" s="1396"/>
      <c r="AH12" s="1396"/>
      <c r="AI12" s="1396"/>
    </row>
    <row r="13" spans="1:35" ht="16.5" customHeight="1" x14ac:dyDescent="0.2">
      <c r="A13" s="1151"/>
      <c r="B13" s="1136"/>
      <c r="C13" s="375"/>
      <c r="D13" s="375"/>
      <c r="E13" s="375"/>
      <c r="F13" s="375"/>
      <c r="G13" s="375"/>
      <c r="H13" s="375"/>
      <c r="I13" s="1205"/>
      <c r="J13" s="1350"/>
      <c r="K13" s="1396"/>
      <c r="L13" s="1396"/>
      <c r="M13" s="1396"/>
      <c r="N13" s="1396"/>
      <c r="O13" s="1396"/>
      <c r="P13" s="1349"/>
      <c r="Q13" s="1097"/>
      <c r="R13" s="1228"/>
      <c r="S13" s="1228"/>
      <c r="T13" s="2277"/>
      <c r="U13" s="2277"/>
      <c r="V13" s="1240"/>
      <c r="X13" s="1352"/>
      <c r="AD13" s="1350"/>
      <c r="AE13" s="1396"/>
      <c r="AF13" s="1396"/>
      <c r="AG13" s="1396"/>
      <c r="AH13" s="1396"/>
      <c r="AI13" s="1396"/>
    </row>
    <row r="14" spans="1:35" ht="10.5" customHeight="1" x14ac:dyDescent="0.2">
      <c r="A14" s="1151"/>
      <c r="B14" s="1136"/>
      <c r="C14" s="375"/>
      <c r="D14" s="375"/>
      <c r="E14" s="375"/>
      <c r="F14" s="375"/>
      <c r="G14" s="375"/>
      <c r="H14" s="375"/>
      <c r="I14" s="1205"/>
      <c r="J14" s="1350"/>
      <c r="K14" s="1350"/>
      <c r="L14" s="1350"/>
      <c r="M14" s="1350"/>
      <c r="N14" s="1350"/>
      <c r="O14" s="1350"/>
      <c r="P14" s="1349"/>
      <c r="Q14" s="1097"/>
      <c r="R14" s="1228"/>
      <c r="S14" s="1228"/>
      <c r="T14" s="2281"/>
      <c r="U14" s="1207"/>
      <c r="V14" s="1207"/>
      <c r="W14" s="1207"/>
      <c r="AD14" s="1350"/>
      <c r="AE14" s="1350"/>
      <c r="AF14" s="1350"/>
      <c r="AG14" s="1350"/>
      <c r="AH14" s="1350"/>
      <c r="AI14" s="1350"/>
    </row>
    <row r="15" spans="1:35" ht="13.5" customHeight="1" x14ac:dyDescent="0.2">
      <c r="A15" s="1151"/>
      <c r="B15" s="1136"/>
      <c r="C15" s="1800"/>
      <c r="D15" s="375"/>
      <c r="E15" s="375"/>
      <c r="F15" s="375"/>
      <c r="G15" s="375"/>
      <c r="H15" s="375"/>
      <c r="I15" s="1205"/>
      <c r="J15" s="1350"/>
      <c r="K15" s="1350"/>
      <c r="L15" s="1350"/>
      <c r="M15" s="1350"/>
      <c r="N15" s="1350"/>
      <c r="O15" s="1350"/>
      <c r="P15" s="1349"/>
      <c r="Q15" s="1097"/>
      <c r="R15" s="1228"/>
      <c r="S15" s="1207"/>
      <c r="T15" s="2289"/>
      <c r="U15" s="1354"/>
      <c r="V15" s="1354"/>
      <c r="W15" s="1354"/>
      <c r="X15" s="1355"/>
      <c r="AD15" s="1350"/>
      <c r="AE15" s="1350"/>
      <c r="AF15" s="1350"/>
      <c r="AG15" s="1350"/>
      <c r="AH15" s="1350"/>
      <c r="AI15" s="1350"/>
    </row>
    <row r="16" spans="1:35" ht="13.5" customHeight="1" x14ac:dyDescent="0.2">
      <c r="A16" s="1151"/>
      <c r="B16" s="1136"/>
      <c r="C16" s="1801"/>
      <c r="D16" s="1801"/>
      <c r="E16" s="1801"/>
      <c r="F16" s="1801"/>
      <c r="G16" s="1801"/>
      <c r="H16" s="1801"/>
      <c r="I16" s="1205"/>
      <c r="J16" s="1269"/>
      <c r="K16" s="1269"/>
      <c r="L16" s="1269"/>
      <c r="M16" s="1269"/>
      <c r="N16" s="1269"/>
      <c r="O16" s="1269"/>
      <c r="P16" s="1349"/>
      <c r="Q16" s="1097"/>
      <c r="R16" s="1228"/>
      <c r="S16" s="1228"/>
      <c r="T16" s="1232"/>
      <c r="U16" s="1356"/>
      <c r="V16" s="1357"/>
      <c r="W16" s="1358"/>
      <c r="X16" s="1352"/>
      <c r="AD16" s="1269"/>
      <c r="AE16" s="1269"/>
      <c r="AF16" s="1269"/>
      <c r="AG16" s="1269"/>
      <c r="AH16" s="1269"/>
      <c r="AI16" s="1269"/>
    </row>
    <row r="17" spans="1:35" ht="13.5" customHeight="1" x14ac:dyDescent="0.2">
      <c r="A17" s="1151"/>
      <c r="B17" s="1136"/>
      <c r="C17" s="1801"/>
      <c r="D17" s="1801"/>
      <c r="E17" s="1801"/>
      <c r="F17" s="1801"/>
      <c r="G17" s="1801"/>
      <c r="H17" s="1801"/>
      <c r="I17" s="1205"/>
      <c r="J17" s="1269"/>
      <c r="K17" s="1269"/>
      <c r="L17" s="1269"/>
      <c r="M17" s="1269"/>
      <c r="N17" s="1269"/>
      <c r="O17" s="1269"/>
      <c r="P17" s="1349"/>
      <c r="Q17" s="1097"/>
      <c r="T17" s="1359"/>
      <c r="U17" s="1228"/>
      <c r="V17" s="1357"/>
      <c r="W17" s="1358"/>
      <c r="X17" s="1352"/>
      <c r="AD17" s="1269"/>
      <c r="AE17" s="1269"/>
      <c r="AF17" s="1269"/>
      <c r="AG17" s="1269"/>
      <c r="AH17" s="1269"/>
      <c r="AI17" s="1269"/>
    </row>
    <row r="18" spans="1:35" ht="13.5" customHeight="1" x14ac:dyDescent="0.2">
      <c r="A18" s="1151"/>
      <c r="B18" s="1136"/>
      <c r="C18" s="1801"/>
      <c r="D18" s="1801"/>
      <c r="E18" s="1801"/>
      <c r="F18" s="1801"/>
      <c r="G18" s="1801"/>
      <c r="H18" s="1801"/>
      <c r="I18" s="1205"/>
      <c r="J18" s="1269"/>
      <c r="K18" s="1269"/>
      <c r="L18" s="1269"/>
      <c r="M18" s="1269"/>
      <c r="N18" s="1269"/>
      <c r="O18" s="1269"/>
      <c r="P18" s="1349"/>
      <c r="Q18" s="1097"/>
      <c r="R18" s="2290"/>
      <c r="S18" s="1228"/>
      <c r="T18" s="1232"/>
      <c r="X18" s="1352"/>
      <c r="AD18" s="1269"/>
      <c r="AE18" s="1269"/>
      <c r="AF18" s="1269"/>
      <c r="AG18" s="1269"/>
      <c r="AH18" s="1269"/>
      <c r="AI18" s="1269"/>
    </row>
    <row r="19" spans="1:35" ht="13.5" customHeight="1" x14ac:dyDescent="0.2">
      <c r="A19" s="1151"/>
      <c r="B19" s="1136"/>
      <c r="C19" s="1801"/>
      <c r="D19" s="1801"/>
      <c r="E19" s="1801"/>
      <c r="F19" s="1801"/>
      <c r="G19" s="1801"/>
      <c r="H19" s="1801"/>
      <c r="I19" s="1205"/>
      <c r="J19" s="1269"/>
      <c r="K19" s="1269"/>
      <c r="L19" s="1269"/>
      <c r="M19" s="1269"/>
      <c r="N19" s="1269"/>
      <c r="O19" s="1269"/>
      <c r="P19" s="1349"/>
      <c r="Q19" s="1097">
        <f>SUM(Q22:Q41)</f>
        <v>34168</v>
      </c>
      <c r="R19" s="2290"/>
      <c r="S19" s="1228"/>
      <c r="T19" s="1232"/>
      <c r="U19" s="1228"/>
      <c r="V19" s="1360"/>
      <c r="W19" s="1358"/>
      <c r="X19" s="1352"/>
      <c r="AD19" s="1269"/>
      <c r="AE19" s="1269"/>
      <c r="AF19" s="1269"/>
      <c r="AG19" s="1269"/>
      <c r="AH19" s="1269"/>
      <c r="AI19" s="1269"/>
    </row>
    <row r="20" spans="1:35" ht="13.5" customHeight="1" x14ac:dyDescent="0.2">
      <c r="A20" s="1151"/>
      <c r="B20" s="1136"/>
      <c r="C20" s="1802"/>
      <c r="D20" s="1802"/>
      <c r="E20" s="1802"/>
      <c r="F20" s="1802"/>
      <c r="G20" s="1802"/>
      <c r="H20" s="1802"/>
      <c r="I20" s="1205"/>
      <c r="J20" s="1361"/>
      <c r="K20" s="1361"/>
      <c r="L20" s="1361"/>
      <c r="M20" s="1361"/>
      <c r="N20" s="1361"/>
      <c r="O20" s="1361"/>
      <c r="P20" s="1349"/>
      <c r="Q20" s="1097"/>
      <c r="U20" s="1355"/>
      <c r="V20" s="1355"/>
      <c r="W20" s="1355"/>
      <c r="X20" s="1352"/>
      <c r="AD20" s="1361"/>
      <c r="AE20" s="1361"/>
      <c r="AF20" s="1361"/>
      <c r="AG20" s="1361"/>
      <c r="AH20" s="1361"/>
      <c r="AI20" s="1361"/>
    </row>
    <row r="21" spans="1:35" ht="13.5" customHeight="1" x14ac:dyDescent="0.25">
      <c r="A21" s="1151"/>
      <c r="B21" s="1136"/>
      <c r="C21" s="1802"/>
      <c r="D21" s="1802"/>
      <c r="E21" s="1802"/>
      <c r="F21" s="1802"/>
      <c r="G21" s="1802"/>
      <c r="H21" s="1802"/>
      <c r="I21" s="1205"/>
      <c r="J21" s="1361"/>
      <c r="K21" s="1361"/>
      <c r="L21" s="1361"/>
      <c r="M21" s="1361"/>
      <c r="N21" s="1361"/>
      <c r="O21" s="1361"/>
      <c r="P21" s="1349"/>
      <c r="Q21" s="1097"/>
      <c r="R21" s="2291"/>
      <c r="S21" s="2291"/>
      <c r="T21" s="2292"/>
      <c r="U21" s="1228"/>
      <c r="W21" s="1358"/>
      <c r="X21" s="1352"/>
      <c r="AD21" s="1361"/>
      <c r="AE21" s="1361"/>
      <c r="AF21" s="1361"/>
      <c r="AG21" s="1361"/>
      <c r="AH21" s="1361"/>
      <c r="AI21" s="1361"/>
    </row>
    <row r="22" spans="1:35" ht="13.5" customHeight="1" x14ac:dyDescent="0.2">
      <c r="A22" s="1151"/>
      <c r="B22" s="1136"/>
      <c r="C22" s="375"/>
      <c r="D22" s="375"/>
      <c r="E22" s="375"/>
      <c r="F22" s="375"/>
      <c r="G22" s="375"/>
      <c r="H22" s="375"/>
      <c r="I22" s="1205"/>
      <c r="J22" s="1151"/>
      <c r="K22" s="1151"/>
      <c r="L22" s="1151"/>
      <c r="M22" s="1151"/>
      <c r="N22" s="1151"/>
      <c r="O22" s="1151"/>
      <c r="P22" s="1349"/>
      <c r="Q22" s="1097"/>
      <c r="R22" s="1228"/>
      <c r="S22" s="1228"/>
      <c r="T22" s="1232"/>
      <c r="X22" s="1352"/>
      <c r="AD22" s="1348"/>
      <c r="AE22" s="1475"/>
      <c r="AF22" s="1475"/>
      <c r="AG22" s="1475"/>
      <c r="AH22" s="1475"/>
      <c r="AI22" s="1475"/>
    </row>
    <row r="23" spans="1:35" ht="13.5" customHeight="1" x14ac:dyDescent="0.2">
      <c r="A23" s="1151"/>
      <c r="B23" s="1136"/>
      <c r="C23" s="375"/>
      <c r="D23" s="375"/>
      <c r="E23" s="375"/>
      <c r="F23" s="375"/>
      <c r="G23" s="375"/>
      <c r="H23" s="375"/>
      <c r="I23" s="1205"/>
      <c r="K23" s="1216"/>
      <c r="L23" s="1216"/>
      <c r="M23" s="1216"/>
      <c r="N23" s="1216"/>
      <c r="O23" s="1216"/>
      <c r="P23" s="1349"/>
      <c r="Q23" s="1097"/>
      <c r="R23" s="1228"/>
      <c r="S23" s="1228"/>
      <c r="T23" s="1232"/>
      <c r="AD23" s="55"/>
      <c r="AE23" s="1475"/>
      <c r="AF23" s="1475"/>
      <c r="AG23" s="1475"/>
      <c r="AH23" s="1475"/>
      <c r="AI23" s="1475"/>
    </row>
    <row r="24" spans="1:35" ht="17.25" customHeight="1" x14ac:dyDescent="0.2">
      <c r="A24" s="1151"/>
      <c r="B24" s="1136"/>
      <c r="C24" s="375"/>
      <c r="D24" s="375"/>
      <c r="E24" s="375"/>
      <c r="F24" s="375"/>
      <c r="G24" s="375"/>
      <c r="H24" s="375"/>
      <c r="I24" s="1138"/>
      <c r="L24" s="1393"/>
      <c r="M24" s="1393"/>
      <c r="N24" s="1393"/>
      <c r="O24" s="1393"/>
      <c r="P24" s="1349"/>
      <c r="Q24" s="1097"/>
      <c r="R24" s="1228"/>
      <c r="S24" s="1228"/>
      <c r="T24" s="1232"/>
      <c r="AD24" s="55"/>
      <c r="AE24" s="1475"/>
      <c r="AF24" s="1475"/>
      <c r="AG24" s="1475"/>
      <c r="AH24" s="1475"/>
      <c r="AI24" s="1475"/>
    </row>
    <row r="25" spans="1:35" ht="22.5" customHeight="1" x14ac:dyDescent="0.2">
      <c r="A25" s="1151"/>
      <c r="B25" s="1136"/>
      <c r="E25" s="1783"/>
      <c r="F25" s="1783"/>
      <c r="G25" s="1783"/>
      <c r="H25" s="1783"/>
      <c r="I25" s="1138"/>
      <c r="J25" s="1348" t="s">
        <v>410</v>
      </c>
      <c r="K25" s="1874" t="s">
        <v>788</v>
      </c>
      <c r="L25" s="1874"/>
      <c r="M25" s="1874"/>
      <c r="N25" s="1874"/>
      <c r="O25" s="1874"/>
      <c r="P25" s="1349"/>
      <c r="Q25" s="1097"/>
      <c r="R25" s="1228"/>
      <c r="S25" s="1228"/>
      <c r="T25" s="1234"/>
      <c r="W25" s="1234"/>
      <c r="AD25" s="1348"/>
      <c r="AE25" s="1475"/>
      <c r="AF25" s="1475"/>
      <c r="AG25" s="1475"/>
      <c r="AH25" s="1475"/>
      <c r="AI25" s="1475"/>
    </row>
    <row r="26" spans="1:35" ht="18" customHeight="1" x14ac:dyDescent="0.2">
      <c r="A26" s="1151"/>
      <c r="B26" s="1136"/>
      <c r="C26" s="1798" t="s">
        <v>410</v>
      </c>
      <c r="D26" s="1875" t="s">
        <v>785</v>
      </c>
      <c r="E26" s="1875"/>
      <c r="F26" s="1875"/>
      <c r="G26" s="1875"/>
      <c r="H26" s="1875"/>
      <c r="I26" s="1138"/>
      <c r="K26" s="1874"/>
      <c r="L26" s="1874"/>
      <c r="M26" s="1874"/>
      <c r="N26" s="1874"/>
      <c r="O26" s="1874"/>
      <c r="P26" s="1349"/>
      <c r="Q26" s="1097">
        <v>6673</v>
      </c>
      <c r="R26" s="2290"/>
      <c r="S26" s="2293"/>
      <c r="T26" s="1232"/>
      <c r="AE26" s="1475"/>
      <c r="AF26" s="1475"/>
      <c r="AG26" s="1475"/>
      <c r="AH26" s="1475"/>
      <c r="AI26" s="1475"/>
    </row>
    <row r="27" spans="1:35" ht="18" customHeight="1" x14ac:dyDescent="0.2">
      <c r="A27" s="1151"/>
      <c r="B27" s="1136"/>
      <c r="C27" s="1803"/>
      <c r="D27" s="1875"/>
      <c r="E27" s="1875"/>
      <c r="F27" s="1875"/>
      <c r="G27" s="1875"/>
      <c r="H27" s="1875"/>
      <c r="I27" s="1138"/>
      <c r="J27" s="1348"/>
      <c r="K27" s="1874"/>
      <c r="L27" s="1874"/>
      <c r="M27" s="1874"/>
      <c r="N27" s="1874"/>
      <c r="O27" s="1874"/>
      <c r="P27" s="1349"/>
      <c r="Q27" s="1097">
        <v>5858</v>
      </c>
      <c r="R27" s="2290"/>
      <c r="S27" s="1228"/>
      <c r="T27" s="1232"/>
      <c r="AD27" s="1348"/>
      <c r="AE27" s="1475"/>
      <c r="AF27" s="1475"/>
      <c r="AG27" s="1475"/>
      <c r="AH27" s="1475"/>
      <c r="AI27" s="1475"/>
    </row>
    <row r="28" spans="1:35" ht="15" customHeight="1" x14ac:dyDescent="0.2">
      <c r="A28" s="1151"/>
      <c r="B28" s="1136"/>
      <c r="C28" s="1803"/>
      <c r="D28" s="1875"/>
      <c r="E28" s="1875"/>
      <c r="F28" s="1875"/>
      <c r="G28" s="1875"/>
      <c r="H28" s="1875"/>
      <c r="I28" s="45"/>
      <c r="K28" s="1874"/>
      <c r="L28" s="1874"/>
      <c r="M28" s="1874"/>
      <c r="N28" s="1874"/>
      <c r="O28" s="1874"/>
      <c r="P28" s="1349"/>
      <c r="Q28" s="1097"/>
      <c r="R28" s="2294"/>
      <c r="U28" s="1234"/>
      <c r="AE28" s="1475"/>
      <c r="AF28" s="1475"/>
      <c r="AG28" s="1475"/>
      <c r="AH28" s="1475"/>
      <c r="AI28" s="1475"/>
    </row>
    <row r="29" spans="1:35" ht="27" customHeight="1" x14ac:dyDescent="0.2">
      <c r="A29" s="1151"/>
      <c r="B29" s="1136"/>
      <c r="C29" s="1353"/>
      <c r="D29" s="1875"/>
      <c r="E29" s="1875"/>
      <c r="F29" s="1875"/>
      <c r="G29" s="1875"/>
      <c r="H29" s="1875"/>
      <c r="I29" s="45"/>
      <c r="J29" s="1151"/>
      <c r="K29" s="1874"/>
      <c r="L29" s="1874"/>
      <c r="M29" s="1874"/>
      <c r="N29" s="1874"/>
      <c r="O29" s="1874"/>
      <c r="P29" s="1349"/>
      <c r="Q29" s="1097"/>
      <c r="R29" s="2290"/>
      <c r="S29" s="2295"/>
      <c r="T29" s="2296"/>
      <c r="AD29" s="1804"/>
      <c r="AE29" s="1783"/>
      <c r="AF29" s="1783"/>
      <c r="AG29" s="1783"/>
      <c r="AH29" s="1783"/>
      <c r="AI29" s="1783"/>
    </row>
    <row r="30" spans="1:35" ht="6" customHeight="1" x14ac:dyDescent="0.2">
      <c r="A30" s="1151"/>
      <c r="B30" s="1136"/>
      <c r="C30" s="1362"/>
      <c r="D30" s="1766"/>
      <c r="E30" s="1766"/>
      <c r="F30" s="1766"/>
      <c r="G30" s="1766"/>
      <c r="H30" s="1766"/>
      <c r="I30" s="45"/>
      <c r="J30" s="1151"/>
      <c r="K30" s="1874"/>
      <c r="L30" s="1874"/>
      <c r="M30" s="1874"/>
      <c r="N30" s="1874"/>
      <c r="O30" s="1874"/>
      <c r="P30" s="1349"/>
      <c r="Q30" s="1097"/>
      <c r="R30" s="2290"/>
      <c r="S30" s="2295"/>
      <c r="T30" s="2296"/>
    </row>
    <row r="31" spans="1:35" ht="27" customHeight="1" x14ac:dyDescent="0.2">
      <c r="A31" s="1151"/>
      <c r="B31" s="1136"/>
      <c r="C31" s="1881" t="s">
        <v>415</v>
      </c>
      <c r="D31" s="1881"/>
      <c r="E31" s="1881"/>
      <c r="F31" s="1881"/>
      <c r="G31" s="1881"/>
      <c r="H31" s="1881"/>
      <c r="I31" s="1151"/>
      <c r="J31" s="1882" t="s">
        <v>416</v>
      </c>
      <c r="K31" s="1882"/>
      <c r="L31" s="1882"/>
      <c r="M31" s="1882"/>
      <c r="N31" s="1882"/>
      <c r="O31" s="1882"/>
      <c r="P31" s="1349"/>
      <c r="Q31" s="1097"/>
      <c r="R31" s="1234"/>
      <c r="U31" s="2297"/>
      <c r="V31" s="2297"/>
      <c r="W31" s="2298"/>
      <c r="X31" s="2299"/>
      <c r="Y31" s="2299"/>
      <c r="Z31" s="2299"/>
      <c r="AA31" s="2299"/>
      <c r="AB31" s="2299"/>
      <c r="AC31" s="2299"/>
    </row>
    <row r="32" spans="1:35" s="1112" customFormat="1" ht="9" customHeight="1" x14ac:dyDescent="0.2">
      <c r="A32" s="1363"/>
      <c r="B32" s="1364"/>
      <c r="C32" s="1883"/>
      <c r="D32" s="1883"/>
      <c r="E32" s="1883"/>
      <c r="F32" s="1883"/>
      <c r="G32" s="1883"/>
      <c r="H32" s="1883"/>
      <c r="I32" s="1363"/>
      <c r="J32" s="1884"/>
      <c r="K32" s="1884"/>
      <c r="L32" s="1884"/>
      <c r="M32" s="1884"/>
      <c r="N32" s="1884"/>
      <c r="O32" s="1884"/>
      <c r="P32" s="1349"/>
      <c r="Q32" s="1111"/>
      <c r="R32" s="2300"/>
      <c r="S32" s="2300"/>
      <c r="T32" s="2301"/>
      <c r="U32" s="1364"/>
      <c r="V32" s="2302"/>
      <c r="W32" s="1364"/>
      <c r="X32" s="1364"/>
      <c r="Y32" s="2303"/>
      <c r="Z32" s="1198"/>
      <c r="AA32" s="1364"/>
      <c r="AB32" s="1364"/>
      <c r="AC32" s="1198"/>
      <c r="AD32" s="1055"/>
      <c r="AE32" s="1055"/>
      <c r="AF32" s="1055"/>
    </row>
    <row r="33" spans="1:27" ht="13.5" customHeight="1" x14ac:dyDescent="0.2">
      <c r="A33" s="1151"/>
      <c r="B33" s="1136"/>
      <c r="C33" s="1348" t="s">
        <v>410</v>
      </c>
      <c r="D33" s="1864" t="s">
        <v>771</v>
      </c>
      <c r="E33" s="1864"/>
      <c r="F33" s="1864"/>
      <c r="G33" s="1864"/>
      <c r="H33" s="1864"/>
      <c r="I33" s="1151"/>
      <c r="J33" s="1365" t="s">
        <v>410</v>
      </c>
      <c r="K33" s="1874" t="s">
        <v>749</v>
      </c>
      <c r="L33" s="1874"/>
      <c r="M33" s="1874"/>
      <c r="N33" s="1874"/>
      <c r="O33" s="1874"/>
      <c r="P33" s="1349"/>
      <c r="Q33" s="1097"/>
      <c r="R33" s="2304"/>
      <c r="S33" s="1364"/>
      <c r="T33" s="1364"/>
      <c r="U33" s="1228"/>
      <c r="V33" s="1240"/>
      <c r="X33" s="1228"/>
    </row>
    <row r="34" spans="1:27" ht="13.5" customHeight="1" x14ac:dyDescent="0.2">
      <c r="A34" s="1151"/>
      <c r="B34" s="1136"/>
      <c r="C34" s="1366"/>
      <c r="D34" s="1864"/>
      <c r="E34" s="1864"/>
      <c r="F34" s="1864"/>
      <c r="G34" s="1864"/>
      <c r="H34" s="1864"/>
      <c r="I34" s="1151"/>
      <c r="J34" s="1366"/>
      <c r="K34" s="1874"/>
      <c r="L34" s="1874"/>
      <c r="M34" s="1874"/>
      <c r="N34" s="1874"/>
      <c r="O34" s="1874"/>
      <c r="P34" s="1349"/>
      <c r="Q34" s="1097"/>
      <c r="R34" s="2305"/>
      <c r="S34" s="2306"/>
      <c r="T34" s="1234"/>
      <c r="U34" s="1228"/>
      <c r="V34" s="2307"/>
      <c r="W34" s="1234"/>
      <c r="X34" s="1228"/>
      <c r="Y34" s="1234"/>
    </row>
    <row r="35" spans="1:27" ht="13.5" customHeight="1" x14ac:dyDescent="0.2">
      <c r="A35" s="1151"/>
      <c r="B35" s="1136"/>
      <c r="C35" s="1366"/>
      <c r="D35" s="1864"/>
      <c r="E35" s="1864"/>
      <c r="F35" s="1864"/>
      <c r="G35" s="1864"/>
      <c r="H35" s="1864"/>
      <c r="I35" s="1151"/>
      <c r="J35" s="1366"/>
      <c r="K35" s="1874"/>
      <c r="L35" s="1874"/>
      <c r="M35" s="1874"/>
      <c r="N35" s="1874"/>
      <c r="O35" s="1874"/>
      <c r="P35" s="1349"/>
      <c r="Q35" s="1097"/>
      <c r="R35" s="2305"/>
      <c r="S35" s="2306"/>
      <c r="T35" s="1234"/>
      <c r="U35" s="1228"/>
      <c r="V35" s="1234"/>
    </row>
    <row r="36" spans="1:27" ht="9" customHeight="1" x14ac:dyDescent="0.2">
      <c r="A36" s="1151"/>
      <c r="B36" s="1136"/>
      <c r="C36" s="1151"/>
      <c r="D36" s="1864"/>
      <c r="E36" s="1864"/>
      <c r="F36" s="1864"/>
      <c r="G36" s="1864"/>
      <c r="H36" s="1864"/>
      <c r="I36" s="1151"/>
      <c r="J36" s="1151"/>
      <c r="K36" s="1216"/>
      <c r="L36" s="1216"/>
      <c r="M36" s="1216"/>
      <c r="N36" s="1216"/>
      <c r="O36" s="1216"/>
      <c r="P36" s="1349"/>
      <c r="Q36" s="1097">
        <v>21637</v>
      </c>
      <c r="R36" s="2305"/>
      <c r="S36" s="2306"/>
      <c r="U36" s="1228"/>
      <c r="Y36" s="1234"/>
      <c r="Z36" s="1212"/>
    </row>
    <row r="37" spans="1:27" ht="9" customHeight="1" x14ac:dyDescent="0.2">
      <c r="A37" s="1151"/>
      <c r="B37" s="1136"/>
      <c r="C37" s="1151"/>
      <c r="D37" s="1367"/>
      <c r="E37" s="1367"/>
      <c r="F37" s="1367"/>
      <c r="G37" s="1367"/>
      <c r="H37" s="1367"/>
      <c r="I37" s="1151"/>
      <c r="J37" s="1365" t="s">
        <v>410</v>
      </c>
      <c r="K37" s="1865" t="s">
        <v>750</v>
      </c>
      <c r="L37" s="1865"/>
      <c r="M37" s="1865"/>
      <c r="N37" s="1865"/>
      <c r="O37" s="1865"/>
      <c r="P37" s="1349"/>
      <c r="Q37" s="1097"/>
      <c r="R37" s="2305"/>
      <c r="S37" s="2306"/>
      <c r="U37" s="1228"/>
      <c r="Y37" s="1234"/>
      <c r="Z37" s="1212"/>
    </row>
    <row r="38" spans="1:27" ht="13.5" customHeight="1" x14ac:dyDescent="0.2">
      <c r="A38" s="1151"/>
      <c r="B38" s="1136"/>
      <c r="C38" s="1366"/>
      <c r="D38" s="1367"/>
      <c r="E38" s="1367"/>
      <c r="F38" s="1367"/>
      <c r="G38" s="1367"/>
      <c r="H38" s="1367"/>
      <c r="I38" s="1151"/>
      <c r="J38" s="1366"/>
      <c r="K38" s="1865"/>
      <c r="L38" s="1865"/>
      <c r="M38" s="1865"/>
      <c r="N38" s="1865"/>
      <c r="O38" s="1865"/>
      <c r="P38" s="1349"/>
      <c r="Q38" s="1097"/>
      <c r="R38" s="2305"/>
      <c r="S38" s="2308"/>
    </row>
    <row r="39" spans="1:27" ht="13.5" customHeight="1" x14ac:dyDescent="0.2">
      <c r="A39" s="1151"/>
      <c r="B39" s="1136"/>
      <c r="C39" s="1366"/>
      <c r="D39" s="1367"/>
      <c r="E39" s="1367"/>
      <c r="F39" s="1367"/>
      <c r="G39" s="1367"/>
      <c r="H39" s="1367"/>
      <c r="I39" s="1151"/>
      <c r="J39" s="1366"/>
      <c r="K39" s="1865"/>
      <c r="L39" s="1865"/>
      <c r="M39" s="1865"/>
      <c r="N39" s="1865"/>
      <c r="O39" s="1865"/>
      <c r="P39" s="1349"/>
      <c r="Q39" s="1097"/>
      <c r="R39" s="2305"/>
      <c r="S39" s="2309"/>
      <c r="X39" s="1212"/>
    </row>
    <row r="40" spans="1:27" ht="13.5" customHeight="1" x14ac:dyDescent="0.2">
      <c r="A40" s="1151"/>
      <c r="B40" s="1136"/>
      <c r="C40" s="1151"/>
      <c r="D40" s="1367"/>
      <c r="E40" s="1367"/>
      <c r="F40" s="1367"/>
      <c r="G40" s="1367"/>
      <c r="H40" s="1367"/>
      <c r="I40" s="1151"/>
      <c r="J40" s="1151"/>
      <c r="K40" s="1865"/>
      <c r="L40" s="1865"/>
      <c r="M40" s="1865"/>
      <c r="N40" s="1865"/>
      <c r="O40" s="1865"/>
      <c r="P40" s="1349"/>
      <c r="Q40" s="1097"/>
      <c r="R40" s="2305"/>
      <c r="S40" s="2309"/>
    </row>
    <row r="41" spans="1:27" ht="8.25" customHeight="1" x14ac:dyDescent="0.25">
      <c r="A41" s="1151"/>
      <c r="B41" s="1368"/>
      <c r="C41" s="1365"/>
      <c r="D41" s="1885"/>
      <c r="E41" s="1885"/>
      <c r="F41" s="1885"/>
      <c r="G41" s="1885"/>
      <c r="H41" s="1885"/>
      <c r="I41" s="1151"/>
      <c r="J41" s="1365" t="s">
        <v>410</v>
      </c>
      <c r="K41" s="1865" t="s">
        <v>751</v>
      </c>
      <c r="L41" s="1865"/>
      <c r="M41" s="1865"/>
      <c r="N41" s="1865"/>
      <c r="O41" s="1865"/>
      <c r="P41" s="1349"/>
      <c r="Q41" s="1097"/>
      <c r="S41" s="1234"/>
      <c r="U41" s="2310"/>
      <c r="X41" s="1212"/>
      <c r="AA41" s="1234"/>
    </row>
    <row r="42" spans="1:27" ht="9" customHeight="1" x14ac:dyDescent="0.2">
      <c r="A42" s="1151"/>
      <c r="B42" s="1136"/>
      <c r="C42" s="1260"/>
      <c r="D42" s="1885"/>
      <c r="E42" s="1885"/>
      <c r="F42" s="1885"/>
      <c r="G42" s="1885"/>
      <c r="H42" s="1885"/>
      <c r="I42" s="1151"/>
      <c r="J42" s="1260"/>
      <c r="K42" s="1865"/>
      <c r="L42" s="1865"/>
      <c r="M42" s="1865"/>
      <c r="N42" s="1865"/>
      <c r="O42" s="1865"/>
      <c r="P42" s="1349"/>
      <c r="Q42" s="1097"/>
      <c r="R42" s="2305"/>
      <c r="S42" s="1234"/>
      <c r="T42" s="1234"/>
    </row>
    <row r="43" spans="1:27" ht="13.5" customHeight="1" x14ac:dyDescent="0.2">
      <c r="A43" s="1151"/>
      <c r="B43" s="1136"/>
      <c r="C43" s="1369"/>
      <c r="D43" s="1370"/>
      <c r="E43" s="1370"/>
      <c r="F43" s="1370"/>
      <c r="G43" s="1370"/>
      <c r="H43" s="1370"/>
      <c r="I43" s="1151"/>
      <c r="J43" s="1365" t="s">
        <v>410</v>
      </c>
      <c r="K43" s="1865" t="s">
        <v>752</v>
      </c>
      <c r="L43" s="1865"/>
      <c r="M43" s="1865"/>
      <c r="N43" s="1865"/>
      <c r="O43" s="1865"/>
      <c r="P43" s="1349"/>
      <c r="Q43" s="1097"/>
      <c r="R43" s="2305"/>
      <c r="Z43" s="1234"/>
    </row>
    <row r="44" spans="1:27" ht="13.5" customHeight="1" x14ac:dyDescent="0.2">
      <c r="A44" s="1151"/>
      <c r="B44" s="1136"/>
      <c r="C44" s="1205"/>
      <c r="D44" s="1789"/>
      <c r="E44" s="1789"/>
      <c r="F44" s="1789"/>
      <c r="G44" s="1789"/>
      <c r="H44" s="1789"/>
      <c r="I44" s="1151"/>
      <c r="J44" s="1205"/>
      <c r="K44" s="1865"/>
      <c r="L44" s="1865"/>
      <c r="M44" s="1865"/>
      <c r="N44" s="1865"/>
      <c r="O44" s="1865"/>
      <c r="P44" s="1349"/>
      <c r="Q44" s="1097"/>
    </row>
    <row r="45" spans="1:27" ht="13.5" customHeight="1" x14ac:dyDescent="0.2">
      <c r="A45" s="1151"/>
      <c r="B45" s="1136"/>
      <c r="C45" s="1205"/>
      <c r="D45" s="1789"/>
      <c r="E45" s="1789"/>
      <c r="F45" s="1789"/>
      <c r="G45" s="1789"/>
      <c r="H45" s="1789"/>
      <c r="I45" s="1151"/>
      <c r="J45" s="1205"/>
      <c r="K45" s="1205"/>
      <c r="L45" s="1205"/>
      <c r="M45" s="1205"/>
      <c r="N45" s="1205"/>
      <c r="O45" s="1205"/>
      <c r="P45" s="1349"/>
      <c r="Q45" s="1097"/>
    </row>
    <row r="46" spans="1:27" ht="13.5" customHeight="1" x14ac:dyDescent="0.2">
      <c r="A46" s="1151"/>
      <c r="B46" s="1136"/>
      <c r="C46" s="1205"/>
      <c r="D46" s="1789"/>
      <c r="E46" s="1789"/>
      <c r="F46" s="1789"/>
      <c r="G46" s="1789"/>
      <c r="H46" s="1789"/>
      <c r="I46" s="1151"/>
      <c r="J46" s="1205"/>
      <c r="K46" s="1205"/>
      <c r="L46" s="1205"/>
      <c r="M46" s="1205"/>
      <c r="N46" s="1205"/>
      <c r="O46" s="1205"/>
      <c r="P46" s="1349"/>
      <c r="Q46" s="1097"/>
      <c r="R46" s="2305"/>
      <c r="T46" s="2311"/>
      <c r="U46" s="2311"/>
      <c r="V46" s="2311"/>
      <c r="W46" s="2312"/>
    </row>
    <row r="47" spans="1:27" ht="13.5" customHeight="1" x14ac:dyDescent="0.2">
      <c r="A47" s="1151"/>
      <c r="B47" s="1136"/>
      <c r="C47" s="1205"/>
      <c r="D47" s="1789"/>
      <c r="E47" s="1789"/>
      <c r="F47" s="1789"/>
      <c r="G47" s="1789"/>
      <c r="H47" s="1789"/>
      <c r="I47" s="1151"/>
      <c r="J47" s="1205"/>
      <c r="K47" s="1205"/>
      <c r="L47" s="1205"/>
      <c r="M47" s="1205"/>
      <c r="N47" s="1205"/>
      <c r="O47" s="1205"/>
      <c r="P47" s="1349"/>
      <c r="Q47" s="1097"/>
      <c r="S47" s="2226"/>
      <c r="T47" s="1371"/>
      <c r="U47" s="1371"/>
      <c r="V47" s="1476"/>
    </row>
    <row r="48" spans="1:27" ht="13.5" customHeight="1" x14ac:dyDescent="0.2">
      <c r="A48" s="1151"/>
      <c r="B48" s="1136"/>
      <c r="C48" s="1151"/>
      <c r="D48" s="1367"/>
      <c r="E48" s="1372"/>
      <c r="F48" s="1372"/>
      <c r="G48" s="1372"/>
      <c r="H48" s="1372"/>
      <c r="I48" s="1151"/>
      <c r="J48" s="1151"/>
      <c r="K48" s="1151"/>
      <c r="L48" s="1262"/>
      <c r="M48" s="1262"/>
      <c r="N48" s="1262"/>
      <c r="O48" s="1262"/>
      <c r="P48" s="1349"/>
      <c r="Q48" s="1097"/>
      <c r="S48" s="1208"/>
      <c r="T48" s="1210"/>
      <c r="U48" s="1373"/>
      <c r="V48" s="1477"/>
    </row>
    <row r="49" spans="1:26" ht="13.5" customHeight="1" x14ac:dyDescent="0.2">
      <c r="A49" s="1151"/>
      <c r="B49" s="1136"/>
      <c r="C49" s="1262"/>
      <c r="D49" s="1372"/>
      <c r="E49" s="1372"/>
      <c r="F49" s="1372"/>
      <c r="G49" s="1372"/>
      <c r="H49" s="1372"/>
      <c r="I49" s="1151"/>
      <c r="J49" s="1262"/>
      <c r="K49" s="1262"/>
      <c r="L49" s="1262"/>
      <c r="M49" s="1262"/>
      <c r="N49" s="1262"/>
      <c r="O49" s="1262"/>
      <c r="P49" s="1349"/>
      <c r="Q49" s="1097"/>
      <c r="S49" s="1374"/>
      <c r="T49" s="1210"/>
      <c r="U49" s="1373"/>
      <c r="V49" s="1477"/>
    </row>
    <row r="50" spans="1:26" ht="13.5" customHeight="1" x14ac:dyDescent="0.2">
      <c r="A50" s="1151"/>
      <c r="B50" s="1136"/>
      <c r="C50" s="1348" t="s">
        <v>410</v>
      </c>
      <c r="D50" s="1886" t="s">
        <v>772</v>
      </c>
      <c r="E50" s="1886"/>
      <c r="F50" s="1886"/>
      <c r="G50" s="1886"/>
      <c r="H50" s="1886"/>
      <c r="I50" s="1151"/>
      <c r="J50" s="1262"/>
      <c r="K50" s="1262"/>
      <c r="L50" s="1262"/>
      <c r="M50" s="1262"/>
      <c r="N50" s="1262"/>
      <c r="O50" s="1262"/>
      <c r="P50" s="1349"/>
      <c r="Q50" s="1097"/>
      <c r="S50" s="2313"/>
      <c r="T50" s="1210"/>
      <c r="U50" s="1373"/>
      <c r="V50" s="1210"/>
    </row>
    <row r="51" spans="1:26" ht="13.5" customHeight="1" x14ac:dyDescent="0.2">
      <c r="A51" s="1151"/>
      <c r="B51" s="1136"/>
      <c r="C51" s="1151"/>
      <c r="D51" s="1886"/>
      <c r="E51" s="1886"/>
      <c r="F51" s="1886"/>
      <c r="G51" s="1886"/>
      <c r="H51" s="1886"/>
      <c r="I51" s="1151"/>
      <c r="J51" s="1151"/>
      <c r="K51" s="1151"/>
      <c r="L51" s="1151"/>
      <c r="M51" s="1151"/>
      <c r="N51" s="1151"/>
      <c r="O51" s="1151"/>
      <c r="P51" s="1349"/>
      <c r="Q51" s="1097"/>
      <c r="S51" s="2314"/>
      <c r="T51" s="1210"/>
      <c r="U51" s="1373"/>
      <c r="V51" s="1477"/>
    </row>
    <row r="52" spans="1:26" ht="8.25" customHeight="1" x14ac:dyDescent="0.2">
      <c r="A52" s="1151"/>
      <c r="B52" s="1136"/>
      <c r="C52" s="1151"/>
      <c r="D52" s="1886"/>
      <c r="E52" s="1886"/>
      <c r="F52" s="1886"/>
      <c r="G52" s="1886"/>
      <c r="H52" s="1886"/>
      <c r="I52" s="1151"/>
      <c r="J52" s="1151"/>
      <c r="K52" s="1151"/>
      <c r="L52" s="1264"/>
      <c r="M52" s="1264"/>
      <c r="N52" s="1264"/>
      <c r="O52" s="1264"/>
      <c r="P52" s="1349"/>
      <c r="Q52" s="1097"/>
      <c r="T52" s="1210"/>
      <c r="Z52" s="1234"/>
    </row>
    <row r="53" spans="1:26" ht="4.5" customHeight="1" x14ac:dyDescent="0.2">
      <c r="A53" s="1151"/>
      <c r="B53" s="1136"/>
      <c r="D53" s="1886"/>
      <c r="E53" s="1886"/>
      <c r="F53" s="1886"/>
      <c r="G53" s="1886"/>
      <c r="H53" s="1886"/>
      <c r="I53" s="1151"/>
      <c r="J53" s="1264"/>
      <c r="K53" s="1264"/>
      <c r="L53" s="1264"/>
      <c r="M53" s="1264"/>
      <c r="N53" s="1264"/>
      <c r="O53" s="1264"/>
      <c r="P53" s="1349"/>
      <c r="Q53" s="1097"/>
      <c r="Z53" s="1234"/>
    </row>
    <row r="54" spans="1:26" ht="13.5" customHeight="1" x14ac:dyDescent="0.2">
      <c r="A54" s="1151"/>
      <c r="B54" s="1136"/>
      <c r="C54" s="1348" t="s">
        <v>410</v>
      </c>
      <c r="D54" s="1887" t="s">
        <v>773</v>
      </c>
      <c r="E54" s="1887"/>
      <c r="F54" s="1887"/>
      <c r="G54" s="1887"/>
      <c r="H54" s="1887"/>
      <c r="I54" s="1151"/>
      <c r="J54" s="1151"/>
      <c r="K54" s="1151"/>
      <c r="L54" s="1264"/>
      <c r="M54" s="1264"/>
      <c r="N54" s="1264"/>
      <c r="O54" s="1264"/>
      <c r="P54" s="1349"/>
      <c r="Q54" s="1097"/>
      <c r="Z54" s="1234"/>
    </row>
    <row r="55" spans="1:26" ht="13.5" customHeight="1" x14ac:dyDescent="0.2">
      <c r="A55" s="1151"/>
      <c r="B55" s="1136"/>
      <c r="C55" s="1151"/>
      <c r="D55" s="1887"/>
      <c r="E55" s="1887"/>
      <c r="F55" s="1887"/>
      <c r="G55" s="1887"/>
      <c r="H55" s="1887"/>
      <c r="I55" s="1151"/>
      <c r="J55" s="1151"/>
      <c r="K55" s="1151"/>
      <c r="L55" s="1260"/>
      <c r="M55" s="1260"/>
      <c r="N55" s="1260"/>
      <c r="O55" s="1260"/>
      <c r="P55" s="1349"/>
      <c r="Q55" s="1097"/>
      <c r="Z55" s="1234"/>
    </row>
    <row r="56" spans="1:26" ht="8.25" customHeight="1" x14ac:dyDescent="0.2">
      <c r="A56" s="1151"/>
      <c r="B56" s="1136"/>
      <c r="C56" s="1136"/>
      <c r="D56" s="1136"/>
      <c r="E56" s="1136"/>
      <c r="F56" s="1136"/>
      <c r="G56" s="1136"/>
      <c r="H56" s="1136"/>
      <c r="I56" s="1151"/>
      <c r="J56" s="1151"/>
      <c r="K56" s="1151"/>
      <c r="L56" s="1151"/>
      <c r="M56" s="1151"/>
      <c r="N56" s="1151"/>
      <c r="O56" s="1151"/>
      <c r="P56" s="1349"/>
      <c r="Q56" s="1097"/>
      <c r="Z56" s="1234"/>
    </row>
    <row r="57" spans="1:26" ht="9" customHeight="1" x14ac:dyDescent="0.2">
      <c r="A57" s="1151"/>
      <c r="B57" s="1136"/>
      <c r="C57" s="1136"/>
      <c r="D57" s="1136"/>
      <c r="E57" s="1136"/>
      <c r="F57" s="1136"/>
      <c r="G57" s="1136"/>
      <c r="H57" s="1136"/>
      <c r="I57" s="1151"/>
      <c r="J57" s="1264"/>
      <c r="K57" s="1151"/>
      <c r="L57" s="1151"/>
      <c r="M57" s="1151"/>
      <c r="N57" s="1151"/>
      <c r="O57" s="1151"/>
      <c r="P57" s="1349"/>
      <c r="Q57" s="1097"/>
      <c r="Z57" s="1234"/>
    </row>
    <row r="58" spans="1:26" ht="2.1" customHeight="1" x14ac:dyDescent="0.2">
      <c r="A58" s="1151"/>
      <c r="B58" s="1136"/>
      <c r="C58" s="1375"/>
      <c r="D58" s="1375"/>
      <c r="E58" s="1375"/>
      <c r="F58" s="1375"/>
      <c r="G58" s="1376"/>
      <c r="H58" s="1375"/>
      <c r="I58" s="1151"/>
      <c r="J58" s="1269"/>
      <c r="K58" s="1269"/>
      <c r="L58" s="1269"/>
      <c r="M58" s="1269"/>
      <c r="N58" s="1269"/>
      <c r="O58" s="1264"/>
      <c r="P58" s="1349"/>
      <c r="Q58" s="1097"/>
      <c r="Z58" s="1234"/>
    </row>
    <row r="59" spans="1:26" ht="13.5" customHeight="1" x14ac:dyDescent="0.2">
      <c r="A59" s="1151"/>
      <c r="B59" s="1136"/>
      <c r="C59" s="1269"/>
      <c r="D59" s="1269"/>
      <c r="E59" s="1269"/>
      <c r="F59" s="1269"/>
      <c r="G59" s="1269"/>
      <c r="H59" s="1269"/>
      <c r="I59" s="1136"/>
      <c r="J59" s="1151"/>
      <c r="K59" s="1151"/>
      <c r="L59" s="1151"/>
      <c r="M59" s="1151"/>
      <c r="N59" s="1888">
        <v>44652</v>
      </c>
      <c r="O59" s="1889"/>
      <c r="P59" s="1377">
        <v>5</v>
      </c>
      <c r="Q59" s="1097"/>
      <c r="Z59" s="1234"/>
    </row>
    <row r="60" spans="1:26" ht="12" customHeight="1" x14ac:dyDescent="0.2">
      <c r="A60" s="1151"/>
      <c r="B60" s="1136"/>
      <c r="C60" s="1269"/>
      <c r="D60" s="1269"/>
      <c r="E60" s="1269"/>
      <c r="F60" s="1269"/>
      <c r="G60" s="1269"/>
      <c r="H60" s="1269"/>
      <c r="I60" s="1151"/>
      <c r="J60" s="1151"/>
      <c r="K60" s="1151"/>
      <c r="L60" s="1151"/>
      <c r="M60" s="1151"/>
      <c r="N60" s="1151"/>
      <c r="O60" s="1151"/>
      <c r="P60" s="1151"/>
      <c r="Z60" s="1234"/>
    </row>
    <row r="61" spans="1:26" ht="12" customHeight="1" x14ac:dyDescent="0.2">
      <c r="B61" s="1154"/>
      <c r="C61" s="1154"/>
      <c r="D61" s="1154"/>
      <c r="E61" s="1154"/>
      <c r="F61" s="1154"/>
      <c r="G61" s="1154"/>
      <c r="H61" s="1154"/>
      <c r="I61" s="1154"/>
      <c r="Z61" s="1234"/>
    </row>
    <row r="62" spans="1:26" ht="12.75" customHeight="1" x14ac:dyDescent="0.2">
      <c r="B62" s="1154"/>
      <c r="C62" s="1378"/>
      <c r="D62" s="1378"/>
      <c r="E62" s="1378"/>
      <c r="F62" s="1378"/>
      <c r="G62" s="1378"/>
      <c r="H62" s="1378"/>
      <c r="I62" s="1154"/>
      <c r="L62" s="1351"/>
      <c r="Z62" s="1234"/>
    </row>
    <row r="63" spans="1:26" ht="12.75" customHeight="1" x14ac:dyDescent="0.2">
      <c r="B63" s="1154"/>
      <c r="C63" s="1198"/>
      <c r="D63" s="1198"/>
      <c r="E63" s="1198"/>
      <c r="F63" s="1198"/>
      <c r="G63" s="1198"/>
      <c r="H63" s="1198"/>
      <c r="I63" s="1198"/>
      <c r="Z63" s="1234"/>
    </row>
    <row r="64" spans="1:26" x14ac:dyDescent="0.2">
      <c r="B64" s="1198"/>
      <c r="C64" s="1198"/>
      <c r="D64" s="1198"/>
      <c r="E64" s="1198"/>
      <c r="F64" s="1198"/>
      <c r="G64" s="1198"/>
      <c r="H64" s="1198"/>
      <c r="I64" s="1198"/>
      <c r="Z64" s="1234"/>
    </row>
    <row r="65" spans="2:29" ht="12.75" customHeight="1" x14ac:dyDescent="0.2">
      <c r="B65" s="1198"/>
      <c r="I65" s="1198"/>
      <c r="Z65" s="1234"/>
    </row>
    <row r="66" spans="2:29" ht="12.75" customHeight="1" x14ac:dyDescent="0.2">
      <c r="B66" s="1198"/>
      <c r="I66" s="1198"/>
      <c r="Z66" s="1234"/>
    </row>
    <row r="67" spans="2:29" ht="12.75" customHeight="1" x14ac:dyDescent="0.2">
      <c r="B67" s="1198"/>
      <c r="I67" s="1198"/>
    </row>
    <row r="68" spans="2:29" ht="12.75" customHeight="1" x14ac:dyDescent="0.2">
      <c r="B68" s="1198"/>
      <c r="I68" s="1198"/>
    </row>
    <row r="70" spans="2:29" x14ac:dyDescent="0.2">
      <c r="Z70" s="1807"/>
      <c r="AA70" s="1807"/>
      <c r="AB70" s="1871"/>
      <c r="AC70" s="1871"/>
    </row>
    <row r="71" spans="2:29" x14ac:dyDescent="0.2">
      <c r="Z71" s="1044"/>
      <c r="AA71" s="1044"/>
      <c r="AB71" s="1044"/>
      <c r="AC71" s="1044"/>
    </row>
    <row r="72" spans="2:29" x14ac:dyDescent="0.2">
      <c r="P72" s="1279"/>
      <c r="Z72" s="1047"/>
      <c r="AA72" s="1047"/>
      <c r="AB72" s="1047"/>
      <c r="AC72" s="1047"/>
    </row>
    <row r="73" spans="2:29" x14ac:dyDescent="0.2">
      <c r="P73" s="1788"/>
      <c r="Z73" s="1050"/>
      <c r="AA73" s="1050"/>
      <c r="AB73" s="1050"/>
      <c r="AC73" s="1050"/>
    </row>
    <row r="74" spans="2:29" x14ac:dyDescent="0.2">
      <c r="Z74" s="1050"/>
      <c r="AA74" s="1050"/>
      <c r="AB74" s="1050"/>
      <c r="AC74" s="1050"/>
    </row>
    <row r="75" spans="2:29" x14ac:dyDescent="0.2">
      <c r="T75" s="1051"/>
      <c r="U75" s="1045"/>
      <c r="V75" s="1046"/>
      <c r="W75" s="1046"/>
      <c r="X75" s="1047"/>
      <c r="Y75" s="1047"/>
      <c r="Z75" s="1047"/>
      <c r="AA75" s="1047"/>
      <c r="AB75" s="1047"/>
      <c r="AC75" s="1047"/>
    </row>
    <row r="76" spans="2:29" x14ac:dyDescent="0.2">
      <c r="V76" s="1234"/>
      <c r="W76" s="1234"/>
      <c r="X76" s="1213"/>
      <c r="Y76" s="1213"/>
      <c r="Z76" s="1213"/>
      <c r="AA76" s="1213"/>
      <c r="AB76" s="1213"/>
      <c r="AC76" s="1213"/>
    </row>
    <row r="78" spans="2:29" x14ac:dyDescent="0.2">
      <c r="U78" s="1042"/>
      <c r="V78" s="1871"/>
      <c r="W78" s="1871"/>
      <c r="X78" s="1871"/>
      <c r="Y78" s="1871"/>
      <c r="Z78" s="1807"/>
      <c r="AA78" s="1807"/>
      <c r="AB78" s="1807"/>
    </row>
    <row r="79" spans="2:29" x14ac:dyDescent="0.2">
      <c r="T79" s="1042"/>
      <c r="U79" s="1043"/>
      <c r="V79" s="1044"/>
      <c r="W79" s="1044"/>
      <c r="X79" s="1044"/>
      <c r="Y79" s="1044"/>
      <c r="Z79" s="1044"/>
      <c r="AA79" s="1044"/>
      <c r="AB79" s="1044"/>
    </row>
    <row r="80" spans="2:29" x14ac:dyDescent="0.2">
      <c r="T80" s="1043"/>
      <c r="U80" s="1045"/>
      <c r="V80" s="1046"/>
      <c r="W80" s="1046"/>
      <c r="X80" s="1047"/>
      <c r="Y80" s="1047"/>
      <c r="AA80" s="1047"/>
      <c r="AB80" s="1047"/>
    </row>
    <row r="81" spans="20:28" x14ac:dyDescent="0.2">
      <c r="T81" s="1044"/>
      <c r="U81" s="1044"/>
      <c r="V81" s="1049"/>
      <c r="W81" s="1049"/>
      <c r="X81" s="1050"/>
      <c r="Y81" s="1050"/>
      <c r="AA81" s="1050"/>
      <c r="AB81" s="1050"/>
    </row>
    <row r="82" spans="20:28" x14ac:dyDescent="0.2">
      <c r="T82" s="1051"/>
      <c r="U82" s="1045"/>
      <c r="V82" s="1046"/>
      <c r="W82" s="1046"/>
      <c r="X82" s="1047"/>
      <c r="Y82" s="1047"/>
      <c r="AA82" s="1047"/>
      <c r="AB82" s="1047"/>
    </row>
    <row r="83" spans="20:28" x14ac:dyDescent="0.2">
      <c r="T83" s="1051"/>
      <c r="U83" s="1044"/>
      <c r="V83" s="1049"/>
      <c r="W83" s="1049"/>
      <c r="X83" s="1050"/>
      <c r="Y83" s="1050"/>
      <c r="AA83" s="1050"/>
      <c r="AB83" s="1050"/>
    </row>
  </sheetData>
  <mergeCells count="33">
    <mergeCell ref="D50:H53"/>
    <mergeCell ref="D54:H55"/>
    <mergeCell ref="N59:O59"/>
    <mergeCell ref="AB70:AC70"/>
    <mergeCell ref="V78:W78"/>
    <mergeCell ref="X78:Y78"/>
    <mergeCell ref="K43:O44"/>
    <mergeCell ref="C31:H31"/>
    <mergeCell ref="J31:O31"/>
    <mergeCell ref="U31:V31"/>
    <mergeCell ref="X31:AC31"/>
    <mergeCell ref="C32:H32"/>
    <mergeCell ref="J32:O32"/>
    <mergeCell ref="R32:S32"/>
    <mergeCell ref="D33:H36"/>
    <mergeCell ref="K37:O40"/>
    <mergeCell ref="D41:H42"/>
    <mergeCell ref="K41:O42"/>
    <mergeCell ref="K33:O35"/>
    <mergeCell ref="B1:F1"/>
    <mergeCell ref="C2:H2"/>
    <mergeCell ref="C3:G3"/>
    <mergeCell ref="J3:O3"/>
    <mergeCell ref="D5:H7"/>
    <mergeCell ref="K5:O7"/>
    <mergeCell ref="R3:S3"/>
    <mergeCell ref="C4:G4"/>
    <mergeCell ref="N4:O4"/>
    <mergeCell ref="K25:O30"/>
    <mergeCell ref="D26:H29"/>
    <mergeCell ref="D8:H11"/>
    <mergeCell ref="K8:O11"/>
    <mergeCell ref="R21:S21"/>
  </mergeCells>
  <printOptions horizontalCentered="1"/>
  <pageMargins left="0" right="0"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M62"/>
  <sheetViews>
    <sheetView showGridLines="0" showRuler="0" workbookViewId="0"/>
  </sheetViews>
  <sheetFormatPr defaultColWidth="9.140625" defaultRowHeight="12.75" x14ac:dyDescent="0.2"/>
  <cols>
    <col min="1" max="1" width="1" style="1326" customWidth="1"/>
    <col min="2" max="2" width="2.5703125" style="1326" customWidth="1"/>
    <col min="3" max="3" width="1" style="1326" customWidth="1"/>
    <col min="4" max="4" width="21.85546875" style="1326" customWidth="1"/>
    <col min="5" max="5" width="9.28515625" style="1326" customWidth="1"/>
    <col min="6" max="6" width="5.42578125" style="1326" customWidth="1"/>
    <col min="7" max="7" width="9.28515625" style="1326" customWidth="1"/>
    <col min="8" max="8" width="5.42578125" style="1326" customWidth="1"/>
    <col min="9" max="9" width="9.28515625" style="1326" customWidth="1"/>
    <col min="10" max="10" width="5.42578125" style="1326" customWidth="1"/>
    <col min="11" max="11" width="9.28515625" style="1326" customWidth="1"/>
    <col min="12" max="12" width="5.42578125" style="1326" customWidth="1"/>
    <col min="13" max="13" width="9.28515625" style="1326" customWidth="1"/>
    <col min="14" max="14" width="5.42578125" style="1326" customWidth="1"/>
    <col min="15" max="15" width="2.5703125" style="1326" customWidth="1"/>
    <col min="16" max="16" width="1" style="1326" customWidth="1"/>
    <col min="17" max="39" width="9.140625" style="1522"/>
    <col min="40" max="16384" width="9.140625" style="1326"/>
  </cols>
  <sheetData>
    <row r="1" spans="1:39" ht="13.5" customHeight="1" x14ac:dyDescent="0.2">
      <c r="A1" s="1491"/>
      <c r="B1" s="1492"/>
      <c r="C1" s="1492"/>
      <c r="D1" s="1493"/>
      <c r="E1" s="1492"/>
      <c r="F1" s="1492"/>
      <c r="G1" s="1492"/>
      <c r="H1" s="1492"/>
      <c r="I1" s="1907" t="s">
        <v>310</v>
      </c>
      <c r="J1" s="1907"/>
      <c r="K1" s="1907"/>
      <c r="L1" s="1907"/>
      <c r="M1" s="1907"/>
      <c r="N1" s="1907"/>
      <c r="O1" s="1494"/>
      <c r="P1" s="1325"/>
      <c r="S1" s="1407"/>
      <c r="T1" s="1179"/>
      <c r="U1" s="1179"/>
      <c r="V1" s="2315"/>
      <c r="W1" s="1179"/>
      <c r="X1" s="1179"/>
      <c r="Y1" s="1179"/>
    </row>
    <row r="2" spans="1:39" ht="6" customHeight="1" x14ac:dyDescent="0.2">
      <c r="A2" s="1325"/>
      <c r="B2" s="1495"/>
      <c r="C2" s="1496"/>
      <c r="D2" s="1496"/>
      <c r="E2" s="1496"/>
      <c r="F2" s="1496"/>
      <c r="G2" s="1496"/>
      <c r="H2" s="1496"/>
      <c r="I2" s="1496"/>
      <c r="J2" s="1496"/>
      <c r="K2" s="1496"/>
      <c r="L2" s="1496"/>
      <c r="M2" s="1496"/>
      <c r="N2" s="1496"/>
      <c r="O2" s="1491"/>
      <c r="P2" s="1325"/>
      <c r="S2" s="1179"/>
      <c r="T2" s="1179"/>
      <c r="U2" s="1179"/>
      <c r="V2" s="1179"/>
      <c r="W2" s="1179"/>
      <c r="X2" s="1179"/>
      <c r="Y2" s="1179"/>
    </row>
    <row r="3" spans="1:39" ht="13.5" customHeight="1" thickBot="1" x14ac:dyDescent="0.25">
      <c r="A3" s="1325"/>
      <c r="B3" s="1497"/>
      <c r="C3" s="1327"/>
      <c r="D3" s="1491"/>
      <c r="E3" s="1491"/>
      <c r="F3" s="1491"/>
      <c r="G3" s="1498"/>
      <c r="H3" s="1491"/>
      <c r="I3" s="1491"/>
      <c r="J3" s="1491"/>
      <c r="K3" s="1491"/>
      <c r="L3" s="1491"/>
      <c r="M3" s="1901" t="s">
        <v>71</v>
      </c>
      <c r="N3" s="1901"/>
      <c r="O3" s="1491"/>
      <c r="P3" s="1325"/>
      <c r="R3" s="1398"/>
      <c r="S3" s="1179"/>
      <c r="T3" s="1179"/>
      <c r="U3" s="1179"/>
      <c r="V3" s="2316"/>
      <c r="W3" s="1179"/>
      <c r="X3" s="1179"/>
      <c r="Y3" s="1179"/>
      <c r="Z3" s="1409"/>
      <c r="AA3" s="1409"/>
      <c r="AB3" s="1409"/>
      <c r="AC3" s="1409"/>
      <c r="AD3" s="1409"/>
      <c r="AE3" s="1409"/>
    </row>
    <row r="4" spans="1:39" s="1504" customFormat="1" ht="13.5" customHeight="1" thickBot="1" x14ac:dyDescent="0.25">
      <c r="A4" s="1499"/>
      <c r="B4" s="1500"/>
      <c r="C4" s="1501" t="s">
        <v>163</v>
      </c>
      <c r="D4" s="1502"/>
      <c r="E4" s="1502"/>
      <c r="F4" s="1502"/>
      <c r="G4" s="1502"/>
      <c r="H4" s="1502"/>
      <c r="I4" s="1502"/>
      <c r="J4" s="1502"/>
      <c r="K4" s="1502"/>
      <c r="L4" s="1502"/>
      <c r="M4" s="1502"/>
      <c r="N4" s="1503"/>
      <c r="O4" s="1491"/>
      <c r="P4" s="1499"/>
      <c r="Q4" s="1599"/>
      <c r="R4" s="1406"/>
      <c r="S4" s="1407"/>
      <c r="T4" s="1407"/>
      <c r="U4" s="1407"/>
      <c r="V4" s="1407"/>
      <c r="W4" s="1407"/>
      <c r="X4" s="1407"/>
      <c r="Y4" s="1407"/>
      <c r="Z4" s="1406"/>
      <c r="AA4" s="1406"/>
      <c r="AB4" s="1406"/>
      <c r="AC4" s="1406"/>
      <c r="AD4" s="1406"/>
      <c r="AE4" s="1406"/>
      <c r="AF4" s="1599"/>
      <c r="AG4" s="1599"/>
      <c r="AH4" s="1599"/>
      <c r="AI4" s="1599"/>
      <c r="AJ4" s="1599"/>
      <c r="AK4" s="1599"/>
      <c r="AL4" s="1599"/>
      <c r="AM4" s="1599"/>
    </row>
    <row r="5" spans="1:39" ht="3.75" customHeight="1" x14ac:dyDescent="0.2">
      <c r="A5" s="1325"/>
      <c r="B5" s="1505"/>
      <c r="C5" s="1908" t="s">
        <v>148</v>
      </c>
      <c r="D5" s="1909"/>
      <c r="E5" s="1506"/>
      <c r="F5" s="1506"/>
      <c r="G5" s="1506"/>
      <c r="H5" s="1506"/>
      <c r="I5" s="1506"/>
      <c r="J5" s="1506"/>
      <c r="K5" s="1327"/>
      <c r="L5" s="1506"/>
      <c r="M5" s="1506"/>
      <c r="N5" s="1506"/>
      <c r="O5" s="1491"/>
      <c r="P5" s="1325"/>
      <c r="R5" s="1409"/>
      <c r="S5" s="1179"/>
      <c r="T5" s="1179"/>
      <c r="U5" s="1179"/>
      <c r="V5" s="1179"/>
      <c r="W5" s="1179"/>
      <c r="X5" s="1179"/>
      <c r="Y5" s="1179"/>
      <c r="Z5" s="1409"/>
      <c r="AA5" s="1409"/>
      <c r="AB5" s="1409"/>
      <c r="AC5" s="1409"/>
      <c r="AD5" s="1409"/>
      <c r="AE5" s="1409"/>
    </row>
    <row r="6" spans="1:39" ht="13.5" customHeight="1" x14ac:dyDescent="0.2">
      <c r="A6" s="1325"/>
      <c r="B6" s="1505"/>
      <c r="C6" s="1909"/>
      <c r="D6" s="1909"/>
      <c r="E6" s="1507">
        <v>2020</v>
      </c>
      <c r="F6" s="1507" t="s">
        <v>33</v>
      </c>
      <c r="G6" s="1508" t="s">
        <v>33</v>
      </c>
      <c r="H6" s="1507" t="s">
        <v>33</v>
      </c>
      <c r="I6" s="1507"/>
      <c r="J6" s="1507">
        <v>2021</v>
      </c>
      <c r="K6" s="1507" t="s">
        <v>33</v>
      </c>
      <c r="L6" s="1507" t="s">
        <v>33</v>
      </c>
      <c r="M6" s="1509" t="s">
        <v>33</v>
      </c>
      <c r="N6" s="1510"/>
      <c r="O6" s="1491"/>
      <c r="P6" s="1325"/>
      <c r="R6" s="2317"/>
      <c r="S6" s="1569"/>
      <c r="T6" s="1569"/>
      <c r="U6" s="1569"/>
      <c r="V6" s="1569"/>
      <c r="W6" s="1569"/>
      <c r="X6" s="1409"/>
      <c r="Y6" s="1179"/>
      <c r="Z6" s="1409"/>
      <c r="AA6" s="1409"/>
      <c r="AB6" s="1409"/>
      <c r="AC6" s="1409"/>
      <c r="AD6" s="1409"/>
      <c r="AE6" s="1409"/>
    </row>
    <row r="7" spans="1:39" x14ac:dyDescent="0.2">
      <c r="A7" s="1325"/>
      <c r="B7" s="1505"/>
      <c r="C7" s="1511"/>
      <c r="D7" s="1511"/>
      <c r="E7" s="1910" t="s">
        <v>824</v>
      </c>
      <c r="F7" s="1910"/>
      <c r="G7" s="1910" t="s">
        <v>825</v>
      </c>
      <c r="H7" s="1910"/>
      <c r="I7" s="1910" t="s">
        <v>826</v>
      </c>
      <c r="J7" s="1910"/>
      <c r="K7" s="1910" t="s">
        <v>827</v>
      </c>
      <c r="L7" s="1910"/>
      <c r="M7" s="1910" t="s">
        <v>824</v>
      </c>
      <c r="N7" s="1910"/>
      <c r="O7" s="1491"/>
      <c r="P7" s="1325"/>
      <c r="R7" s="1179"/>
      <c r="S7" s="1179"/>
      <c r="T7" s="1179"/>
      <c r="U7" s="1179"/>
      <c r="V7" s="1179"/>
      <c r="W7" s="1179"/>
      <c r="X7" s="1409"/>
      <c r="Y7" s="1179"/>
      <c r="Z7" s="1409"/>
      <c r="AA7" s="1409"/>
      <c r="AB7" s="1409"/>
      <c r="AC7" s="1409"/>
      <c r="AD7" s="1409"/>
      <c r="AE7" s="1409"/>
    </row>
    <row r="8" spans="1:39" s="1514" customFormat="1" ht="18" customHeight="1" x14ac:dyDescent="0.2">
      <c r="A8" s="1512"/>
      <c r="B8" s="1513"/>
      <c r="C8" s="1890" t="s">
        <v>2</v>
      </c>
      <c r="D8" s="1890"/>
      <c r="E8" s="1905">
        <v>10305.299999999999</v>
      </c>
      <c r="F8" s="1905"/>
      <c r="G8" s="1905">
        <v>10277.5</v>
      </c>
      <c r="H8" s="1905"/>
      <c r="I8" s="1905">
        <v>10279</v>
      </c>
      <c r="J8" s="1905"/>
      <c r="K8" s="1905">
        <v>10282.5</v>
      </c>
      <c r="L8" s="1905"/>
      <c r="M8" s="1906">
        <v>10292.9</v>
      </c>
      <c r="N8" s="1906"/>
      <c r="O8" s="1491"/>
      <c r="P8" s="1512"/>
      <c r="Q8" s="2318"/>
      <c r="R8" s="1179"/>
      <c r="S8" s="1178"/>
      <c r="T8" s="1178"/>
      <c r="U8" s="1178"/>
      <c r="V8" s="1178"/>
      <c r="W8" s="1178"/>
      <c r="X8" s="2319"/>
      <c r="Y8" s="1569"/>
      <c r="Z8" s="2319"/>
      <c r="AA8" s="2319"/>
      <c r="AB8" s="2319"/>
      <c r="AC8" s="2319"/>
      <c r="AD8" s="2319"/>
      <c r="AE8" s="2319"/>
      <c r="AF8" s="2318"/>
      <c r="AG8" s="2318"/>
      <c r="AH8" s="2318"/>
      <c r="AI8" s="2318"/>
      <c r="AJ8" s="2318"/>
      <c r="AK8" s="2318"/>
      <c r="AL8" s="2318"/>
      <c r="AM8" s="2318"/>
    </row>
    <row r="9" spans="1:39" ht="12.95" customHeight="1" x14ac:dyDescent="0.2">
      <c r="A9" s="1325"/>
      <c r="B9" s="1497"/>
      <c r="C9" s="620" t="s">
        <v>70</v>
      </c>
      <c r="D9" s="1315"/>
      <c r="E9" s="1899">
        <v>4852</v>
      </c>
      <c r="F9" s="1899"/>
      <c r="G9" s="1899">
        <v>4851.6000000000004</v>
      </c>
      <c r="H9" s="1899"/>
      <c r="I9" s="1899">
        <v>4852.8999999999996</v>
      </c>
      <c r="J9" s="1899"/>
      <c r="K9" s="1899">
        <v>4854.2</v>
      </c>
      <c r="L9" s="1899"/>
      <c r="M9" s="1902">
        <v>4859</v>
      </c>
      <c r="N9" s="1902"/>
      <c r="O9" s="1515"/>
      <c r="P9" s="1325"/>
      <c r="R9" s="1178"/>
      <c r="S9" s="1180"/>
      <c r="T9" s="1180"/>
      <c r="U9" s="1180"/>
      <c r="V9" s="1180"/>
      <c r="W9" s="1180"/>
      <c r="X9" s="1409"/>
      <c r="Y9" s="1179"/>
      <c r="Z9" s="1409"/>
      <c r="AA9" s="1409"/>
      <c r="AB9" s="1409"/>
      <c r="AC9" s="1409"/>
      <c r="AD9" s="1409"/>
      <c r="AE9" s="1409"/>
    </row>
    <row r="10" spans="1:39" ht="12.95" customHeight="1" x14ac:dyDescent="0.2">
      <c r="A10" s="1325"/>
      <c r="B10" s="1497"/>
      <c r="C10" s="620" t="s">
        <v>69</v>
      </c>
      <c r="D10" s="1315"/>
      <c r="E10" s="1899">
        <v>5453.3</v>
      </c>
      <c r="F10" s="1899"/>
      <c r="G10" s="1899">
        <v>5425.9</v>
      </c>
      <c r="H10" s="1899"/>
      <c r="I10" s="1899">
        <v>5426.2</v>
      </c>
      <c r="J10" s="1899"/>
      <c r="K10" s="1899">
        <v>5428.2</v>
      </c>
      <c r="L10" s="1899"/>
      <c r="M10" s="1902">
        <v>5433.9</v>
      </c>
      <c r="N10" s="1902"/>
      <c r="O10" s="1515"/>
      <c r="P10" s="1325"/>
      <c r="R10" s="1178"/>
      <c r="S10" s="1180"/>
      <c r="T10" s="1180"/>
      <c r="U10" s="1180"/>
      <c r="V10" s="1180"/>
      <c r="W10" s="1180"/>
      <c r="X10" s="1409"/>
      <c r="Y10" s="1179"/>
      <c r="Z10" s="1409"/>
      <c r="AA10" s="1409"/>
      <c r="AB10" s="1409"/>
      <c r="AC10" s="1409"/>
      <c r="AD10" s="1409"/>
      <c r="AE10" s="1409"/>
    </row>
    <row r="11" spans="1:39" ht="16.5" customHeight="1" x14ac:dyDescent="0.2">
      <c r="A11" s="1325"/>
      <c r="B11" s="1497"/>
      <c r="C11" s="620" t="s">
        <v>425</v>
      </c>
      <c r="D11" s="1516"/>
      <c r="E11" s="1899">
        <v>1499.5</v>
      </c>
      <c r="F11" s="1899"/>
      <c r="G11" s="1899">
        <v>1482.9</v>
      </c>
      <c r="H11" s="1899"/>
      <c r="I11" s="1899">
        <v>1477.7</v>
      </c>
      <c r="J11" s="1899"/>
      <c r="K11" s="1899">
        <v>1473.4</v>
      </c>
      <c r="L11" s="1899"/>
      <c r="M11" s="1902">
        <v>1471.2</v>
      </c>
      <c r="N11" s="1902"/>
      <c r="O11" s="1515"/>
      <c r="P11" s="1325"/>
      <c r="R11" s="1178"/>
      <c r="S11" s="1180"/>
      <c r="T11" s="1180"/>
      <c r="U11" s="1180"/>
      <c r="V11" s="1180"/>
      <c r="W11" s="1180"/>
      <c r="X11" s="1409"/>
      <c r="Y11" s="1179"/>
      <c r="Z11" s="1409"/>
      <c r="AA11" s="1409"/>
      <c r="AB11" s="1409"/>
      <c r="AC11" s="1409"/>
      <c r="AD11" s="1409"/>
      <c r="AE11" s="1409"/>
    </row>
    <row r="12" spans="1:39" ht="12.95" customHeight="1" x14ac:dyDescent="0.2">
      <c r="A12" s="1325"/>
      <c r="B12" s="1497"/>
      <c r="C12" s="620" t="s">
        <v>426</v>
      </c>
      <c r="D12" s="1315"/>
      <c r="E12" s="1899">
        <v>984.6</v>
      </c>
      <c r="F12" s="1899"/>
      <c r="G12" s="1899">
        <v>991.8</v>
      </c>
      <c r="H12" s="1899"/>
      <c r="I12" s="1899">
        <v>992.5</v>
      </c>
      <c r="J12" s="1899"/>
      <c r="K12" s="1899">
        <v>992.7</v>
      </c>
      <c r="L12" s="1899"/>
      <c r="M12" s="1902">
        <v>994</v>
      </c>
      <c r="N12" s="1902"/>
      <c r="O12" s="1515"/>
      <c r="P12" s="1325"/>
      <c r="R12" s="1178"/>
      <c r="S12" s="1180"/>
      <c r="T12" s="1180"/>
      <c r="U12" s="1180"/>
      <c r="V12" s="1180"/>
      <c r="W12" s="1180"/>
      <c r="X12" s="1409"/>
      <c r="Y12" s="1179"/>
      <c r="Z12" s="1409"/>
      <c r="AA12" s="1409"/>
      <c r="AB12" s="1409"/>
      <c r="AC12" s="1409"/>
      <c r="AD12" s="1409"/>
      <c r="AE12" s="1409"/>
    </row>
    <row r="13" spans="1:39" ht="12.95" customHeight="1" x14ac:dyDescent="0.2">
      <c r="A13" s="1325"/>
      <c r="B13" s="1497"/>
      <c r="C13" s="620" t="s">
        <v>149</v>
      </c>
      <c r="D13" s="1315"/>
      <c r="E13" s="1899">
        <v>2530.1999999999998</v>
      </c>
      <c r="F13" s="1899"/>
      <c r="G13" s="1899">
        <v>2518.1999999999998</v>
      </c>
      <c r="H13" s="1899"/>
      <c r="I13" s="1899">
        <v>2508.3000000000002</v>
      </c>
      <c r="J13" s="1899"/>
      <c r="K13" s="1899">
        <v>2497.4</v>
      </c>
      <c r="L13" s="1899"/>
      <c r="M13" s="1902">
        <v>2489.8000000000002</v>
      </c>
      <c r="N13" s="1902"/>
      <c r="O13" s="1515"/>
      <c r="P13" s="1325"/>
      <c r="R13" s="1178"/>
      <c r="S13" s="1180"/>
      <c r="T13" s="1180"/>
      <c r="U13" s="1180"/>
      <c r="V13" s="1180"/>
      <c r="W13" s="1180"/>
      <c r="X13" s="1409"/>
      <c r="Y13" s="1179"/>
      <c r="Z13" s="1409"/>
      <c r="AA13" s="1409"/>
      <c r="AB13" s="1409"/>
      <c r="AC13" s="1409"/>
      <c r="AD13" s="1409"/>
      <c r="AE13" s="1409"/>
    </row>
    <row r="14" spans="1:39" ht="12.95" customHeight="1" x14ac:dyDescent="0.2">
      <c r="A14" s="1325"/>
      <c r="B14" s="1497"/>
      <c r="C14" s="620" t="s">
        <v>460</v>
      </c>
      <c r="D14" s="1315"/>
      <c r="E14" s="1899">
        <v>5208.3</v>
      </c>
      <c r="F14" s="1899"/>
      <c r="G14" s="1899">
        <v>5181.1000000000004</v>
      </c>
      <c r="H14" s="1899"/>
      <c r="I14" s="1899">
        <v>5194.8</v>
      </c>
      <c r="J14" s="1899"/>
      <c r="K14" s="1899">
        <v>5210.3</v>
      </c>
      <c r="L14" s="1899"/>
      <c r="M14" s="1902">
        <v>5226.7</v>
      </c>
      <c r="N14" s="1902"/>
      <c r="O14" s="1515"/>
      <c r="P14" s="1325"/>
      <c r="R14" s="1178"/>
      <c r="S14" s="1180"/>
      <c r="T14" s="1180"/>
      <c r="U14" s="1180"/>
      <c r="V14" s="1180"/>
      <c r="W14" s="1180"/>
      <c r="X14" s="1409"/>
      <c r="Y14" s="1179"/>
      <c r="Z14" s="1409"/>
      <c r="AA14" s="1409"/>
      <c r="AB14" s="1409"/>
      <c r="AC14" s="1409"/>
      <c r="AD14" s="1409"/>
      <c r="AE14" s="1409"/>
    </row>
    <row r="15" spans="1:39" s="1514" customFormat="1" ht="15.95" customHeight="1" x14ac:dyDescent="0.2">
      <c r="A15" s="1512"/>
      <c r="B15" s="1513"/>
      <c r="C15" s="1890" t="s">
        <v>162</v>
      </c>
      <c r="D15" s="1890"/>
      <c r="E15" s="1905">
        <v>5103.8</v>
      </c>
      <c r="F15" s="1905"/>
      <c r="G15" s="1905">
        <v>5041.7</v>
      </c>
      <c r="H15" s="1905"/>
      <c r="I15" s="1905">
        <v>5156.2</v>
      </c>
      <c r="J15" s="1905"/>
      <c r="K15" s="1905">
        <v>5196.8</v>
      </c>
      <c r="L15" s="1905"/>
      <c r="M15" s="1906">
        <v>5209.6000000000004</v>
      </c>
      <c r="N15" s="1906"/>
      <c r="O15" s="1517"/>
      <c r="P15" s="1512"/>
      <c r="Q15" s="2318"/>
      <c r="R15" s="1178"/>
      <c r="S15" s="1180"/>
      <c r="T15" s="1180"/>
      <c r="U15" s="1180"/>
      <c r="V15" s="1180"/>
      <c r="W15" s="1180"/>
      <c r="X15" s="2319"/>
      <c r="Y15" s="1179"/>
      <c r="Z15" s="2319"/>
      <c r="AA15" s="2319"/>
      <c r="AB15" s="2319"/>
      <c r="AC15" s="2319"/>
      <c r="AD15" s="2319"/>
      <c r="AE15" s="2319"/>
      <c r="AF15" s="2318"/>
      <c r="AG15" s="2318"/>
      <c r="AH15" s="2318"/>
      <c r="AI15" s="2318"/>
      <c r="AJ15" s="2318"/>
      <c r="AK15" s="2318"/>
      <c r="AL15" s="2318"/>
      <c r="AM15" s="2318"/>
    </row>
    <row r="16" spans="1:39" ht="12.95" customHeight="1" x14ac:dyDescent="0.2">
      <c r="A16" s="1325"/>
      <c r="B16" s="1497"/>
      <c r="C16" s="620" t="s">
        <v>70</v>
      </c>
      <c r="D16" s="1315"/>
      <c r="E16" s="1899">
        <v>2555.4</v>
      </c>
      <c r="F16" s="1899"/>
      <c r="G16" s="1899">
        <v>2541.4</v>
      </c>
      <c r="H16" s="1899"/>
      <c r="I16" s="1899">
        <v>2586.1</v>
      </c>
      <c r="J16" s="1899"/>
      <c r="K16" s="1899">
        <v>2611.4</v>
      </c>
      <c r="L16" s="1899"/>
      <c r="M16" s="1902">
        <v>2624.2</v>
      </c>
      <c r="N16" s="1902"/>
      <c r="O16" s="1515"/>
      <c r="P16" s="1325"/>
      <c r="R16" s="1409"/>
      <c r="S16" s="1409"/>
      <c r="T16" s="1409"/>
      <c r="U16" s="1409"/>
      <c r="V16" s="1409"/>
      <c r="W16" s="1409"/>
      <c r="X16" s="1409"/>
      <c r="Y16" s="1179"/>
      <c r="Z16" s="1409"/>
      <c r="AA16" s="1409"/>
      <c r="AB16" s="1409"/>
      <c r="AC16" s="1409"/>
      <c r="AD16" s="1409"/>
      <c r="AE16" s="1409"/>
    </row>
    <row r="17" spans="1:39" ht="12.95" customHeight="1" x14ac:dyDescent="0.2">
      <c r="A17" s="1325"/>
      <c r="B17" s="1497"/>
      <c r="C17" s="620" t="s">
        <v>69</v>
      </c>
      <c r="D17" s="1315"/>
      <c r="E17" s="1899">
        <v>2548.3000000000002</v>
      </c>
      <c r="F17" s="1899"/>
      <c r="G17" s="1899">
        <v>2500.3000000000002</v>
      </c>
      <c r="H17" s="1899"/>
      <c r="I17" s="1899">
        <v>2570.1999999999998</v>
      </c>
      <c r="J17" s="1899"/>
      <c r="K17" s="1899">
        <v>2585.4</v>
      </c>
      <c r="L17" s="1899"/>
      <c r="M17" s="1902">
        <v>2585.3000000000002</v>
      </c>
      <c r="N17" s="1902"/>
      <c r="O17" s="1515"/>
      <c r="P17" s="1325"/>
      <c r="R17" s="1312"/>
      <c r="S17" s="1569"/>
      <c r="T17" s="1569"/>
      <c r="U17" s="1569"/>
      <c r="V17" s="1569"/>
      <c r="W17" s="1569"/>
      <c r="X17" s="1179"/>
      <c r="Y17" s="1179"/>
      <c r="Z17" s="1312"/>
      <c r="AA17" s="1178"/>
      <c r="AB17" s="1178"/>
      <c r="AC17" s="1178"/>
      <c r="AD17" s="1178"/>
      <c r="AE17" s="1178"/>
    </row>
    <row r="18" spans="1:39" ht="15.95" customHeight="1" x14ac:dyDescent="0.2">
      <c r="A18" s="1325"/>
      <c r="B18" s="1497"/>
      <c r="C18" s="620" t="s">
        <v>426</v>
      </c>
      <c r="D18" s="1315"/>
      <c r="E18" s="1899">
        <v>326.89999999999998</v>
      </c>
      <c r="F18" s="1899"/>
      <c r="G18" s="1899">
        <v>307.2</v>
      </c>
      <c r="H18" s="1899"/>
      <c r="I18" s="1899">
        <v>333.1</v>
      </c>
      <c r="J18" s="1899"/>
      <c r="K18" s="1899">
        <v>337.3</v>
      </c>
      <c r="L18" s="1899"/>
      <c r="M18" s="1902">
        <v>327.5</v>
      </c>
      <c r="N18" s="1902"/>
      <c r="O18" s="1515"/>
      <c r="P18" s="1325"/>
      <c r="R18" s="1179"/>
      <c r="S18" s="1178"/>
      <c r="T18" s="1178"/>
      <c r="U18" s="1178"/>
      <c r="V18" s="1178"/>
      <c r="W18" s="1178"/>
      <c r="X18" s="1179"/>
      <c r="Y18" s="1179"/>
      <c r="Z18" s="1179"/>
      <c r="AA18" s="1178"/>
      <c r="AB18" s="1178"/>
      <c r="AC18" s="1178"/>
      <c r="AD18" s="1178"/>
      <c r="AE18" s="1178"/>
    </row>
    <row r="19" spans="1:39" ht="12.95" customHeight="1" x14ac:dyDescent="0.2">
      <c r="A19" s="1325"/>
      <c r="B19" s="1497"/>
      <c r="C19" s="620" t="s">
        <v>149</v>
      </c>
      <c r="D19" s="1315"/>
      <c r="E19" s="1899">
        <v>2311.1</v>
      </c>
      <c r="F19" s="1899"/>
      <c r="G19" s="1899">
        <v>2257.6</v>
      </c>
      <c r="H19" s="1899"/>
      <c r="I19" s="1899">
        <v>2276</v>
      </c>
      <c r="J19" s="1899"/>
      <c r="K19" s="1899">
        <v>2280.6</v>
      </c>
      <c r="L19" s="1899"/>
      <c r="M19" s="1902">
        <v>2269.5</v>
      </c>
      <c r="N19" s="1902"/>
      <c r="O19" s="1515"/>
      <c r="P19" s="1325"/>
      <c r="R19" s="1178"/>
      <c r="S19" s="1180"/>
      <c r="T19" s="1180"/>
      <c r="U19" s="1180"/>
      <c r="V19" s="1180"/>
      <c r="W19" s="1180"/>
      <c r="X19" s="1179"/>
      <c r="Y19" s="1409"/>
      <c r="Z19" s="1178"/>
      <c r="AA19" s="1180"/>
      <c r="AB19" s="1180"/>
      <c r="AC19" s="1180"/>
      <c r="AD19" s="1180"/>
      <c r="AE19" s="1180"/>
    </row>
    <row r="20" spans="1:39" ht="12.95" customHeight="1" x14ac:dyDescent="0.2">
      <c r="A20" s="1325"/>
      <c r="B20" s="1497"/>
      <c r="C20" s="620" t="s">
        <v>460</v>
      </c>
      <c r="D20" s="1315"/>
      <c r="E20" s="1899">
        <v>2465.6999999999998</v>
      </c>
      <c r="F20" s="1899"/>
      <c r="G20" s="1899">
        <v>2476.9</v>
      </c>
      <c r="H20" s="1899"/>
      <c r="I20" s="1899">
        <v>2547.1</v>
      </c>
      <c r="J20" s="1899"/>
      <c r="K20" s="1899">
        <v>2578.8000000000002</v>
      </c>
      <c r="L20" s="1899"/>
      <c r="M20" s="1902">
        <v>2612.6</v>
      </c>
      <c r="N20" s="1902"/>
      <c r="O20" s="1515"/>
      <c r="P20" s="1325"/>
      <c r="R20" s="1178"/>
      <c r="S20" s="1180"/>
      <c r="T20" s="1180"/>
      <c r="U20" s="1180"/>
      <c r="V20" s="1180"/>
      <c r="W20" s="1180"/>
      <c r="X20" s="1179"/>
      <c r="Y20" s="1409"/>
      <c r="Z20" s="1178"/>
      <c r="AA20" s="1180"/>
      <c r="AB20" s="1180"/>
      <c r="AC20" s="1180"/>
      <c r="AD20" s="1180"/>
      <c r="AE20" s="1180"/>
    </row>
    <row r="21" spans="1:39" s="1521" customFormat="1" ht="15.95" customHeight="1" x14ac:dyDescent="0.2">
      <c r="A21" s="1518"/>
      <c r="B21" s="1519"/>
      <c r="C21" s="1890" t="s">
        <v>554</v>
      </c>
      <c r="D21" s="1890"/>
      <c r="E21" s="1904">
        <v>58.5</v>
      </c>
      <c r="F21" s="1904"/>
      <c r="G21" s="1904">
        <v>58</v>
      </c>
      <c r="H21" s="1904"/>
      <c r="I21" s="1904">
        <v>59.3</v>
      </c>
      <c r="J21" s="1904"/>
      <c r="K21" s="1904">
        <v>59.7</v>
      </c>
      <c r="L21" s="1904"/>
      <c r="M21" s="1903">
        <v>59.8</v>
      </c>
      <c r="N21" s="1903"/>
      <c r="O21" s="1520"/>
      <c r="P21" s="1518"/>
      <c r="Q21" s="2320"/>
      <c r="R21" s="1178"/>
      <c r="S21" s="1180"/>
      <c r="T21" s="1180"/>
      <c r="U21" s="1180"/>
      <c r="V21" s="1180"/>
      <c r="W21" s="1180"/>
      <c r="X21" s="2321"/>
      <c r="Y21" s="2321"/>
      <c r="Z21" s="1178"/>
      <c r="AA21" s="1180"/>
      <c r="AB21" s="1180"/>
      <c r="AC21" s="1180"/>
      <c r="AD21" s="1180"/>
      <c r="AE21" s="1180"/>
      <c r="AF21" s="2320"/>
      <c r="AG21" s="2320"/>
      <c r="AH21" s="2320"/>
      <c r="AI21" s="2320"/>
      <c r="AJ21" s="2320"/>
      <c r="AK21" s="2320"/>
      <c r="AL21" s="2320"/>
      <c r="AM21" s="2320"/>
    </row>
    <row r="22" spans="1:39" ht="12.95" customHeight="1" x14ac:dyDescent="0.2">
      <c r="A22" s="1325"/>
      <c r="B22" s="1497"/>
      <c r="C22" s="620" t="s">
        <v>70</v>
      </c>
      <c r="D22" s="1315"/>
      <c r="E22" s="1899">
        <v>62.9</v>
      </c>
      <c r="F22" s="1899"/>
      <c r="G22" s="1899">
        <v>62.5</v>
      </c>
      <c r="H22" s="1899"/>
      <c r="I22" s="1899">
        <v>63.6</v>
      </c>
      <c r="J22" s="1899"/>
      <c r="K22" s="1899">
        <v>64.099999999999994</v>
      </c>
      <c r="L22" s="1899"/>
      <c r="M22" s="1902">
        <v>64.400000000000006</v>
      </c>
      <c r="N22" s="1902"/>
      <c r="O22" s="1515"/>
      <c r="P22" s="1325"/>
      <c r="R22" s="1178"/>
      <c r="S22" s="1180"/>
      <c r="T22" s="1180"/>
      <c r="U22" s="1180"/>
      <c r="V22" s="1180"/>
      <c r="W22" s="1180"/>
      <c r="X22" s="1409"/>
      <c r="Y22" s="1409"/>
      <c r="Z22" s="1178"/>
      <c r="AA22" s="1180"/>
      <c r="AB22" s="1180"/>
      <c r="AC22" s="1180"/>
      <c r="AD22" s="1180"/>
      <c r="AE22" s="1180"/>
    </row>
    <row r="23" spans="1:39" ht="12.95" customHeight="1" x14ac:dyDescent="0.2">
      <c r="A23" s="1325"/>
      <c r="B23" s="1497"/>
      <c r="C23" s="620" t="s">
        <v>69</v>
      </c>
      <c r="D23" s="1315"/>
      <c r="E23" s="1899">
        <v>54.7</v>
      </c>
      <c r="F23" s="1899"/>
      <c r="G23" s="1899">
        <v>54.1</v>
      </c>
      <c r="H23" s="1899"/>
      <c r="I23" s="1899">
        <v>55.5</v>
      </c>
      <c r="J23" s="1899"/>
      <c r="K23" s="1899">
        <v>55.8</v>
      </c>
      <c r="L23" s="1899"/>
      <c r="M23" s="1902">
        <v>55.8</v>
      </c>
      <c r="N23" s="1902"/>
      <c r="O23" s="1515"/>
      <c r="P23" s="1325"/>
      <c r="R23" s="1178"/>
      <c r="S23" s="1180"/>
      <c r="T23" s="1180"/>
      <c r="U23" s="1180"/>
      <c r="V23" s="1180"/>
      <c r="W23" s="1180"/>
      <c r="X23" s="1179"/>
      <c r="Y23" s="1179"/>
      <c r="Z23" s="1178"/>
      <c r="AA23" s="1180"/>
      <c r="AB23" s="1180"/>
      <c r="AC23" s="1180"/>
      <c r="AD23" s="1180"/>
      <c r="AE23" s="1180"/>
    </row>
    <row r="24" spans="1:39" ht="15.95" customHeight="1" x14ac:dyDescent="0.2">
      <c r="A24" s="1325"/>
      <c r="B24" s="1497"/>
      <c r="C24" s="620" t="s">
        <v>427</v>
      </c>
      <c r="D24" s="1315"/>
      <c r="E24" s="1899">
        <v>76</v>
      </c>
      <c r="F24" s="1899"/>
      <c r="G24" s="1899">
        <v>75</v>
      </c>
      <c r="H24" s="1899"/>
      <c r="I24" s="1899">
        <v>76.5</v>
      </c>
      <c r="J24" s="1899"/>
      <c r="K24" s="1899">
        <v>77</v>
      </c>
      <c r="L24" s="1899"/>
      <c r="M24" s="1902">
        <v>77.099999999999994</v>
      </c>
      <c r="N24" s="1902"/>
      <c r="O24" s="1515"/>
      <c r="P24" s="1325"/>
      <c r="R24" s="1178"/>
      <c r="S24" s="1180"/>
      <c r="T24" s="1180"/>
      <c r="U24" s="1180"/>
      <c r="V24" s="1180"/>
      <c r="W24" s="1180"/>
      <c r="X24" s="1179"/>
      <c r="Y24" s="1179"/>
      <c r="Z24" s="1409"/>
      <c r="AA24" s="1409"/>
      <c r="AB24" s="1409"/>
      <c r="AC24" s="1409"/>
      <c r="AD24" s="1409"/>
      <c r="AE24" s="1409"/>
    </row>
    <row r="25" spans="1:39" ht="12.95" customHeight="1" x14ac:dyDescent="0.2">
      <c r="A25" s="1325"/>
      <c r="B25" s="1497"/>
      <c r="C25" s="620" t="s">
        <v>426</v>
      </c>
      <c r="D25" s="1315"/>
      <c r="E25" s="1899">
        <v>33.200000000000003</v>
      </c>
      <c r="F25" s="1899"/>
      <c r="G25" s="1899">
        <v>31</v>
      </c>
      <c r="H25" s="1899"/>
      <c r="I25" s="1899">
        <v>33.6</v>
      </c>
      <c r="J25" s="1899"/>
      <c r="K25" s="1899">
        <v>34</v>
      </c>
      <c r="L25" s="1899"/>
      <c r="M25" s="1902">
        <v>32.9</v>
      </c>
      <c r="N25" s="1902"/>
      <c r="O25" s="1515"/>
      <c r="P25" s="1325"/>
      <c r="R25" s="1409"/>
      <c r="S25" s="1409"/>
      <c r="T25" s="1409"/>
      <c r="U25" s="1409"/>
      <c r="V25" s="1409"/>
      <c r="W25" s="1409"/>
      <c r="X25" s="1409"/>
      <c r="Y25" s="1409"/>
      <c r="Z25" s="2322"/>
      <c r="AA25" s="2322"/>
      <c r="AB25" s="2322"/>
      <c r="AC25" s="2322"/>
      <c r="AD25" s="2322"/>
      <c r="AE25" s="2322"/>
    </row>
    <row r="26" spans="1:39" ht="12.95" customHeight="1" x14ac:dyDescent="0.2">
      <c r="A26" s="1325"/>
      <c r="B26" s="1497"/>
      <c r="C26" s="620" t="s">
        <v>149</v>
      </c>
      <c r="D26" s="1491"/>
      <c r="E26" s="1898">
        <v>91.3</v>
      </c>
      <c r="F26" s="1898"/>
      <c r="G26" s="1898">
        <v>89.7</v>
      </c>
      <c r="H26" s="1898"/>
      <c r="I26" s="1898">
        <v>90.7</v>
      </c>
      <c r="J26" s="1898"/>
      <c r="K26" s="1899">
        <v>91.3</v>
      </c>
      <c r="L26" s="1899"/>
      <c r="M26" s="1900">
        <v>91.2</v>
      </c>
      <c r="N26" s="1900"/>
      <c r="O26" s="1515"/>
      <c r="P26" s="1325"/>
      <c r="S26" s="1179"/>
      <c r="T26" s="1178"/>
      <c r="U26" s="1178"/>
      <c r="V26" s="1178"/>
      <c r="W26" s="1178"/>
      <c r="X26" s="1178"/>
      <c r="Y26" s="1179"/>
    </row>
    <row r="27" spans="1:39" ht="12.95" customHeight="1" x14ac:dyDescent="0.2">
      <c r="A27" s="1325"/>
      <c r="B27" s="1497"/>
      <c r="C27" s="620" t="s">
        <v>460</v>
      </c>
      <c r="D27" s="1491"/>
      <c r="E27" s="1898">
        <v>47.3</v>
      </c>
      <c r="F27" s="1898"/>
      <c r="G27" s="1898">
        <v>47.8</v>
      </c>
      <c r="H27" s="1898"/>
      <c r="I27" s="1898">
        <v>49</v>
      </c>
      <c r="J27" s="1898"/>
      <c r="K27" s="1899">
        <v>49.5</v>
      </c>
      <c r="L27" s="1899"/>
      <c r="M27" s="1900">
        <v>50</v>
      </c>
      <c r="N27" s="1900"/>
      <c r="O27" s="1515"/>
      <c r="P27" s="1325"/>
      <c r="S27" s="1178"/>
      <c r="T27" s="1401"/>
      <c r="U27" s="1401"/>
      <c r="V27" s="1401"/>
      <c r="W27" s="1401"/>
      <c r="X27" s="1401"/>
      <c r="Y27" s="1179"/>
    </row>
    <row r="28" spans="1:39" ht="13.5" customHeight="1" x14ac:dyDescent="0.2">
      <c r="A28" s="1325"/>
      <c r="B28" s="1497"/>
      <c r="C28" s="621" t="s">
        <v>542</v>
      </c>
      <c r="D28" s="1491"/>
      <c r="E28" s="622"/>
      <c r="F28" s="622"/>
      <c r="G28" s="622"/>
      <c r="H28" s="622"/>
      <c r="I28" s="622"/>
      <c r="J28" s="622"/>
      <c r="K28" s="622"/>
      <c r="L28" s="622"/>
      <c r="M28" s="622"/>
      <c r="N28" s="622"/>
      <c r="O28" s="1515"/>
      <c r="P28" s="1325"/>
      <c r="S28" s="1178"/>
      <c r="T28" s="1180"/>
      <c r="U28" s="1180"/>
      <c r="V28" s="1180"/>
      <c r="W28" s="1180"/>
      <c r="X28" s="1180"/>
      <c r="Y28" s="1179"/>
    </row>
    <row r="29" spans="1:39" ht="15.75" customHeight="1" thickBot="1" x14ac:dyDescent="0.25">
      <c r="A29" s="1325"/>
      <c r="B29" s="1497"/>
      <c r="C29" s="1523"/>
      <c r="D29" s="1515"/>
      <c r="E29" s="1515"/>
      <c r="F29" s="1515"/>
      <c r="G29" s="1515"/>
      <c r="H29" s="1515"/>
      <c r="I29" s="1515"/>
      <c r="J29" s="1515"/>
      <c r="K29" s="1515"/>
      <c r="L29" s="1515"/>
      <c r="M29" s="1901"/>
      <c r="N29" s="1901"/>
      <c r="O29" s="1515"/>
      <c r="P29" s="1325"/>
      <c r="S29" s="1179"/>
      <c r="T29" s="1182"/>
      <c r="U29" s="1182"/>
      <c r="V29" s="1182"/>
      <c r="W29" s="1182"/>
      <c r="X29" s="1182"/>
      <c r="Y29" s="1179"/>
    </row>
    <row r="30" spans="1:39" s="1504" customFormat="1" ht="13.5" customHeight="1" thickBot="1" x14ac:dyDescent="0.25">
      <c r="A30" s="1499"/>
      <c r="B30" s="1500"/>
      <c r="C30" s="1501" t="s">
        <v>555</v>
      </c>
      <c r="D30" s="1502"/>
      <c r="E30" s="1502"/>
      <c r="F30" s="1502"/>
      <c r="G30" s="1502"/>
      <c r="H30" s="1502"/>
      <c r="I30" s="1502"/>
      <c r="J30" s="1502"/>
      <c r="K30" s="1502"/>
      <c r="L30" s="1502"/>
      <c r="M30" s="1502"/>
      <c r="N30" s="1503"/>
      <c r="O30" s="1515"/>
      <c r="P30" s="1499"/>
      <c r="Q30" s="1599"/>
      <c r="R30" s="1599"/>
      <c r="S30" s="1407"/>
      <c r="T30" s="1407"/>
      <c r="U30" s="1407"/>
      <c r="V30" s="1407"/>
      <c r="W30" s="1407"/>
      <c r="X30" s="1407"/>
      <c r="Y30" s="1407"/>
      <c r="Z30" s="1599"/>
      <c r="AA30" s="1599"/>
      <c r="AB30" s="1599"/>
      <c r="AC30" s="1599"/>
      <c r="AD30" s="1599"/>
      <c r="AE30" s="1599"/>
      <c r="AF30" s="1599"/>
      <c r="AG30" s="1599"/>
      <c r="AH30" s="1599"/>
      <c r="AI30" s="1599"/>
      <c r="AJ30" s="1599"/>
      <c r="AK30" s="1599"/>
      <c r="AL30" s="1599"/>
      <c r="AM30" s="1599"/>
    </row>
    <row r="31" spans="1:39" s="1504" customFormat="1" ht="3.75" customHeight="1" x14ac:dyDescent="0.2">
      <c r="A31" s="1499"/>
      <c r="B31" s="1500"/>
      <c r="C31" s="1896" t="s">
        <v>150</v>
      </c>
      <c r="D31" s="1896"/>
      <c r="E31" s="1524"/>
      <c r="F31" s="1524"/>
      <c r="G31" s="1524"/>
      <c r="H31" s="1524"/>
      <c r="I31" s="1524"/>
      <c r="J31" s="1524"/>
      <c r="K31" s="1524"/>
      <c r="L31" s="1524"/>
      <c r="M31" s="1524"/>
      <c r="N31" s="1524"/>
      <c r="O31" s="1515"/>
      <c r="P31" s="1499"/>
      <c r="Q31" s="1599"/>
      <c r="R31" s="1599"/>
      <c r="S31" s="1179"/>
      <c r="T31" s="1179"/>
      <c r="U31" s="1179"/>
      <c r="V31" s="1179"/>
      <c r="W31" s="1179"/>
      <c r="X31" s="1179"/>
      <c r="Y31" s="1179"/>
      <c r="Z31" s="1599"/>
      <c r="AA31" s="1599"/>
      <c r="AB31" s="1599"/>
      <c r="AC31" s="1599"/>
      <c r="AD31" s="1599"/>
      <c r="AE31" s="1599"/>
      <c r="AF31" s="1599"/>
      <c r="AG31" s="1599"/>
      <c r="AH31" s="1599"/>
      <c r="AI31" s="1599"/>
      <c r="AJ31" s="1599"/>
      <c r="AK31" s="1599"/>
      <c r="AL31" s="1599"/>
      <c r="AM31" s="1599"/>
    </row>
    <row r="32" spans="1:39" ht="13.5" customHeight="1" x14ac:dyDescent="0.2">
      <c r="A32" s="1325"/>
      <c r="B32" s="1497"/>
      <c r="C32" s="1896"/>
      <c r="D32" s="1896"/>
      <c r="E32" s="1507">
        <v>2020</v>
      </c>
      <c r="F32" s="1507" t="s">
        <v>33</v>
      </c>
      <c r="G32" s="1508" t="s">
        <v>33</v>
      </c>
      <c r="H32" s="1507" t="s">
        <v>33</v>
      </c>
      <c r="I32" s="1507"/>
      <c r="J32" s="1507">
        <v>2021</v>
      </c>
      <c r="K32" s="1507" t="s">
        <v>33</v>
      </c>
      <c r="L32" s="1507" t="s">
        <v>33</v>
      </c>
      <c r="M32" s="1509" t="s">
        <v>33</v>
      </c>
      <c r="N32" s="1510"/>
      <c r="O32" s="1515"/>
      <c r="P32" s="1325"/>
      <c r="S32" s="1178"/>
      <c r="U32" s="1179"/>
      <c r="V32" s="1179"/>
      <c r="W32" s="1179"/>
      <c r="X32" s="1179"/>
      <c r="Y32" s="1179"/>
    </row>
    <row r="33" spans="1:39" x14ac:dyDescent="0.2">
      <c r="A33" s="1325"/>
      <c r="B33" s="1497"/>
      <c r="C33" s="1511"/>
      <c r="D33" s="1511"/>
      <c r="E33" s="1897" t="str">
        <f>+E7</f>
        <v>4.º trimestre</v>
      </c>
      <c r="F33" s="1897"/>
      <c r="G33" s="1897" t="str">
        <f>+G7</f>
        <v>1.º trimestre</v>
      </c>
      <c r="H33" s="1897"/>
      <c r="I33" s="1897" t="str">
        <f>+I7</f>
        <v>2.º trimestre</v>
      </c>
      <c r="J33" s="1897"/>
      <c r="K33" s="1897" t="str">
        <f>+K7</f>
        <v>3.º trimestre</v>
      </c>
      <c r="L33" s="1897"/>
      <c r="M33" s="1897" t="str">
        <f>+M7</f>
        <v>4.º trimestre</v>
      </c>
      <c r="N33" s="1897"/>
      <c r="O33" s="1515"/>
      <c r="P33" s="1325"/>
      <c r="S33" s="1179"/>
      <c r="U33" s="1179"/>
      <c r="V33" s="1179"/>
      <c r="W33" s="1179"/>
      <c r="X33" s="1179"/>
      <c r="Y33" s="1179"/>
    </row>
    <row r="34" spans="1:39" x14ac:dyDescent="0.2">
      <c r="A34" s="1325"/>
      <c r="B34" s="1497"/>
      <c r="C34" s="1511"/>
      <c r="D34" s="1511"/>
      <c r="E34" s="632" t="s">
        <v>151</v>
      </c>
      <c r="F34" s="632" t="s">
        <v>102</v>
      </c>
      <c r="G34" s="632" t="s">
        <v>151</v>
      </c>
      <c r="H34" s="632" t="s">
        <v>102</v>
      </c>
      <c r="I34" s="983" t="s">
        <v>151</v>
      </c>
      <c r="J34" s="983" t="s">
        <v>102</v>
      </c>
      <c r="K34" s="983" t="s">
        <v>151</v>
      </c>
      <c r="L34" s="983" t="s">
        <v>102</v>
      </c>
      <c r="M34" s="983" t="s">
        <v>151</v>
      </c>
      <c r="N34" s="983" t="s">
        <v>102</v>
      </c>
      <c r="O34" s="1515"/>
      <c r="P34" s="1325"/>
      <c r="S34" s="1179"/>
      <c r="U34" s="1179"/>
      <c r="V34" s="1179"/>
      <c r="W34" s="1179"/>
      <c r="X34" s="1179"/>
      <c r="Y34" s="1179"/>
    </row>
    <row r="35" spans="1:39" ht="15" customHeight="1" x14ac:dyDescent="0.2">
      <c r="A35" s="1325"/>
      <c r="B35" s="1497"/>
      <c r="C35" s="1890" t="s">
        <v>2</v>
      </c>
      <c r="D35" s="1890"/>
      <c r="E35" s="1525">
        <v>10305.299999999999</v>
      </c>
      <c r="F35" s="1525">
        <v>100</v>
      </c>
      <c r="G35" s="1525">
        <v>10277.5</v>
      </c>
      <c r="H35" s="1525">
        <v>100</v>
      </c>
      <c r="I35" s="1525">
        <v>10279</v>
      </c>
      <c r="J35" s="1525">
        <v>100</v>
      </c>
      <c r="K35" s="1525">
        <v>10282.5</v>
      </c>
      <c r="L35" s="1525">
        <v>100</v>
      </c>
      <c r="M35" s="1525">
        <v>10292.9</v>
      </c>
      <c r="N35" s="1526">
        <v>100</v>
      </c>
      <c r="O35" s="1515"/>
      <c r="P35" s="1325"/>
      <c r="Q35" s="2323"/>
      <c r="R35" s="2323"/>
      <c r="S35" s="2323"/>
      <c r="T35" s="2323"/>
      <c r="U35" s="2323"/>
      <c r="V35" s="2324"/>
      <c r="W35" s="1182"/>
      <c r="X35" s="1182"/>
      <c r="Y35" s="1527"/>
      <c r="Z35" s="1527"/>
    </row>
    <row r="36" spans="1:39" ht="12.95" customHeight="1" x14ac:dyDescent="0.2">
      <c r="A36" s="1325"/>
      <c r="B36" s="1497"/>
      <c r="C36" s="623"/>
      <c r="D36" s="623" t="s">
        <v>425</v>
      </c>
      <c r="E36" s="1528">
        <v>1499.5</v>
      </c>
      <c r="F36" s="1528">
        <v>14.550765140267629</v>
      </c>
      <c r="G36" s="1528">
        <v>1482.9</v>
      </c>
      <c r="H36" s="1528">
        <v>14.428606178545367</v>
      </c>
      <c r="I36" s="1528">
        <v>1477.7</v>
      </c>
      <c r="J36" s="1528">
        <v>14.375912053701722</v>
      </c>
      <c r="K36" s="1528">
        <v>1473.4</v>
      </c>
      <c r="L36" s="1528">
        <v>14.329200097252615</v>
      </c>
      <c r="M36" s="1528">
        <v>1471.2</v>
      </c>
      <c r="N36" s="1529">
        <v>14.293347841716136</v>
      </c>
      <c r="O36" s="1515"/>
      <c r="P36" s="1325"/>
      <c r="R36" s="1608"/>
      <c r="S36" s="2317"/>
      <c r="T36" s="1608"/>
      <c r="U36" s="1608"/>
      <c r="V36" s="1178"/>
      <c r="W36" s="1608"/>
      <c r="X36" s="1179"/>
      <c r="Y36" s="1179"/>
    </row>
    <row r="37" spans="1:39" ht="12.95" customHeight="1" x14ac:dyDescent="0.2">
      <c r="A37" s="1325"/>
      <c r="B37" s="1497"/>
      <c r="C37" s="623"/>
      <c r="D37" s="623" t="s">
        <v>556</v>
      </c>
      <c r="E37" s="1528">
        <v>2234</v>
      </c>
      <c r="F37" s="1528">
        <v>21.678165604106624</v>
      </c>
      <c r="G37" s="1528">
        <v>2201</v>
      </c>
      <c r="H37" s="1528">
        <v>21.415713938214544</v>
      </c>
      <c r="I37" s="1528">
        <v>2207.3000000000002</v>
      </c>
      <c r="J37" s="1528">
        <v>21.473878781982688</v>
      </c>
      <c r="K37" s="1528">
        <v>2215.6999999999998</v>
      </c>
      <c r="L37" s="1528">
        <v>21.548261609530755</v>
      </c>
      <c r="M37" s="1528">
        <v>2223.9</v>
      </c>
      <c r="N37" s="1529">
        <v>21.606155699559892</v>
      </c>
      <c r="O37" s="1515"/>
      <c r="P37" s="1325"/>
      <c r="S37" s="1178"/>
      <c r="V37" s="1313"/>
      <c r="X37" s="1569"/>
      <c r="Y37" s="1179"/>
    </row>
    <row r="38" spans="1:39" s="1530" customFormat="1" ht="15" customHeight="1" x14ac:dyDescent="0.2">
      <c r="A38" s="1531"/>
      <c r="B38" s="1532"/>
      <c r="C38" s="623" t="s">
        <v>170</v>
      </c>
      <c r="D38" s="623"/>
      <c r="E38" s="1533">
        <v>3583.7</v>
      </c>
      <c r="F38" s="1533">
        <v>34.775309792048752</v>
      </c>
      <c r="G38" s="1533">
        <v>3560.2</v>
      </c>
      <c r="H38" s="1533">
        <v>34.640720019459984</v>
      </c>
      <c r="I38" s="1533">
        <v>3559.3</v>
      </c>
      <c r="J38" s="1533">
        <v>34.626909232415606</v>
      </c>
      <c r="K38" s="1533">
        <v>3558.7</v>
      </c>
      <c r="L38" s="1533">
        <v>34.60928762460491</v>
      </c>
      <c r="M38" s="1533">
        <v>3559.7</v>
      </c>
      <c r="N38" s="1533">
        <v>34.584033654266534</v>
      </c>
      <c r="O38" s="1534"/>
      <c r="P38" s="1531"/>
      <c r="Q38" s="2325"/>
      <c r="R38" s="1179"/>
      <c r="S38" s="1178"/>
      <c r="T38" s="1178"/>
      <c r="U38" s="1178"/>
      <c r="V38" s="1178"/>
      <c r="W38" s="1178"/>
      <c r="X38" s="1179"/>
      <c r="Y38" s="1178"/>
      <c r="Z38" s="1608"/>
      <c r="AA38" s="1608"/>
      <c r="AB38" s="1608"/>
      <c r="AC38" s="1608"/>
      <c r="AD38" s="1608"/>
      <c r="AE38" s="1608"/>
      <c r="AF38" s="1608"/>
      <c r="AG38" s="1608"/>
      <c r="AH38" s="1608"/>
      <c r="AI38" s="1608"/>
      <c r="AJ38" s="1608"/>
      <c r="AK38" s="1608"/>
      <c r="AL38" s="1608"/>
      <c r="AM38" s="1608"/>
    </row>
    <row r="39" spans="1:39" ht="12.95" customHeight="1" x14ac:dyDescent="0.2">
      <c r="A39" s="1325"/>
      <c r="B39" s="1497"/>
      <c r="C39" s="623"/>
      <c r="D39" s="624" t="s">
        <v>425</v>
      </c>
      <c r="E39" s="1535">
        <v>480</v>
      </c>
      <c r="F39" s="1535">
        <v>13.393978290593523</v>
      </c>
      <c r="G39" s="1535">
        <v>477.7</v>
      </c>
      <c r="H39" s="1535">
        <v>13.417785517667546</v>
      </c>
      <c r="I39" s="1535">
        <v>475.6</v>
      </c>
      <c r="J39" s="1535">
        <v>13.36217795633973</v>
      </c>
      <c r="K39" s="1535">
        <v>473.7</v>
      </c>
      <c r="L39" s="1535">
        <v>13.311040548514907</v>
      </c>
      <c r="M39" s="1535">
        <v>472.5</v>
      </c>
      <c r="N39" s="1535">
        <v>13.273590471107116</v>
      </c>
      <c r="O39" s="1515"/>
      <c r="P39" s="1325"/>
      <c r="R39" s="1178"/>
      <c r="S39" s="1180"/>
      <c r="T39" s="1180"/>
      <c r="U39" s="1180"/>
      <c r="V39" s="1180"/>
      <c r="W39" s="1180"/>
      <c r="Y39" s="1313"/>
    </row>
    <row r="40" spans="1:39" ht="12.95" customHeight="1" x14ac:dyDescent="0.2">
      <c r="A40" s="1325"/>
      <c r="B40" s="1497"/>
      <c r="C40" s="623"/>
      <c r="D40" s="624" t="s">
        <v>556</v>
      </c>
      <c r="E40" s="1535">
        <v>738.7</v>
      </c>
      <c r="F40" s="1535">
        <v>20.612774506794658</v>
      </c>
      <c r="G40" s="1535">
        <v>731.7</v>
      </c>
      <c r="H40" s="1535">
        <v>20.552216167631034</v>
      </c>
      <c r="I40" s="1535">
        <v>735.2</v>
      </c>
      <c r="J40" s="1535">
        <v>20.655746916528532</v>
      </c>
      <c r="K40" s="1535">
        <v>739.3</v>
      </c>
      <c r="L40" s="1535">
        <v>20.774440104532555</v>
      </c>
      <c r="M40" s="1535">
        <v>743.3</v>
      </c>
      <c r="N40" s="1535">
        <v>20.880973115711999</v>
      </c>
      <c r="O40" s="1515"/>
      <c r="P40" s="1325"/>
      <c r="R40" s="1178"/>
      <c r="S40" s="1180"/>
      <c r="T40" s="1180"/>
      <c r="U40" s="1180"/>
      <c r="V40" s="1180"/>
      <c r="W40" s="1180"/>
      <c r="Y40" s="1313"/>
    </row>
    <row r="41" spans="1:39" s="1530" customFormat="1" ht="15" customHeight="1" x14ac:dyDescent="0.2">
      <c r="A41" s="1531"/>
      <c r="B41" s="1532"/>
      <c r="C41" s="623" t="s">
        <v>171</v>
      </c>
      <c r="D41" s="623"/>
      <c r="E41" s="1533">
        <v>2210.4</v>
      </c>
      <c r="F41" s="1533">
        <v>21.449157229774972</v>
      </c>
      <c r="G41" s="1533">
        <v>2227.1</v>
      </c>
      <c r="H41" s="1533">
        <v>21.66966674774994</v>
      </c>
      <c r="I41" s="1533">
        <v>2230.1999999999998</v>
      </c>
      <c r="J41" s="1533">
        <v>21.696663099523299</v>
      </c>
      <c r="K41" s="1533">
        <v>2234</v>
      </c>
      <c r="L41" s="1533">
        <v>21.726233892535863</v>
      </c>
      <c r="M41" s="1533">
        <v>2239.8000000000002</v>
      </c>
      <c r="N41" s="1533">
        <v>21.760631114651847</v>
      </c>
      <c r="O41" s="1534"/>
      <c r="P41" s="1531"/>
      <c r="Q41" s="1608"/>
      <c r="R41" s="1178"/>
      <c r="S41" s="1180"/>
      <c r="T41" s="1180"/>
      <c r="U41" s="1180"/>
      <c r="V41" s="1180"/>
      <c r="W41" s="1180"/>
      <c r="X41" s="1608"/>
      <c r="Y41" s="1608"/>
      <c r="Z41" s="1608"/>
      <c r="AA41" s="1608"/>
      <c r="AB41" s="1608"/>
      <c r="AC41" s="1608"/>
      <c r="AD41" s="1608"/>
      <c r="AE41" s="1608"/>
      <c r="AF41" s="1608"/>
      <c r="AG41" s="1608"/>
      <c r="AH41" s="1608"/>
      <c r="AI41" s="1608"/>
      <c r="AJ41" s="1608"/>
      <c r="AK41" s="1608"/>
      <c r="AL41" s="1608"/>
      <c r="AM41" s="1608"/>
    </row>
    <row r="42" spans="1:39" ht="12.95" customHeight="1" x14ac:dyDescent="0.2">
      <c r="A42" s="1325"/>
      <c r="B42" s="1497"/>
      <c r="C42" s="623"/>
      <c r="D42" s="624" t="s">
        <v>425</v>
      </c>
      <c r="E42" s="1535">
        <v>292.60000000000002</v>
      </c>
      <c r="F42" s="1535">
        <v>13.237423090843286</v>
      </c>
      <c r="G42" s="1535">
        <v>286.10000000000002</v>
      </c>
      <c r="H42" s="1535">
        <v>12.846302366305959</v>
      </c>
      <c r="I42" s="1535">
        <v>285.39999999999998</v>
      </c>
      <c r="J42" s="1535">
        <v>12.797058559770424</v>
      </c>
      <c r="K42" s="1535">
        <v>285</v>
      </c>
      <c r="L42" s="1535">
        <v>12.757385854968668</v>
      </c>
      <c r="M42" s="1535">
        <v>285</v>
      </c>
      <c r="N42" s="1535">
        <v>12.724350388427538</v>
      </c>
      <c r="O42" s="1515"/>
      <c r="P42" s="1325"/>
      <c r="R42" s="1178"/>
      <c r="S42" s="1180"/>
      <c r="T42" s="1180"/>
      <c r="U42" s="1180"/>
      <c r="V42" s="1180"/>
      <c r="W42" s="1180"/>
    </row>
    <row r="43" spans="1:39" ht="12.95" customHeight="1" x14ac:dyDescent="0.2">
      <c r="A43" s="1325"/>
      <c r="B43" s="1497"/>
      <c r="C43" s="623"/>
      <c r="D43" s="624" t="s">
        <v>556</v>
      </c>
      <c r="E43" s="1535">
        <v>536.79999999999995</v>
      </c>
      <c r="F43" s="1535">
        <v>24.285197249366629</v>
      </c>
      <c r="G43" s="1535">
        <v>518.5</v>
      </c>
      <c r="H43" s="1535">
        <v>23.281397332854386</v>
      </c>
      <c r="I43" s="1535">
        <v>519.4</v>
      </c>
      <c r="J43" s="1535">
        <v>23.289391086001256</v>
      </c>
      <c r="K43" s="1535">
        <v>520.79999999999995</v>
      </c>
      <c r="L43" s="1535">
        <v>23.312444046553267</v>
      </c>
      <c r="M43" s="1535">
        <v>522.20000000000005</v>
      </c>
      <c r="N43" s="1535">
        <v>23.314581659076701</v>
      </c>
      <c r="O43" s="1515"/>
      <c r="P43" s="1325"/>
      <c r="R43" s="1178"/>
      <c r="S43" s="1180"/>
      <c r="T43" s="1180"/>
      <c r="U43" s="1180"/>
      <c r="V43" s="1180"/>
      <c r="W43" s="1180"/>
    </row>
    <row r="44" spans="1:39" s="1530" customFormat="1" ht="15" customHeight="1" x14ac:dyDescent="0.2">
      <c r="A44" s="1531"/>
      <c r="B44" s="1532"/>
      <c r="C44" s="1536" t="s">
        <v>482</v>
      </c>
      <c r="D44" s="623"/>
      <c r="E44" s="1533">
        <v>2874.2</v>
      </c>
      <c r="F44" s="1533">
        <v>27.89050294508651</v>
      </c>
      <c r="G44" s="1533">
        <v>2859.7</v>
      </c>
      <c r="H44" s="1533">
        <v>27.8248601313549</v>
      </c>
      <c r="I44" s="1533">
        <v>2860.3</v>
      </c>
      <c r="J44" s="1533">
        <v>27.826636832376693</v>
      </c>
      <c r="K44" s="1533">
        <v>2861.3</v>
      </c>
      <c r="L44" s="1533">
        <v>27.826890347678095</v>
      </c>
      <c r="M44" s="1533">
        <v>2865</v>
      </c>
      <c r="N44" s="1533">
        <v>27.834721021286519</v>
      </c>
      <c r="O44" s="1534"/>
      <c r="P44" s="1531"/>
      <c r="Q44" s="1608"/>
      <c r="R44" s="1178"/>
      <c r="S44" s="1180"/>
      <c r="T44" s="1180"/>
      <c r="U44" s="1180"/>
      <c r="V44" s="1180"/>
      <c r="W44" s="1180"/>
      <c r="X44" s="1608"/>
      <c r="Y44" s="1608"/>
      <c r="Z44" s="1608"/>
      <c r="AA44" s="1608"/>
      <c r="AB44" s="1608"/>
      <c r="AC44" s="1608"/>
      <c r="AD44" s="1608"/>
      <c r="AE44" s="1608"/>
      <c r="AF44" s="1608"/>
      <c r="AG44" s="1608"/>
      <c r="AH44" s="1608"/>
      <c r="AI44" s="1608"/>
      <c r="AJ44" s="1608"/>
      <c r="AK44" s="1608"/>
      <c r="AL44" s="1608"/>
      <c r="AM44" s="1608"/>
    </row>
    <row r="45" spans="1:39" ht="12.95" customHeight="1" x14ac:dyDescent="0.2">
      <c r="A45" s="1325"/>
      <c r="B45" s="1497"/>
      <c r="C45" s="623"/>
      <c r="D45" s="624" t="s">
        <v>425</v>
      </c>
      <c r="E45" s="1535">
        <v>489.3</v>
      </c>
      <c r="F45" s="1535">
        <v>17.023867510959573</v>
      </c>
      <c r="G45" s="1535">
        <v>482.6</v>
      </c>
      <c r="H45" s="1535">
        <v>16.875896073014655</v>
      </c>
      <c r="I45" s="1535">
        <v>481.2</v>
      </c>
      <c r="J45" s="1535">
        <v>16.823410131804355</v>
      </c>
      <c r="K45" s="1535">
        <v>480</v>
      </c>
      <c r="L45" s="1535">
        <v>16.775591514346626</v>
      </c>
      <c r="M45" s="1535">
        <v>479.5</v>
      </c>
      <c r="N45" s="1535">
        <v>16.73647469458988</v>
      </c>
      <c r="O45" s="1515"/>
      <c r="P45" s="1325"/>
      <c r="R45" s="1178"/>
      <c r="S45" s="1180"/>
      <c r="T45" s="1180"/>
      <c r="U45" s="1180"/>
      <c r="V45" s="1180"/>
      <c r="W45" s="1180"/>
    </row>
    <row r="46" spans="1:39" ht="12.95" customHeight="1" x14ac:dyDescent="0.2">
      <c r="A46" s="1325"/>
      <c r="B46" s="1497"/>
      <c r="C46" s="623"/>
      <c r="D46" s="624" t="s">
        <v>556</v>
      </c>
      <c r="E46" s="1535">
        <v>611.70000000000005</v>
      </c>
      <c r="F46" s="1535">
        <v>21.282443810451607</v>
      </c>
      <c r="G46" s="1535">
        <v>611.6</v>
      </c>
      <c r="H46" s="1535">
        <v>21.386858761408543</v>
      </c>
      <c r="I46" s="1535">
        <v>613.20000000000005</v>
      </c>
      <c r="J46" s="1535">
        <v>21.438310666713281</v>
      </c>
      <c r="K46" s="1535">
        <v>615.5</v>
      </c>
      <c r="L46" s="1535">
        <v>21.511201202250724</v>
      </c>
      <c r="M46" s="1535">
        <v>617.6</v>
      </c>
      <c r="N46" s="1535">
        <v>21.556719022687609</v>
      </c>
      <c r="O46" s="1515"/>
      <c r="P46" s="1325"/>
      <c r="R46" s="1178"/>
      <c r="S46" s="1180"/>
      <c r="T46" s="1180"/>
      <c r="U46" s="1180"/>
      <c r="V46" s="1180"/>
      <c r="W46" s="1180"/>
    </row>
    <row r="47" spans="1:39" s="1530" customFormat="1" ht="15" customHeight="1" x14ac:dyDescent="0.2">
      <c r="A47" s="1531"/>
      <c r="B47" s="1532"/>
      <c r="C47" s="623" t="s">
        <v>172</v>
      </c>
      <c r="D47" s="623"/>
      <c r="E47" s="1533">
        <v>702.6</v>
      </c>
      <c r="F47" s="1533">
        <v>6.8178510087042596</v>
      </c>
      <c r="G47" s="1533">
        <v>698.2</v>
      </c>
      <c r="H47" s="1533">
        <v>6.7934809048893223</v>
      </c>
      <c r="I47" s="1533">
        <v>697.2</v>
      </c>
      <c r="J47" s="1533">
        <v>6.7827609689658539</v>
      </c>
      <c r="K47" s="1533">
        <v>696.5</v>
      </c>
      <c r="L47" s="1533">
        <v>6.7736445416970579</v>
      </c>
      <c r="M47" s="1533">
        <v>696.1</v>
      </c>
      <c r="N47" s="1533">
        <v>6.7629142418560368</v>
      </c>
      <c r="O47" s="1534"/>
      <c r="P47" s="1531"/>
      <c r="Q47" s="1608"/>
      <c r="R47" s="1608"/>
      <c r="S47" s="1608"/>
      <c r="T47" s="1608"/>
      <c r="U47" s="1608"/>
      <c r="V47" s="1608"/>
      <c r="W47" s="1608"/>
      <c r="X47" s="1608"/>
      <c r="Y47" s="1608"/>
      <c r="Z47" s="1608"/>
      <c r="AA47" s="1608"/>
      <c r="AB47" s="1608"/>
      <c r="AC47" s="1608"/>
      <c r="AD47" s="1608"/>
      <c r="AE47" s="1608"/>
      <c r="AF47" s="1608"/>
      <c r="AG47" s="1608"/>
      <c r="AH47" s="1608"/>
      <c r="AI47" s="1608"/>
      <c r="AJ47" s="1608"/>
      <c r="AK47" s="1608"/>
      <c r="AL47" s="1608"/>
      <c r="AM47" s="1608"/>
    </row>
    <row r="48" spans="1:39" ht="12.95" customHeight="1" x14ac:dyDescent="0.2">
      <c r="A48" s="1325"/>
      <c r="B48" s="1497"/>
      <c r="C48" s="623"/>
      <c r="D48" s="624" t="s">
        <v>425</v>
      </c>
      <c r="E48" s="1535">
        <v>92.2</v>
      </c>
      <c r="F48" s="1535">
        <v>13.122687161969825</v>
      </c>
      <c r="G48" s="1535">
        <v>92.6</v>
      </c>
      <c r="H48" s="1535">
        <v>13.262675451160124</v>
      </c>
      <c r="I48" s="1535">
        <v>92.2</v>
      </c>
      <c r="J48" s="1535">
        <v>13.224325874928283</v>
      </c>
      <c r="K48" s="1535">
        <v>91.9</v>
      </c>
      <c r="L48" s="1535">
        <v>13.194544149318018</v>
      </c>
      <c r="M48" s="1535">
        <v>91.7</v>
      </c>
      <c r="N48" s="1535">
        <v>13.173394627208735</v>
      </c>
      <c r="O48" s="1515"/>
      <c r="P48" s="1325"/>
    </row>
    <row r="49" spans="1:39" ht="12.95" customHeight="1" x14ac:dyDescent="0.2">
      <c r="A49" s="1325"/>
      <c r="B49" s="1497"/>
      <c r="C49" s="623"/>
      <c r="D49" s="624" t="s">
        <v>556</v>
      </c>
      <c r="E49" s="1535">
        <v>175.1</v>
      </c>
      <c r="F49" s="1535">
        <v>24.921719328209509</v>
      </c>
      <c r="G49" s="1535">
        <v>168.7</v>
      </c>
      <c r="H49" s="1535">
        <v>24.162131194500137</v>
      </c>
      <c r="I49" s="1535">
        <v>168.5</v>
      </c>
      <c r="J49" s="1535">
        <v>24.168100975329889</v>
      </c>
      <c r="K49" s="1535">
        <v>168.5</v>
      </c>
      <c r="L49" s="1535">
        <v>24.192390524048815</v>
      </c>
      <c r="M49" s="1535">
        <v>168.5</v>
      </c>
      <c r="N49" s="1535">
        <v>24.206292199396636</v>
      </c>
      <c r="O49" s="1515"/>
      <c r="P49" s="1325"/>
    </row>
    <row r="50" spans="1:39" s="1530" customFormat="1" ht="15" customHeight="1" x14ac:dyDescent="0.2">
      <c r="A50" s="1531"/>
      <c r="B50" s="1532"/>
      <c r="C50" s="623" t="s">
        <v>173</v>
      </c>
      <c r="D50" s="623"/>
      <c r="E50" s="1533">
        <v>437.7</v>
      </c>
      <c r="F50" s="1533">
        <v>4.247329044278187</v>
      </c>
      <c r="G50" s="1533">
        <v>437</v>
      </c>
      <c r="H50" s="1533">
        <v>4.2520068109948923</v>
      </c>
      <c r="I50" s="1533">
        <v>436.8</v>
      </c>
      <c r="J50" s="1533">
        <v>4.2494406070629438</v>
      </c>
      <c r="K50" s="1533">
        <v>436.7</v>
      </c>
      <c r="L50" s="1533">
        <v>4.2470216387065403</v>
      </c>
      <c r="M50" s="1533">
        <v>437</v>
      </c>
      <c r="N50" s="1533">
        <v>4.2456450563009449</v>
      </c>
      <c r="O50" s="1534"/>
      <c r="P50" s="1531"/>
      <c r="Q50" s="1608"/>
      <c r="R50" s="1608"/>
      <c r="S50" s="1608"/>
      <c r="T50" s="1608"/>
      <c r="U50" s="1608"/>
      <c r="V50" s="1608"/>
      <c r="W50" s="1608"/>
      <c r="X50" s="1608"/>
      <c r="Y50" s="1608"/>
      <c r="Z50" s="1608"/>
      <c r="AA50" s="1608"/>
      <c r="AB50" s="1608"/>
      <c r="AC50" s="1608"/>
      <c r="AD50" s="1608"/>
      <c r="AE50" s="1608"/>
      <c r="AF50" s="1608"/>
      <c r="AG50" s="1608"/>
      <c r="AH50" s="1608"/>
      <c r="AI50" s="1608"/>
      <c r="AJ50" s="1608"/>
      <c r="AK50" s="1608"/>
      <c r="AL50" s="1608"/>
      <c r="AM50" s="1608"/>
    </row>
    <row r="51" spans="1:39" ht="12.95" customHeight="1" x14ac:dyDescent="0.2">
      <c r="A51" s="1325"/>
      <c r="B51" s="1497"/>
      <c r="C51" s="623"/>
      <c r="D51" s="624" t="s">
        <v>425</v>
      </c>
      <c r="E51" s="1535">
        <v>70.2</v>
      </c>
      <c r="F51" s="1535">
        <v>16.038382453735437</v>
      </c>
      <c r="G51" s="1535">
        <v>69.7</v>
      </c>
      <c r="H51" s="1535">
        <v>15.949656750572084</v>
      </c>
      <c r="I51" s="1535">
        <v>69.5</v>
      </c>
      <c r="J51" s="1535">
        <v>15.911172161172161</v>
      </c>
      <c r="K51" s="1535">
        <v>69.400000000000006</v>
      </c>
      <c r="L51" s="1535">
        <v>15.891916647584155</v>
      </c>
      <c r="M51" s="1535">
        <v>69.400000000000006</v>
      </c>
      <c r="N51" s="1535">
        <v>15.881006864988558</v>
      </c>
      <c r="O51" s="1515"/>
      <c r="P51" s="1325"/>
    </row>
    <row r="52" spans="1:39" ht="12.95" customHeight="1" x14ac:dyDescent="0.2">
      <c r="A52" s="1325"/>
      <c r="B52" s="1497"/>
      <c r="C52" s="623"/>
      <c r="D52" s="624" t="s">
        <v>556</v>
      </c>
      <c r="E52" s="1535">
        <v>92.7</v>
      </c>
      <c r="F52" s="1535">
        <v>21.178889650445512</v>
      </c>
      <c r="G52" s="1535">
        <v>91.9</v>
      </c>
      <c r="H52" s="1535">
        <v>21.029748283752863</v>
      </c>
      <c r="I52" s="1535">
        <v>91.9</v>
      </c>
      <c r="J52" s="1535">
        <v>21.039377289377288</v>
      </c>
      <c r="K52" s="1535">
        <v>92.1</v>
      </c>
      <c r="L52" s="1535">
        <v>21.089993130295394</v>
      </c>
      <c r="M52" s="1535">
        <v>92.2</v>
      </c>
      <c r="N52" s="1535">
        <v>21.098398169336384</v>
      </c>
      <c r="O52" s="1515"/>
      <c r="P52" s="1325"/>
      <c r="U52" s="2326"/>
      <c r="V52" s="2324"/>
      <c r="W52" s="2324"/>
      <c r="X52" s="2324"/>
      <c r="Y52" s="2324"/>
      <c r="Z52" s="2324"/>
    </row>
    <row r="53" spans="1:39" s="1530" customFormat="1" ht="15" customHeight="1" x14ac:dyDescent="0.2">
      <c r="A53" s="1531"/>
      <c r="B53" s="1532"/>
      <c r="C53" s="623" t="s">
        <v>125</v>
      </c>
      <c r="D53" s="623"/>
      <c r="E53" s="1533">
        <v>242.5</v>
      </c>
      <c r="F53" s="1533">
        <v>2.3531580837045016</v>
      </c>
      <c r="G53" s="1533">
        <v>242.1</v>
      </c>
      <c r="H53" s="1533">
        <v>2.3556312332765748</v>
      </c>
      <c r="I53" s="1533">
        <v>242</v>
      </c>
      <c r="J53" s="1533">
        <v>2.3543146220449462</v>
      </c>
      <c r="K53" s="1533">
        <v>241.9</v>
      </c>
      <c r="L53" s="1533">
        <v>2.3525407245319716</v>
      </c>
      <c r="M53" s="1533">
        <v>241.9</v>
      </c>
      <c r="N53" s="1533">
        <v>2.3501637050782578</v>
      </c>
      <c r="O53" s="1534"/>
      <c r="P53" s="1531"/>
      <c r="Q53" s="1608"/>
      <c r="R53" s="1608"/>
      <c r="S53" s="1608"/>
      <c r="T53" s="1608"/>
      <c r="U53" s="1608"/>
      <c r="V53" s="1608"/>
      <c r="W53" s="1608"/>
      <c r="X53" s="1608"/>
      <c r="Y53" s="1608"/>
      <c r="Z53" s="1608"/>
      <c r="AA53" s="1608"/>
      <c r="AB53" s="1608"/>
      <c r="AC53" s="1608"/>
      <c r="AD53" s="1608"/>
      <c r="AE53" s="1608"/>
      <c r="AF53" s="1608"/>
      <c r="AG53" s="1608"/>
      <c r="AH53" s="1608"/>
      <c r="AI53" s="1608"/>
      <c r="AJ53" s="1608"/>
      <c r="AK53" s="1608"/>
      <c r="AL53" s="1608"/>
      <c r="AM53" s="1608"/>
    </row>
    <row r="54" spans="1:39" ht="12.95" customHeight="1" x14ac:dyDescent="0.2">
      <c r="A54" s="1325"/>
      <c r="B54" s="1497"/>
      <c r="C54" s="623"/>
      <c r="D54" s="624" t="s">
        <v>425</v>
      </c>
      <c r="E54" s="1535">
        <v>39.1</v>
      </c>
      <c r="F54" s="1535">
        <v>16.123711340206189</v>
      </c>
      <c r="G54" s="1535">
        <v>39.200000000000003</v>
      </c>
      <c r="H54" s="1535">
        <v>16.191656340355227</v>
      </c>
      <c r="I54" s="1535">
        <v>39</v>
      </c>
      <c r="J54" s="1535">
        <v>16.115702479338843</v>
      </c>
      <c r="K54" s="1535">
        <v>38.799999999999997</v>
      </c>
      <c r="L54" s="1535">
        <v>16.039685820587017</v>
      </c>
      <c r="M54" s="1535">
        <v>38.6</v>
      </c>
      <c r="N54" s="1535">
        <v>15.957007027697395</v>
      </c>
      <c r="O54" s="1515"/>
      <c r="P54" s="1325"/>
    </row>
    <row r="55" spans="1:39" ht="12.95" customHeight="1" x14ac:dyDescent="0.2">
      <c r="A55" s="1325"/>
      <c r="B55" s="1497"/>
      <c r="C55" s="623"/>
      <c r="D55" s="624" t="s">
        <v>556</v>
      </c>
      <c r="E55" s="1535">
        <v>36.1</v>
      </c>
      <c r="F55" s="1535">
        <v>14.88659793814433</v>
      </c>
      <c r="G55" s="1535">
        <v>35.799999999999997</v>
      </c>
      <c r="H55" s="1535">
        <v>14.787277984304007</v>
      </c>
      <c r="I55" s="1535">
        <v>36</v>
      </c>
      <c r="J55" s="1535">
        <v>14.87603305785124</v>
      </c>
      <c r="K55" s="1535">
        <v>36.299999999999997</v>
      </c>
      <c r="L55" s="1535">
        <v>15.006200909466722</v>
      </c>
      <c r="M55" s="1535">
        <v>36.5</v>
      </c>
      <c r="N55" s="1535">
        <v>15.088879702356344</v>
      </c>
      <c r="O55" s="1515"/>
      <c r="P55" s="1325"/>
    </row>
    <row r="56" spans="1:39" s="1530" customFormat="1" ht="15" customHeight="1" x14ac:dyDescent="0.2">
      <c r="A56" s="1531"/>
      <c r="B56" s="1532"/>
      <c r="C56" s="623" t="s">
        <v>126</v>
      </c>
      <c r="D56" s="623"/>
      <c r="E56" s="1533">
        <v>254.3</v>
      </c>
      <c r="F56" s="1533">
        <v>2.4676622708703291</v>
      </c>
      <c r="G56" s="1533">
        <v>253.3</v>
      </c>
      <c r="H56" s="1533">
        <v>2.4646071515446364</v>
      </c>
      <c r="I56" s="1533">
        <v>253.3</v>
      </c>
      <c r="J56" s="1533">
        <v>2.4642474948924997</v>
      </c>
      <c r="K56" s="1533">
        <v>253.2</v>
      </c>
      <c r="L56" s="1533">
        <v>2.462436177972283</v>
      </c>
      <c r="M56" s="1533">
        <v>253.4</v>
      </c>
      <c r="N56" s="1533">
        <v>2.4618912065598617</v>
      </c>
      <c r="O56" s="1534"/>
      <c r="P56" s="1531"/>
      <c r="Q56" s="1608"/>
      <c r="R56" s="1608"/>
      <c r="S56" s="1608"/>
      <c r="T56" s="1608"/>
      <c r="U56" s="1608"/>
      <c r="V56" s="1608"/>
      <c r="W56" s="1608"/>
      <c r="X56" s="1608"/>
      <c r="Y56" s="1608"/>
      <c r="Z56" s="1608"/>
      <c r="AA56" s="1608"/>
      <c r="AB56" s="1608"/>
      <c r="AC56" s="1608"/>
      <c r="AD56" s="1608"/>
      <c r="AE56" s="1608"/>
      <c r="AF56" s="1608"/>
      <c r="AG56" s="1608"/>
      <c r="AH56" s="1608"/>
      <c r="AI56" s="1608"/>
      <c r="AJ56" s="1608"/>
      <c r="AK56" s="1608"/>
      <c r="AL56" s="1608"/>
      <c r="AM56" s="1608"/>
    </row>
    <row r="57" spans="1:39" ht="12.95" customHeight="1" x14ac:dyDescent="0.2">
      <c r="A57" s="1325"/>
      <c r="B57" s="1497"/>
      <c r="C57" s="623"/>
      <c r="D57" s="624" t="s">
        <v>425</v>
      </c>
      <c r="E57" s="1535">
        <v>36</v>
      </c>
      <c r="F57" s="1535">
        <v>14.156508061344866</v>
      </c>
      <c r="G57" s="1535">
        <v>35.1</v>
      </c>
      <c r="H57" s="1535">
        <v>13.857086458744572</v>
      </c>
      <c r="I57" s="1535">
        <v>34.9</v>
      </c>
      <c r="J57" s="1535">
        <v>13.778128701144887</v>
      </c>
      <c r="K57" s="1535">
        <v>34.700000000000003</v>
      </c>
      <c r="L57" s="1535">
        <v>13.704581358609797</v>
      </c>
      <c r="M57" s="1535">
        <v>34.5</v>
      </c>
      <c r="N57" s="1535">
        <v>13.614838200473558</v>
      </c>
      <c r="O57" s="1515"/>
      <c r="P57" s="1325"/>
    </row>
    <row r="58" spans="1:39" ht="12.95" customHeight="1" x14ac:dyDescent="0.2">
      <c r="A58" s="1325"/>
      <c r="B58" s="1497"/>
      <c r="C58" s="623"/>
      <c r="D58" s="624" t="s">
        <v>556</v>
      </c>
      <c r="E58" s="1535">
        <v>42.8</v>
      </c>
      <c r="F58" s="1535">
        <v>16.830515139598898</v>
      </c>
      <c r="G58" s="1535">
        <v>42.8</v>
      </c>
      <c r="H58" s="1535">
        <v>16.896960126332409</v>
      </c>
      <c r="I58" s="1535">
        <v>43</v>
      </c>
      <c r="J58" s="1535">
        <v>16.975917883932095</v>
      </c>
      <c r="K58" s="1535">
        <v>43.3</v>
      </c>
      <c r="L58" s="1535">
        <v>17.101105845181674</v>
      </c>
      <c r="M58" s="1535">
        <v>43.5</v>
      </c>
      <c r="N58" s="1535">
        <v>17.166535122336228</v>
      </c>
      <c r="O58" s="1515"/>
      <c r="P58" s="1325"/>
    </row>
    <row r="59" spans="1:39" s="691" customFormat="1" ht="22.5" customHeight="1" x14ac:dyDescent="0.2">
      <c r="A59" s="707"/>
      <c r="B59" s="708"/>
      <c r="C59" s="1891" t="s">
        <v>477</v>
      </c>
      <c r="D59" s="1892"/>
      <c r="E59" s="1892"/>
      <c r="F59" s="1892"/>
      <c r="G59" s="1892"/>
      <c r="H59" s="1892"/>
      <c r="I59" s="1892"/>
      <c r="J59" s="1892"/>
      <c r="K59" s="1892"/>
      <c r="L59" s="1892"/>
      <c r="M59" s="1892"/>
      <c r="N59" s="1892"/>
      <c r="O59" s="1892"/>
      <c r="P59" s="703"/>
      <c r="Q59" s="1178"/>
      <c r="R59" s="1178"/>
      <c r="S59" s="1313"/>
      <c r="T59" s="1178"/>
      <c r="U59" s="1178"/>
      <c r="V59" s="1178"/>
      <c r="W59" s="1178"/>
      <c r="X59" s="1178"/>
      <c r="Y59" s="1178"/>
      <c r="Z59" s="1178"/>
      <c r="AA59" s="1178"/>
      <c r="AB59" s="1178"/>
      <c r="AC59" s="1178"/>
      <c r="AD59" s="1178"/>
      <c r="AE59" s="1178"/>
      <c r="AF59" s="1178"/>
      <c r="AG59" s="1178"/>
      <c r="AH59" s="1178"/>
      <c r="AI59" s="1178"/>
      <c r="AJ59" s="1178"/>
      <c r="AK59" s="1178"/>
      <c r="AL59" s="1178"/>
      <c r="AM59" s="1178"/>
    </row>
    <row r="60" spans="1:39" s="691" customFormat="1" ht="21.75" customHeight="1" x14ac:dyDescent="0.2">
      <c r="A60" s="707"/>
      <c r="B60" s="708"/>
      <c r="C60" s="1893" t="s">
        <v>478</v>
      </c>
      <c r="D60" s="1893"/>
      <c r="E60" s="1893"/>
      <c r="F60" s="1893"/>
      <c r="G60" s="1893"/>
      <c r="H60" s="1893"/>
      <c r="I60" s="1893"/>
      <c r="J60" s="1894" t="s">
        <v>479</v>
      </c>
      <c r="K60" s="1894"/>
      <c r="L60" s="1894"/>
      <c r="M60" s="1894"/>
      <c r="N60" s="1894"/>
      <c r="O60" s="1397"/>
      <c r="P60" s="703"/>
      <c r="Q60" s="1178"/>
      <c r="R60" s="1313"/>
      <c r="S60" s="1178"/>
      <c r="T60" s="1178"/>
      <c r="U60" s="1178"/>
      <c r="V60" s="1178"/>
      <c r="W60" s="1178"/>
      <c r="X60" s="1178"/>
      <c r="Y60" s="1178"/>
      <c r="Z60" s="1178"/>
      <c r="AA60" s="1178"/>
      <c r="AB60" s="1178"/>
      <c r="AC60" s="1178"/>
      <c r="AD60" s="1178"/>
      <c r="AE60" s="1178"/>
      <c r="AF60" s="1178"/>
      <c r="AG60" s="1178"/>
      <c r="AH60" s="1178"/>
      <c r="AI60" s="1178"/>
      <c r="AJ60" s="1178"/>
      <c r="AK60" s="1178"/>
      <c r="AL60" s="1178"/>
      <c r="AM60" s="1178"/>
    </row>
    <row r="61" spans="1:39" ht="13.5" customHeight="1" x14ac:dyDescent="0.2">
      <c r="A61" s="1325"/>
      <c r="B61" s="1537"/>
      <c r="C61" s="1328" t="s">
        <v>323</v>
      </c>
      <c r="D61" s="1511"/>
      <c r="E61" s="1327"/>
      <c r="F61" s="1329" t="s">
        <v>86</v>
      </c>
      <c r="G61" s="1330"/>
      <c r="H61" s="1330"/>
      <c r="I61" s="1538"/>
      <c r="J61" s="1330"/>
      <c r="K61" s="1330"/>
      <c r="L61" s="1330"/>
      <c r="M61" s="1330"/>
      <c r="N61" s="1330"/>
      <c r="O61" s="1515"/>
      <c r="P61" s="1325"/>
    </row>
    <row r="62" spans="1:39" ht="13.5" customHeight="1" x14ac:dyDescent="0.2">
      <c r="A62" s="1325"/>
      <c r="B62" s="833">
        <v>6</v>
      </c>
      <c r="C62" s="1895">
        <v>44652</v>
      </c>
      <c r="D62" s="1895"/>
      <c r="E62" s="1315"/>
      <c r="F62" s="1315"/>
      <c r="G62" s="1315"/>
      <c r="H62" s="1315"/>
      <c r="I62" s="1315"/>
      <c r="J62" s="1315"/>
      <c r="K62" s="1315"/>
      <c r="L62" s="1315"/>
      <c r="M62" s="1315"/>
      <c r="N62" s="1315"/>
      <c r="O62" s="1315"/>
      <c r="P62" s="1315"/>
    </row>
  </sheetData>
  <mergeCells count="123">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C35:D35"/>
    <mergeCell ref="C59:O59"/>
    <mergeCell ref="C60:I60"/>
    <mergeCell ref="J60:N60"/>
    <mergeCell ref="C62:D62"/>
    <mergeCell ref="C31:D32"/>
    <mergeCell ref="E33:F33"/>
    <mergeCell ref="G33:H33"/>
    <mergeCell ref="I33:J33"/>
    <mergeCell ref="K33:L33"/>
    <mergeCell ref="M33:N33"/>
  </mergeCells>
  <conditionalFormatting sqref="E33:N33">
    <cfRule type="cellIs" dxfId="20859" priority="2" operator="equal">
      <formula>"1.º trimestre"</formula>
    </cfRule>
  </conditionalFormatting>
  <conditionalFormatting sqref="E7:N7">
    <cfRule type="cellIs" dxfId="20858" priority="1" operator="equal">
      <formula>"1.º trimestre"</formula>
    </cfRule>
  </conditionalFormatting>
  <hyperlinks>
    <hyperlink ref="J60" r:id="rId1" display="http://www.ine.pt/xurl/ind/0010654"/>
    <hyperlink ref="J60:M60"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M62"/>
  <sheetViews>
    <sheetView showRuler="0" workbookViewId="0"/>
  </sheetViews>
  <sheetFormatPr defaultColWidth="9.140625" defaultRowHeight="12.75" x14ac:dyDescent="0.2"/>
  <cols>
    <col min="1" max="1" width="1" style="1326" customWidth="1"/>
    <col min="2" max="2" width="4.85546875" style="1326" customWidth="1"/>
    <col min="3" max="3" width="1" style="1326" customWidth="1"/>
    <col min="4" max="4" width="21.85546875" style="1326" customWidth="1"/>
    <col min="5" max="5" width="9.28515625" style="1326" customWidth="1"/>
    <col min="6" max="6" width="5.42578125" style="1326" customWidth="1"/>
    <col min="7" max="7" width="9.28515625" style="1326" customWidth="1"/>
    <col min="8" max="8" width="5.42578125" style="1326" customWidth="1"/>
    <col min="9" max="9" width="9.28515625" style="1326" customWidth="1"/>
    <col min="10" max="10" width="5.42578125" style="1326" customWidth="1"/>
    <col min="11" max="11" width="9.28515625" style="1326" customWidth="1"/>
    <col min="12" max="12" width="5.42578125" style="1326" customWidth="1"/>
    <col min="13" max="13" width="9.28515625" style="1326" customWidth="1"/>
    <col min="14" max="14" width="5.42578125" style="1326" customWidth="1"/>
    <col min="15" max="15" width="2.5703125" style="1326" customWidth="1"/>
    <col min="16" max="16" width="1" style="1326" customWidth="1"/>
    <col min="17" max="17" width="9.140625" style="1326"/>
    <col min="18" max="39" width="9.140625" style="1522"/>
    <col min="40" max="16384" width="9.140625" style="1326"/>
  </cols>
  <sheetData>
    <row r="1" spans="1:39" ht="13.5" customHeight="1" x14ac:dyDescent="0.2">
      <c r="A1" s="1491"/>
      <c r="B1" s="1492"/>
      <c r="C1" s="1492"/>
      <c r="D1" s="1493"/>
      <c r="E1" s="1492"/>
      <c r="F1" s="1492"/>
      <c r="G1" s="1492"/>
      <c r="H1" s="1492"/>
      <c r="I1" s="1907" t="s">
        <v>310</v>
      </c>
      <c r="J1" s="1907"/>
      <c r="K1" s="1907"/>
      <c r="L1" s="1907"/>
      <c r="M1" s="1907"/>
      <c r="N1" s="1907"/>
      <c r="O1" s="1494"/>
      <c r="P1" s="1325"/>
      <c r="S1" s="1407"/>
      <c r="T1" s="1179"/>
      <c r="U1" s="1179"/>
      <c r="V1" s="2328"/>
      <c r="W1" s="1179"/>
      <c r="X1" s="1179"/>
      <c r="Y1" s="1179"/>
    </row>
    <row r="2" spans="1:39" ht="6" customHeight="1" x14ac:dyDescent="0.2">
      <c r="A2" s="1325"/>
      <c r="B2" s="1495"/>
      <c r="C2" s="1496"/>
      <c r="D2" s="1496"/>
      <c r="E2" s="1496"/>
      <c r="F2" s="1496"/>
      <c r="G2" s="1496"/>
      <c r="H2" s="1496"/>
      <c r="I2" s="1496"/>
      <c r="J2" s="1496"/>
      <c r="K2" s="1496"/>
      <c r="L2" s="1496"/>
      <c r="M2" s="1496"/>
      <c r="N2" s="1496"/>
      <c r="O2" s="1491"/>
      <c r="P2" s="1325"/>
      <c r="S2" s="1179"/>
      <c r="T2" s="1179"/>
      <c r="U2" s="1179"/>
      <c r="V2" s="1179"/>
      <c r="W2" s="1179"/>
      <c r="X2" s="1179"/>
      <c r="Y2" s="1179"/>
    </row>
    <row r="3" spans="1:39" ht="13.5" customHeight="1" thickBot="1" x14ac:dyDescent="0.25">
      <c r="A3" s="1325"/>
      <c r="B3" s="1497"/>
      <c r="C3" s="1327"/>
      <c r="D3" s="1491"/>
      <c r="E3" s="1491"/>
      <c r="F3" s="1491"/>
      <c r="G3" s="1498"/>
      <c r="H3" s="1491"/>
      <c r="I3" s="1491"/>
      <c r="J3" s="1491"/>
      <c r="K3" s="1491"/>
      <c r="L3" s="1491"/>
      <c r="M3" s="1901" t="s">
        <v>71</v>
      </c>
      <c r="N3" s="1901"/>
      <c r="O3" s="1491"/>
      <c r="P3" s="1325"/>
      <c r="R3" s="1398"/>
      <c r="S3" s="1179"/>
      <c r="T3" s="1179"/>
      <c r="U3" s="1179"/>
      <c r="V3" s="2316"/>
      <c r="W3" s="1179"/>
      <c r="X3" s="1179"/>
      <c r="Y3" s="1179"/>
      <c r="Z3" s="1409"/>
      <c r="AA3" s="1409"/>
      <c r="AB3" s="1409"/>
      <c r="AC3" s="1409"/>
      <c r="AD3" s="1409"/>
      <c r="AE3" s="1409"/>
    </row>
    <row r="4" spans="1:39" s="1504" customFormat="1" ht="13.5" customHeight="1" thickBot="1" x14ac:dyDescent="0.25">
      <c r="A4" s="1499"/>
      <c r="B4" s="1500"/>
      <c r="C4" s="1501" t="s">
        <v>163</v>
      </c>
      <c r="D4" s="1502"/>
      <c r="E4" s="1502"/>
      <c r="F4" s="1502"/>
      <c r="G4" s="1502"/>
      <c r="H4" s="1502"/>
      <c r="I4" s="1502"/>
      <c r="J4" s="1502"/>
      <c r="K4" s="1502"/>
      <c r="L4" s="1502"/>
      <c r="M4" s="1502"/>
      <c r="N4" s="1503"/>
      <c r="O4" s="1491"/>
      <c r="P4" s="1499"/>
      <c r="R4" s="1406"/>
      <c r="S4" s="1407"/>
      <c r="T4" s="1407"/>
      <c r="U4" s="1407"/>
      <c r="V4" s="1407"/>
      <c r="W4" s="1407"/>
      <c r="X4" s="1407"/>
      <c r="Y4" s="1407"/>
      <c r="Z4" s="1406"/>
      <c r="AA4" s="1406"/>
      <c r="AB4" s="1406"/>
      <c r="AC4" s="1406"/>
      <c r="AD4" s="1406"/>
      <c r="AE4" s="1406"/>
      <c r="AF4" s="1599"/>
      <c r="AG4" s="1599"/>
      <c r="AH4" s="1599"/>
      <c r="AI4" s="1599"/>
      <c r="AJ4" s="1599"/>
      <c r="AK4" s="1599"/>
      <c r="AL4" s="1599"/>
      <c r="AM4" s="1599"/>
    </row>
    <row r="5" spans="1:39" ht="3.75" customHeight="1" x14ac:dyDescent="0.2">
      <c r="A5" s="1325"/>
      <c r="B5" s="1505"/>
      <c r="C5" s="1908" t="s">
        <v>148</v>
      </c>
      <c r="D5" s="1909"/>
      <c r="E5" s="1506"/>
      <c r="F5" s="1506"/>
      <c r="G5" s="1506"/>
      <c r="H5" s="1506"/>
      <c r="I5" s="1506"/>
      <c r="J5" s="1506"/>
      <c r="K5" s="1327"/>
      <c r="L5" s="1506"/>
      <c r="M5" s="1506"/>
      <c r="N5" s="1506"/>
      <c r="O5" s="1491"/>
      <c r="P5" s="1325"/>
      <c r="R5" s="1409"/>
      <c r="S5" s="1179"/>
      <c r="T5" s="1179"/>
      <c r="U5" s="1179"/>
      <c r="V5" s="1179"/>
      <c r="W5" s="1179"/>
      <c r="X5" s="1179"/>
      <c r="Y5" s="1179"/>
      <c r="Z5" s="1409"/>
      <c r="AA5" s="1409"/>
      <c r="AB5" s="1409"/>
      <c r="AC5" s="1409"/>
      <c r="AD5" s="1409"/>
      <c r="AE5" s="1409"/>
    </row>
    <row r="6" spans="1:39" ht="13.5" customHeight="1" x14ac:dyDescent="0.2">
      <c r="A6" s="1325"/>
      <c r="B6" s="1505"/>
      <c r="C6" s="1909"/>
      <c r="D6" s="1909"/>
      <c r="E6" s="1539"/>
      <c r="F6" s="1540"/>
      <c r="G6" s="1539"/>
      <c r="H6" s="1540"/>
      <c r="I6" s="1541"/>
      <c r="J6" s="1540"/>
      <c r="K6" s="1542"/>
      <c r="L6" s="1543"/>
      <c r="M6" s="1543"/>
      <c r="N6" s="1544"/>
      <c r="O6" s="1491"/>
      <c r="P6" s="1325"/>
      <c r="R6" s="2317"/>
      <c r="S6" s="1569"/>
      <c r="T6" s="1569"/>
      <c r="U6" s="1569"/>
      <c r="V6" s="1569"/>
      <c r="W6" s="1569"/>
      <c r="X6" s="1409"/>
      <c r="Y6" s="1179"/>
      <c r="Z6" s="1409"/>
      <c r="AA6" s="1409"/>
      <c r="AB6" s="1409"/>
      <c r="AC6" s="1409"/>
      <c r="AD6" s="1409"/>
      <c r="AE6" s="1409"/>
    </row>
    <row r="7" spans="1:39" x14ac:dyDescent="0.2">
      <c r="A7" s="1325"/>
      <c r="B7" s="1505"/>
      <c r="C7" s="1511"/>
      <c r="D7" s="1511"/>
      <c r="E7" s="2327">
        <v>2017</v>
      </c>
      <c r="F7" s="1913"/>
      <c r="G7" s="2327">
        <v>2018</v>
      </c>
      <c r="H7" s="1913"/>
      <c r="I7" s="2327">
        <v>2019</v>
      </c>
      <c r="J7" s="1913"/>
      <c r="K7" s="2327">
        <v>2020</v>
      </c>
      <c r="L7" s="1913"/>
      <c r="M7" s="1913">
        <v>2021</v>
      </c>
      <c r="N7" s="1913"/>
      <c r="O7" s="1491"/>
      <c r="P7" s="1325"/>
      <c r="R7" s="1179"/>
      <c r="S7" s="1179"/>
      <c r="T7" s="1179"/>
      <c r="U7" s="1179"/>
      <c r="V7" s="1179"/>
      <c r="W7" s="1179"/>
      <c r="X7" s="1409"/>
      <c r="Y7" s="1179"/>
      <c r="Z7" s="1409"/>
      <c r="AA7" s="1409"/>
      <c r="AB7" s="1409"/>
      <c r="AC7" s="1409"/>
      <c r="AD7" s="1409"/>
      <c r="AE7" s="1409"/>
    </row>
    <row r="8" spans="1:39" s="1514" customFormat="1" ht="18" customHeight="1" x14ac:dyDescent="0.2">
      <c r="A8" s="1512"/>
      <c r="B8" s="1513"/>
      <c r="C8" s="1890" t="s">
        <v>2</v>
      </c>
      <c r="D8" s="1890"/>
      <c r="E8" s="1914">
        <v>10285.073750004756</v>
      </c>
      <c r="F8" s="1914"/>
      <c r="G8" s="1914">
        <v>10264.114250162578</v>
      </c>
      <c r="H8" s="1914"/>
      <c r="I8" s="1914">
        <v>10263.373999930031</v>
      </c>
      <c r="J8" s="1914"/>
      <c r="K8" s="1914">
        <v>10291.69000035006</v>
      </c>
      <c r="L8" s="1914"/>
      <c r="M8" s="1914">
        <v>10282.967500225228</v>
      </c>
      <c r="N8" s="1914"/>
      <c r="O8" s="1491"/>
      <c r="P8" s="1512"/>
      <c r="R8" s="1179"/>
      <c r="S8" s="2329"/>
      <c r="T8" s="2329"/>
      <c r="U8" s="2329"/>
      <c r="V8" s="2329"/>
      <c r="W8" s="2329"/>
      <c r="X8" s="2319"/>
      <c r="Y8" s="1569"/>
      <c r="Z8" s="2319"/>
      <c r="AA8" s="2319"/>
      <c r="AB8" s="2319"/>
      <c r="AC8" s="2319"/>
      <c r="AD8" s="2319"/>
      <c r="AE8" s="2319"/>
      <c r="AF8" s="2318"/>
      <c r="AG8" s="2318"/>
      <c r="AH8" s="2318"/>
      <c r="AI8" s="2318"/>
      <c r="AJ8" s="2318"/>
      <c r="AK8" s="2318"/>
      <c r="AL8" s="2318"/>
      <c r="AM8" s="2318"/>
    </row>
    <row r="9" spans="1:39" ht="12.95" customHeight="1" x14ac:dyDescent="0.2">
      <c r="A9" s="1325"/>
      <c r="B9" s="1497"/>
      <c r="C9" s="620" t="s">
        <v>70</v>
      </c>
      <c r="D9" s="1315"/>
      <c r="E9" s="1902">
        <v>4864.4237501950429</v>
      </c>
      <c r="F9" s="1902"/>
      <c r="G9" s="1902">
        <v>4853.0312500199079</v>
      </c>
      <c r="H9" s="1902"/>
      <c r="I9" s="1902">
        <v>4843.0422500200266</v>
      </c>
      <c r="J9" s="1902"/>
      <c r="K9" s="1902">
        <v>4847.8997501800504</v>
      </c>
      <c r="L9" s="1902"/>
      <c r="M9" s="1902">
        <v>4854.4037501850753</v>
      </c>
      <c r="N9" s="1902"/>
      <c r="O9" s="1515"/>
      <c r="P9" s="1325"/>
      <c r="R9" s="1178"/>
      <c r="S9" s="1180"/>
      <c r="T9" s="1180"/>
      <c r="U9" s="1180"/>
      <c r="V9" s="1180"/>
      <c r="W9" s="1180"/>
      <c r="X9" s="1409"/>
      <c r="Y9" s="1179"/>
      <c r="Z9" s="1409"/>
      <c r="AA9" s="1409"/>
      <c r="AB9" s="1409"/>
      <c r="AC9" s="1409"/>
      <c r="AD9" s="1409"/>
      <c r="AE9" s="1409"/>
    </row>
    <row r="10" spans="1:39" ht="12.95" customHeight="1" x14ac:dyDescent="0.2">
      <c r="A10" s="1325"/>
      <c r="B10" s="1497"/>
      <c r="C10" s="620" t="s">
        <v>69</v>
      </c>
      <c r="D10" s="1315"/>
      <c r="E10" s="1902">
        <v>5420.649999810008</v>
      </c>
      <c r="F10" s="1902"/>
      <c r="G10" s="1902">
        <v>5411.0830001423965</v>
      </c>
      <c r="H10" s="1902"/>
      <c r="I10" s="1902">
        <v>5420.3317499100567</v>
      </c>
      <c r="J10" s="1902"/>
      <c r="K10" s="1902">
        <v>5443.7902501699518</v>
      </c>
      <c r="L10" s="1902"/>
      <c r="M10" s="1902">
        <v>5428.563750040038</v>
      </c>
      <c r="N10" s="1902"/>
      <c r="O10" s="1515"/>
      <c r="P10" s="1325"/>
      <c r="R10" s="1178"/>
      <c r="S10" s="1180"/>
      <c r="T10" s="1180"/>
      <c r="U10" s="1180"/>
      <c r="V10" s="1180"/>
      <c r="W10" s="1180"/>
      <c r="X10" s="1409"/>
      <c r="Y10" s="1179"/>
      <c r="Z10" s="1409"/>
      <c r="AA10" s="1409"/>
      <c r="AB10" s="1409"/>
      <c r="AC10" s="1409"/>
      <c r="AD10" s="1409"/>
      <c r="AE10" s="1409"/>
    </row>
    <row r="11" spans="1:39" ht="16.5" customHeight="1" x14ac:dyDescent="0.2">
      <c r="A11" s="1325"/>
      <c r="B11" s="1497"/>
      <c r="C11" s="620" t="s">
        <v>425</v>
      </c>
      <c r="D11" s="1516"/>
      <c r="E11" s="1902">
        <v>1539.2976570999992</v>
      </c>
      <c r="F11" s="1902"/>
      <c r="G11" s="1902">
        <v>1525.4733298000083</v>
      </c>
      <c r="H11" s="1902"/>
      <c r="I11" s="1902">
        <v>1502.9121993925</v>
      </c>
      <c r="J11" s="1902"/>
      <c r="K11" s="1902">
        <v>1500.1375167300077</v>
      </c>
      <c r="L11" s="1902"/>
      <c r="M11" s="1902">
        <v>1476.3152501275024</v>
      </c>
      <c r="N11" s="1902"/>
      <c r="O11" s="1515"/>
      <c r="P11" s="1325"/>
      <c r="R11" s="1178"/>
      <c r="S11" s="1180"/>
      <c r="T11" s="1180"/>
      <c r="U11" s="1180"/>
      <c r="V11" s="1180"/>
      <c r="W11" s="1180"/>
      <c r="X11" s="1409"/>
      <c r="Y11" s="1179"/>
      <c r="Z11" s="1409"/>
      <c r="AA11" s="1409"/>
      <c r="AB11" s="1409"/>
      <c r="AC11" s="1409"/>
      <c r="AD11" s="1409"/>
      <c r="AE11" s="1409"/>
    </row>
    <row r="12" spans="1:39" ht="12.95" customHeight="1" x14ac:dyDescent="0.2">
      <c r="A12" s="1325"/>
      <c r="B12" s="1497"/>
      <c r="C12" s="620" t="s">
        <v>426</v>
      </c>
      <c r="D12" s="1315"/>
      <c r="E12" s="1902">
        <v>985.08509286000003</v>
      </c>
      <c r="F12" s="1902"/>
      <c r="G12" s="1902">
        <v>975.0329201324995</v>
      </c>
      <c r="H12" s="1902"/>
      <c r="I12" s="1902">
        <v>986.66830034000157</v>
      </c>
      <c r="J12" s="1902"/>
      <c r="K12" s="1902">
        <v>985.10898343500071</v>
      </c>
      <c r="L12" s="1902"/>
      <c r="M12" s="1902">
        <v>992.74624997999831</v>
      </c>
      <c r="N12" s="1902"/>
      <c r="O12" s="1515"/>
      <c r="P12" s="1325"/>
      <c r="R12" s="1178"/>
      <c r="S12" s="1180"/>
      <c r="T12" s="1180"/>
      <c r="U12" s="1180"/>
      <c r="V12" s="1180"/>
      <c r="W12" s="1180"/>
      <c r="X12" s="1409"/>
      <c r="Y12" s="1179"/>
      <c r="Z12" s="1409"/>
      <c r="AA12" s="1409"/>
      <c r="AB12" s="1409"/>
      <c r="AC12" s="1409"/>
      <c r="AD12" s="1409"/>
      <c r="AE12" s="1409"/>
    </row>
    <row r="13" spans="1:39" ht="12.95" customHeight="1" x14ac:dyDescent="0.2">
      <c r="A13" s="1325"/>
      <c r="B13" s="1497"/>
      <c r="C13" s="620" t="s">
        <v>149</v>
      </c>
      <c r="D13" s="1315"/>
      <c r="E13" s="1902">
        <v>2674.626999877511</v>
      </c>
      <c r="F13" s="1902"/>
      <c r="G13" s="1902">
        <v>2621.6287499325013</v>
      </c>
      <c r="H13" s="1902"/>
      <c r="I13" s="1902">
        <v>2577.8275000799949</v>
      </c>
      <c r="J13" s="1902"/>
      <c r="K13" s="1902">
        <v>2543.7732500400093</v>
      </c>
      <c r="L13" s="1902"/>
      <c r="M13" s="1902">
        <v>2503.4210000924986</v>
      </c>
      <c r="N13" s="1902"/>
      <c r="O13" s="1515"/>
      <c r="P13" s="1325"/>
      <c r="R13" s="1178"/>
      <c r="S13" s="1180"/>
      <c r="T13" s="1180"/>
      <c r="U13" s="1180"/>
      <c r="V13" s="1180"/>
      <c r="W13" s="1180"/>
      <c r="X13" s="1409"/>
      <c r="Y13" s="1179"/>
      <c r="Z13" s="1409"/>
      <c r="AA13" s="1409"/>
      <c r="AB13" s="1409"/>
      <c r="AC13" s="1409"/>
      <c r="AD13" s="1409"/>
      <c r="AE13" s="1409"/>
    </row>
    <row r="14" spans="1:39" ht="12.95" customHeight="1" x14ac:dyDescent="0.2">
      <c r="A14" s="1325"/>
      <c r="B14" s="1497"/>
      <c r="C14" s="620" t="s">
        <v>460</v>
      </c>
      <c r="D14" s="1315"/>
      <c r="E14" s="1902">
        <v>5012.1603202700944</v>
      </c>
      <c r="F14" s="1902"/>
      <c r="G14" s="1902">
        <v>5064.5656857799067</v>
      </c>
      <c r="H14" s="1902"/>
      <c r="I14" s="1902">
        <v>5119.9914908350256</v>
      </c>
      <c r="J14" s="1902"/>
      <c r="K14" s="1902">
        <v>5182.9809882749696</v>
      </c>
      <c r="L14" s="1902"/>
      <c r="M14" s="1902">
        <v>5203.2307499875415</v>
      </c>
      <c r="N14" s="1902"/>
      <c r="O14" s="1515"/>
      <c r="P14" s="1325"/>
      <c r="R14" s="1178"/>
      <c r="S14" s="1180"/>
      <c r="T14" s="1180"/>
      <c r="U14" s="1180"/>
      <c r="V14" s="1180"/>
      <c r="W14" s="1180"/>
      <c r="X14" s="1409"/>
      <c r="Y14" s="1179"/>
      <c r="Z14" s="1409"/>
      <c r="AA14" s="1409"/>
      <c r="AB14" s="1409"/>
      <c r="AC14" s="1409"/>
      <c r="AD14" s="1409"/>
      <c r="AE14" s="1409"/>
    </row>
    <row r="15" spans="1:39" s="1514" customFormat="1" ht="15.95" customHeight="1" x14ac:dyDescent="0.2">
      <c r="A15" s="1512"/>
      <c r="B15" s="1513"/>
      <c r="C15" s="1890" t="s">
        <v>162</v>
      </c>
      <c r="D15" s="1890"/>
      <c r="E15" s="1914">
        <v>5053.3206510875943</v>
      </c>
      <c r="F15" s="1914"/>
      <c r="G15" s="1914">
        <v>5084.5257258399206</v>
      </c>
      <c r="H15" s="1914"/>
      <c r="I15" s="1914">
        <v>5115.6560796300382</v>
      </c>
      <c r="J15" s="1914"/>
      <c r="K15" s="1914">
        <v>5034.4868214425451</v>
      </c>
      <c r="L15" s="1914"/>
      <c r="M15" s="1914">
        <v>5151.076577000018</v>
      </c>
      <c r="N15" s="1914"/>
      <c r="O15" s="1517"/>
      <c r="P15" s="1512"/>
      <c r="R15" s="1178"/>
      <c r="S15" s="1180"/>
      <c r="T15" s="1180"/>
      <c r="U15" s="1180"/>
      <c r="V15" s="1180"/>
      <c r="W15" s="1180"/>
      <c r="X15" s="2319"/>
      <c r="Y15" s="1179"/>
      <c r="Z15" s="2319"/>
      <c r="AA15" s="2319"/>
      <c r="AB15" s="2319"/>
      <c r="AC15" s="2319"/>
      <c r="AD15" s="2319"/>
      <c r="AE15" s="2319"/>
      <c r="AF15" s="2318"/>
      <c r="AG15" s="2318"/>
      <c r="AH15" s="2318"/>
      <c r="AI15" s="2318"/>
      <c r="AJ15" s="2318"/>
      <c r="AK15" s="2318"/>
      <c r="AL15" s="2318"/>
      <c r="AM15" s="2318"/>
    </row>
    <row r="16" spans="1:39" ht="12.95" customHeight="1" x14ac:dyDescent="0.2">
      <c r="A16" s="1325"/>
      <c r="B16" s="1497"/>
      <c r="C16" s="620" t="s">
        <v>70</v>
      </c>
      <c r="D16" s="1315"/>
      <c r="E16" s="1902">
        <v>2560.6883341975181</v>
      </c>
      <c r="F16" s="1902"/>
      <c r="G16" s="1902">
        <v>2567.3477126350117</v>
      </c>
      <c r="H16" s="1902"/>
      <c r="I16" s="1902">
        <v>2571.7519649474857</v>
      </c>
      <c r="J16" s="1902"/>
      <c r="K16" s="1902">
        <v>2524.2568849799768</v>
      </c>
      <c r="L16" s="1902"/>
      <c r="M16" s="1902">
        <v>2590.7735989599978</v>
      </c>
      <c r="N16" s="1902"/>
      <c r="O16" s="1515"/>
      <c r="P16" s="1325"/>
      <c r="R16" s="1409"/>
      <c r="S16" s="1409"/>
      <c r="T16" s="1409"/>
      <c r="U16" s="1409"/>
      <c r="V16" s="1409"/>
      <c r="W16" s="1409"/>
      <c r="X16" s="1409"/>
      <c r="Y16" s="1179"/>
      <c r="Z16" s="1409"/>
      <c r="AA16" s="1409"/>
      <c r="AB16" s="1409"/>
      <c r="AC16" s="1409"/>
      <c r="AD16" s="1409"/>
      <c r="AE16" s="1409"/>
    </row>
    <row r="17" spans="1:39" ht="12.95" customHeight="1" x14ac:dyDescent="0.2">
      <c r="A17" s="1325"/>
      <c r="B17" s="1497"/>
      <c r="C17" s="620" t="s">
        <v>69</v>
      </c>
      <c r="D17" s="1315"/>
      <c r="E17" s="1902">
        <v>2492.6323168899858</v>
      </c>
      <c r="F17" s="1902"/>
      <c r="G17" s="1902">
        <v>2517.1780132050062</v>
      </c>
      <c r="H17" s="1902"/>
      <c r="I17" s="1902">
        <v>2543.9041146825166</v>
      </c>
      <c r="J17" s="1902"/>
      <c r="K17" s="1902">
        <v>2510.229936462491</v>
      </c>
      <c r="L17" s="1902"/>
      <c r="M17" s="1902">
        <v>2560.3029780400007</v>
      </c>
      <c r="N17" s="1902"/>
      <c r="O17" s="1515"/>
      <c r="P17" s="1325"/>
      <c r="R17" s="2317"/>
      <c r="S17" s="1569"/>
      <c r="T17" s="1569"/>
      <c r="U17" s="1569"/>
      <c r="V17" s="1569"/>
      <c r="W17" s="1569"/>
      <c r="X17" s="1179"/>
      <c r="Y17" s="1179"/>
      <c r="Z17" s="1312"/>
      <c r="AA17" s="1178"/>
      <c r="AB17" s="1178"/>
      <c r="AC17" s="1178"/>
      <c r="AD17" s="1178"/>
      <c r="AE17" s="1178"/>
    </row>
    <row r="18" spans="1:39" ht="15.95" customHeight="1" x14ac:dyDescent="0.2">
      <c r="A18" s="1325"/>
      <c r="B18" s="1497"/>
      <c r="C18" s="620" t="s">
        <v>426</v>
      </c>
      <c r="D18" s="1399"/>
      <c r="E18" s="1902">
        <v>369.83646185249938</v>
      </c>
      <c r="F18" s="1902"/>
      <c r="G18" s="1902">
        <v>371.41603703499908</v>
      </c>
      <c r="H18" s="1902"/>
      <c r="I18" s="1902">
        <v>372.61525294000057</v>
      </c>
      <c r="J18" s="1902"/>
      <c r="K18" s="1902">
        <v>330.18841409750013</v>
      </c>
      <c r="L18" s="1902"/>
      <c r="M18" s="1902">
        <v>326.28096460500007</v>
      </c>
      <c r="N18" s="1902"/>
      <c r="O18" s="1515"/>
      <c r="P18" s="1325"/>
      <c r="R18" s="1179"/>
      <c r="S18" s="2329"/>
      <c r="T18" s="2329"/>
      <c r="U18" s="2329"/>
      <c r="V18" s="2329"/>
      <c r="W18" s="2329"/>
      <c r="X18" s="1179"/>
      <c r="Y18" s="1179"/>
      <c r="Z18" s="1179"/>
      <c r="AA18" s="2329"/>
      <c r="AB18" s="2329"/>
      <c r="AC18" s="2329"/>
      <c r="AD18" s="2329"/>
      <c r="AE18" s="2329"/>
    </row>
    <row r="19" spans="1:39" ht="12.95" customHeight="1" x14ac:dyDescent="0.2">
      <c r="A19" s="1325"/>
      <c r="B19" s="1497"/>
      <c r="C19" s="620" t="s">
        <v>149</v>
      </c>
      <c r="D19" s="1399"/>
      <c r="E19" s="1902">
        <v>2435.4824873450102</v>
      </c>
      <c r="F19" s="1902"/>
      <c r="G19" s="1902">
        <v>2396.3434172475022</v>
      </c>
      <c r="H19" s="1902"/>
      <c r="I19" s="1902">
        <v>2363.2898019924987</v>
      </c>
      <c r="J19" s="1902"/>
      <c r="K19" s="1902">
        <v>2292.8972933875016</v>
      </c>
      <c r="L19" s="1902"/>
      <c r="M19" s="1902">
        <v>2270.9547310650009</v>
      </c>
      <c r="N19" s="1902"/>
      <c r="O19" s="1515"/>
      <c r="P19" s="1325"/>
      <c r="R19" s="1178"/>
      <c r="S19" s="1180"/>
      <c r="T19" s="1180"/>
      <c r="U19" s="1180"/>
      <c r="V19" s="1180"/>
      <c r="W19" s="1180"/>
      <c r="X19" s="1179"/>
      <c r="Y19" s="1409"/>
      <c r="Z19" s="1178"/>
      <c r="AA19" s="1180"/>
      <c r="AB19" s="1180"/>
      <c r="AC19" s="1180"/>
      <c r="AD19" s="1180"/>
      <c r="AE19" s="1180"/>
    </row>
    <row r="20" spans="1:39" ht="12.95" customHeight="1" x14ac:dyDescent="0.2">
      <c r="A20" s="1325"/>
      <c r="B20" s="1497"/>
      <c r="C20" s="620" t="s">
        <v>460</v>
      </c>
      <c r="D20" s="1399"/>
      <c r="E20" s="1902">
        <v>2248.0017018900226</v>
      </c>
      <c r="F20" s="1902"/>
      <c r="G20" s="1902">
        <v>2316.7662715574888</v>
      </c>
      <c r="H20" s="1902"/>
      <c r="I20" s="1902">
        <v>2379.751024697488</v>
      </c>
      <c r="J20" s="1902"/>
      <c r="K20" s="1902">
        <v>2411.4011139574645</v>
      </c>
      <c r="L20" s="1902"/>
      <c r="M20" s="1902">
        <v>2553.8408813300061</v>
      </c>
      <c r="N20" s="1902"/>
      <c r="O20" s="1515"/>
      <c r="P20" s="1325"/>
      <c r="R20" s="1178"/>
      <c r="S20" s="1180"/>
      <c r="T20" s="1180"/>
      <c r="U20" s="1180"/>
      <c r="V20" s="1180"/>
      <c r="W20" s="1180"/>
      <c r="X20" s="1179"/>
      <c r="Y20" s="1409"/>
      <c r="Z20" s="1178"/>
      <c r="AA20" s="1180"/>
      <c r="AB20" s="1180"/>
      <c r="AC20" s="1180"/>
      <c r="AD20" s="1180"/>
      <c r="AE20" s="1180"/>
    </row>
    <row r="21" spans="1:39" s="1521" customFormat="1" ht="15.95" customHeight="1" x14ac:dyDescent="0.2">
      <c r="A21" s="1518"/>
      <c r="B21" s="1519"/>
      <c r="C21" s="1890" t="s">
        <v>554</v>
      </c>
      <c r="D21" s="1890"/>
      <c r="E21" s="1903">
        <v>58.3</v>
      </c>
      <c r="F21" s="1903"/>
      <c r="G21" s="1903">
        <v>58.7</v>
      </c>
      <c r="H21" s="1903"/>
      <c r="I21" s="1903">
        <v>58.9</v>
      </c>
      <c r="J21" s="1903"/>
      <c r="K21" s="1903">
        <v>57.8</v>
      </c>
      <c r="L21" s="1903"/>
      <c r="M21" s="1903">
        <v>59.2</v>
      </c>
      <c r="N21" s="1903"/>
      <c r="O21" s="1520"/>
      <c r="P21" s="1518"/>
      <c r="R21" s="1178"/>
      <c r="S21" s="1180"/>
      <c r="T21" s="1180"/>
      <c r="U21" s="1180"/>
      <c r="V21" s="1180"/>
      <c r="W21" s="1180"/>
      <c r="X21" s="2321"/>
      <c r="Y21" s="2321"/>
      <c r="Z21" s="1178"/>
      <c r="AA21" s="1180"/>
      <c r="AB21" s="1180"/>
      <c r="AC21" s="1180"/>
      <c r="AD21" s="1180"/>
      <c r="AE21" s="1180"/>
      <c r="AF21" s="2320"/>
      <c r="AG21" s="2320"/>
      <c r="AH21" s="2320"/>
      <c r="AI21" s="2320"/>
      <c r="AJ21" s="2320"/>
      <c r="AK21" s="2320"/>
      <c r="AL21" s="2320"/>
      <c r="AM21" s="2320"/>
    </row>
    <row r="22" spans="1:39" ht="12.95" customHeight="1" x14ac:dyDescent="0.2">
      <c r="A22" s="1325"/>
      <c r="B22" s="1497"/>
      <c r="C22" s="620" t="s">
        <v>70</v>
      </c>
      <c r="D22" s="1315"/>
      <c r="E22" s="1902">
        <v>63.1</v>
      </c>
      <c r="F22" s="1902"/>
      <c r="G22" s="1902">
        <v>63.3</v>
      </c>
      <c r="H22" s="1902"/>
      <c r="I22" s="1902">
        <v>63.4</v>
      </c>
      <c r="J22" s="1902"/>
      <c r="K22" s="1902">
        <v>62.2</v>
      </c>
      <c r="L22" s="1902"/>
      <c r="M22" s="1902">
        <v>63.6</v>
      </c>
      <c r="N22" s="1902"/>
      <c r="O22" s="1515"/>
      <c r="P22" s="1325"/>
      <c r="R22" s="1178"/>
      <c r="S22" s="1180"/>
      <c r="T22" s="1180"/>
      <c r="U22" s="1180"/>
      <c r="V22" s="1180"/>
      <c r="W22" s="1180"/>
      <c r="X22" s="1409"/>
      <c r="Y22" s="1409"/>
      <c r="Z22" s="1178"/>
      <c r="AA22" s="1180"/>
      <c r="AB22" s="1180"/>
      <c r="AC22" s="1180"/>
      <c r="AD22" s="1180"/>
      <c r="AE22" s="1180"/>
    </row>
    <row r="23" spans="1:39" ht="12.95" customHeight="1" x14ac:dyDescent="0.2">
      <c r="A23" s="1325"/>
      <c r="B23" s="1497"/>
      <c r="C23" s="620" t="s">
        <v>69</v>
      </c>
      <c r="D23" s="1315"/>
      <c r="E23" s="1902">
        <v>54</v>
      </c>
      <c r="F23" s="1902"/>
      <c r="G23" s="1902">
        <v>54.6</v>
      </c>
      <c r="H23" s="1902"/>
      <c r="I23" s="1902">
        <v>55</v>
      </c>
      <c r="J23" s="1902"/>
      <c r="K23" s="1902">
        <v>54</v>
      </c>
      <c r="L23" s="1902"/>
      <c r="M23" s="1902">
        <v>55.3</v>
      </c>
      <c r="N23" s="1902"/>
      <c r="O23" s="1515"/>
      <c r="P23" s="1325"/>
      <c r="R23" s="1178"/>
      <c r="S23" s="1180"/>
      <c r="T23" s="1180"/>
      <c r="U23" s="1180"/>
      <c r="V23" s="1180"/>
      <c r="W23" s="1180"/>
      <c r="X23" s="1179"/>
      <c r="Y23" s="1179"/>
      <c r="Z23" s="1178"/>
      <c r="AA23" s="1180"/>
      <c r="AB23" s="1180"/>
      <c r="AC23" s="1180"/>
      <c r="AD23" s="1180"/>
      <c r="AE23" s="1180"/>
    </row>
    <row r="24" spans="1:39" ht="15.95" customHeight="1" x14ac:dyDescent="0.2">
      <c r="A24" s="1325"/>
      <c r="B24" s="1497"/>
      <c r="C24" s="620" t="s">
        <v>427</v>
      </c>
      <c r="D24" s="1315"/>
      <c r="E24" s="1902">
        <v>75</v>
      </c>
      <c r="F24" s="1902"/>
      <c r="G24" s="1902">
        <v>75.8</v>
      </c>
      <c r="H24" s="1902"/>
      <c r="I24" s="1902">
        <v>76.099999999999994</v>
      </c>
      <c r="J24" s="1902"/>
      <c r="K24" s="1902">
        <v>75</v>
      </c>
      <c r="L24" s="1902"/>
      <c r="M24" s="1902">
        <v>76.400000000000006</v>
      </c>
      <c r="N24" s="1902"/>
      <c r="O24" s="1515"/>
      <c r="P24" s="1325"/>
      <c r="R24" s="1178"/>
      <c r="S24" s="1180"/>
      <c r="T24" s="1180"/>
      <c r="U24" s="1180"/>
      <c r="V24" s="1180"/>
      <c r="W24" s="1180"/>
      <c r="X24" s="1179"/>
      <c r="Y24" s="1179"/>
      <c r="Z24" s="1409"/>
      <c r="AA24" s="1409"/>
      <c r="AB24" s="1409"/>
      <c r="AC24" s="1409"/>
      <c r="AD24" s="1409"/>
      <c r="AE24" s="1409"/>
    </row>
    <row r="25" spans="1:39" ht="12.95" customHeight="1" x14ac:dyDescent="0.2">
      <c r="A25" s="1325"/>
      <c r="B25" s="1497"/>
      <c r="C25" s="620" t="s">
        <v>426</v>
      </c>
      <c r="D25" s="1315"/>
      <c r="E25" s="1902">
        <v>37.5</v>
      </c>
      <c r="F25" s="1902"/>
      <c r="G25" s="1902">
        <v>38.1</v>
      </c>
      <c r="H25" s="1902"/>
      <c r="I25" s="1902">
        <v>37.799999999999997</v>
      </c>
      <c r="J25" s="1902"/>
      <c r="K25" s="1902">
        <v>33.5</v>
      </c>
      <c r="L25" s="1902"/>
      <c r="M25" s="1902">
        <v>32.9</v>
      </c>
      <c r="N25" s="1902"/>
      <c r="O25" s="1515"/>
      <c r="P25" s="1325"/>
      <c r="R25" s="1409"/>
      <c r="S25" s="1409"/>
      <c r="T25" s="1409"/>
      <c r="U25" s="1409"/>
      <c r="V25" s="1409"/>
      <c r="W25" s="1409"/>
      <c r="X25" s="1409"/>
      <c r="Y25" s="1409"/>
      <c r="Z25" s="2322"/>
      <c r="AA25" s="2322"/>
      <c r="AB25" s="2322"/>
      <c r="AC25" s="2322"/>
      <c r="AD25" s="2322"/>
      <c r="AE25" s="2322"/>
    </row>
    <row r="26" spans="1:39" ht="12.95" customHeight="1" x14ac:dyDescent="0.2">
      <c r="A26" s="1325"/>
      <c r="B26" s="1497"/>
      <c r="C26" s="620" t="s">
        <v>149</v>
      </c>
      <c r="D26" s="1491"/>
      <c r="E26" s="1902">
        <v>91.1</v>
      </c>
      <c r="F26" s="1902"/>
      <c r="G26" s="1902">
        <v>91.4</v>
      </c>
      <c r="H26" s="1902"/>
      <c r="I26" s="1902">
        <v>91.7</v>
      </c>
      <c r="J26" s="1902"/>
      <c r="K26" s="1902">
        <v>90.1</v>
      </c>
      <c r="L26" s="1902"/>
      <c r="M26" s="1902">
        <v>90.7</v>
      </c>
      <c r="N26" s="1902"/>
      <c r="O26" s="1515"/>
      <c r="P26" s="1325"/>
      <c r="S26" s="1179"/>
      <c r="T26" s="1178"/>
      <c r="U26" s="1178"/>
      <c r="V26" s="1178"/>
      <c r="W26" s="1178"/>
      <c r="X26" s="1178"/>
      <c r="Y26" s="1179"/>
    </row>
    <row r="27" spans="1:39" ht="12.95" customHeight="1" x14ac:dyDescent="0.2">
      <c r="A27" s="1325"/>
      <c r="B27" s="1497"/>
      <c r="C27" s="620" t="s">
        <v>460</v>
      </c>
      <c r="D27" s="1491"/>
      <c r="E27" s="1902">
        <v>44.9</v>
      </c>
      <c r="F27" s="1902"/>
      <c r="G27" s="1902">
        <v>45.7</v>
      </c>
      <c r="H27" s="1902"/>
      <c r="I27" s="1902">
        <v>46.5</v>
      </c>
      <c r="J27" s="1902"/>
      <c r="K27" s="1902">
        <v>46.5</v>
      </c>
      <c r="L27" s="1902"/>
      <c r="M27" s="1902">
        <v>49.1</v>
      </c>
      <c r="N27" s="1902"/>
      <c r="O27" s="1515"/>
      <c r="P27" s="1325"/>
      <c r="S27" s="1178"/>
      <c r="T27" s="1401"/>
      <c r="U27" s="1401"/>
      <c r="V27" s="1401"/>
      <c r="W27" s="1401"/>
      <c r="X27" s="1401"/>
      <c r="Y27" s="1179"/>
    </row>
    <row r="28" spans="1:39" ht="13.5" customHeight="1" x14ac:dyDescent="0.2">
      <c r="A28" s="1325"/>
      <c r="B28" s="1497"/>
      <c r="C28" s="621" t="s">
        <v>542</v>
      </c>
      <c r="D28" s="1491"/>
      <c r="E28" s="622"/>
      <c r="F28" s="622"/>
      <c r="G28" s="622"/>
      <c r="H28" s="622"/>
      <c r="I28" s="622"/>
      <c r="J28" s="622"/>
      <c r="K28" s="622"/>
      <c r="L28" s="622"/>
      <c r="M28" s="622"/>
      <c r="N28" s="622"/>
      <c r="O28" s="1515"/>
      <c r="P28" s="1325"/>
      <c r="S28" s="1178"/>
      <c r="T28" s="1180"/>
      <c r="U28" s="1180"/>
      <c r="V28" s="1180"/>
      <c r="W28" s="1180"/>
      <c r="X28" s="1180"/>
      <c r="Y28" s="1179"/>
    </row>
    <row r="29" spans="1:39" ht="11.25" customHeight="1" thickBot="1" x14ac:dyDescent="0.25">
      <c r="A29" s="1325"/>
      <c r="B29" s="1497"/>
      <c r="C29" s="1523"/>
      <c r="D29" s="1515"/>
      <c r="E29" s="1515"/>
      <c r="F29" s="1515"/>
      <c r="G29" s="1515"/>
      <c r="H29" s="1515"/>
      <c r="I29" s="1515"/>
      <c r="J29" s="1515"/>
      <c r="K29" s="1515"/>
      <c r="L29" s="1515"/>
      <c r="M29" s="1901"/>
      <c r="N29" s="1901"/>
      <c r="O29" s="1515"/>
      <c r="P29" s="1325"/>
      <c r="S29" s="1179"/>
      <c r="T29" s="1182"/>
      <c r="U29" s="1182"/>
      <c r="V29" s="1182"/>
      <c r="W29" s="1182"/>
      <c r="X29" s="1182"/>
      <c r="Y29" s="1179"/>
    </row>
    <row r="30" spans="1:39" s="1504" customFormat="1" ht="13.5" customHeight="1" thickBot="1" x14ac:dyDescent="0.25">
      <c r="A30" s="1499"/>
      <c r="B30" s="1500"/>
      <c r="C30" s="1501" t="s">
        <v>555</v>
      </c>
      <c r="D30" s="1502"/>
      <c r="E30" s="1502"/>
      <c r="F30" s="1502"/>
      <c r="G30" s="1502"/>
      <c r="H30" s="1502"/>
      <c r="I30" s="1502"/>
      <c r="J30" s="1502"/>
      <c r="K30" s="1502"/>
      <c r="L30" s="1502"/>
      <c r="M30" s="1502"/>
      <c r="N30" s="1503"/>
      <c r="O30" s="1515"/>
      <c r="P30" s="1499"/>
      <c r="R30" s="1599"/>
      <c r="S30" s="1407"/>
      <c r="T30" s="1407"/>
      <c r="U30" s="1407"/>
      <c r="V30" s="1407"/>
      <c r="W30" s="1407"/>
      <c r="X30" s="1407"/>
      <c r="Y30" s="1407"/>
      <c r="Z30" s="1599"/>
      <c r="AA30" s="1599"/>
      <c r="AB30" s="1599"/>
      <c r="AC30" s="1599"/>
      <c r="AD30" s="1599"/>
      <c r="AE30" s="1599"/>
      <c r="AF30" s="1599"/>
      <c r="AG30" s="1599"/>
      <c r="AH30" s="1599"/>
      <c r="AI30" s="1599"/>
      <c r="AJ30" s="1599"/>
      <c r="AK30" s="1599"/>
      <c r="AL30" s="1599"/>
      <c r="AM30" s="1599"/>
    </row>
    <row r="31" spans="1:39" s="1504" customFormat="1" ht="3.75" customHeight="1" x14ac:dyDescent="0.2">
      <c r="A31" s="1499"/>
      <c r="B31" s="1500"/>
      <c r="C31" s="1896" t="s">
        <v>150</v>
      </c>
      <c r="D31" s="1896"/>
      <c r="E31" s="1524"/>
      <c r="F31" s="1524"/>
      <c r="G31" s="1524"/>
      <c r="H31" s="1524"/>
      <c r="I31" s="1524"/>
      <c r="J31" s="1524"/>
      <c r="K31" s="1524"/>
      <c r="L31" s="1524"/>
      <c r="M31" s="1524"/>
      <c r="N31" s="1524"/>
      <c r="O31" s="1515"/>
      <c r="P31" s="1499"/>
      <c r="R31" s="1599"/>
      <c r="S31" s="1179"/>
      <c r="T31" s="1179"/>
      <c r="U31" s="1179"/>
      <c r="V31" s="1179"/>
      <c r="W31" s="1179"/>
      <c r="X31" s="1179"/>
      <c r="Y31" s="1179"/>
      <c r="Z31" s="1599"/>
      <c r="AA31" s="1599"/>
      <c r="AB31" s="1599"/>
      <c r="AC31" s="1599"/>
      <c r="AD31" s="1599"/>
      <c r="AE31" s="1599"/>
      <c r="AF31" s="1599"/>
      <c r="AG31" s="1599"/>
      <c r="AH31" s="1599"/>
      <c r="AI31" s="1599"/>
      <c r="AJ31" s="1599"/>
      <c r="AK31" s="1599"/>
      <c r="AL31" s="1599"/>
      <c r="AM31" s="1599"/>
    </row>
    <row r="32" spans="1:39" ht="13.5" customHeight="1" x14ac:dyDescent="0.2">
      <c r="A32" s="1325"/>
      <c r="B32" s="1497"/>
      <c r="C32" s="1896"/>
      <c r="D32" s="1896"/>
      <c r="E32" s="1539"/>
      <c r="F32" s="1540"/>
      <c r="G32" s="1539"/>
      <c r="H32" s="1540"/>
      <c r="I32" s="1541"/>
      <c r="J32" s="1540"/>
      <c r="K32" s="1542"/>
      <c r="L32" s="1543"/>
      <c r="M32" s="1543"/>
      <c r="N32" s="1544"/>
      <c r="O32" s="1515"/>
      <c r="P32" s="1325"/>
      <c r="S32" s="1178"/>
      <c r="U32" s="1179"/>
      <c r="V32" s="1179"/>
      <c r="W32" s="1179"/>
      <c r="X32" s="1179"/>
      <c r="Y32" s="1179"/>
    </row>
    <row r="33" spans="1:39" x14ac:dyDescent="0.2">
      <c r="A33" s="1325"/>
      <c r="B33" s="1497"/>
      <c r="C33" s="1511"/>
      <c r="D33" s="1511"/>
      <c r="E33" s="2327">
        <v>2017</v>
      </c>
      <c r="F33" s="1913"/>
      <c r="G33" s="2327">
        <v>2018</v>
      </c>
      <c r="H33" s="1913"/>
      <c r="I33" s="2327">
        <v>2019</v>
      </c>
      <c r="J33" s="1913"/>
      <c r="K33" s="2327">
        <v>2020</v>
      </c>
      <c r="L33" s="1913"/>
      <c r="M33" s="1913">
        <v>2021</v>
      </c>
      <c r="N33" s="1913"/>
      <c r="O33" s="1515"/>
      <c r="P33" s="1325"/>
      <c r="S33" s="1179"/>
      <c r="U33" s="1179"/>
      <c r="V33" s="1179"/>
      <c r="W33" s="1179"/>
      <c r="X33" s="1179"/>
      <c r="Y33" s="1179"/>
    </row>
    <row r="34" spans="1:39" x14ac:dyDescent="0.2">
      <c r="A34" s="1325"/>
      <c r="B34" s="1497"/>
      <c r="C34" s="1511"/>
      <c r="D34" s="1511"/>
      <c r="E34" s="632" t="s">
        <v>151</v>
      </c>
      <c r="F34" s="632" t="s">
        <v>102</v>
      </c>
      <c r="G34" s="632" t="s">
        <v>151</v>
      </c>
      <c r="H34" s="632" t="s">
        <v>102</v>
      </c>
      <c r="I34" s="632" t="s">
        <v>151</v>
      </c>
      <c r="J34" s="632" t="s">
        <v>102</v>
      </c>
      <c r="K34" s="632" t="s">
        <v>151</v>
      </c>
      <c r="L34" s="632" t="s">
        <v>102</v>
      </c>
      <c r="M34" s="983" t="s">
        <v>151</v>
      </c>
      <c r="N34" s="983" t="s">
        <v>102</v>
      </c>
      <c r="O34" s="1515"/>
      <c r="P34" s="1325"/>
      <c r="S34" s="1179"/>
      <c r="U34" s="1179"/>
      <c r="V34" s="1179"/>
      <c r="W34" s="1179"/>
      <c r="X34" s="1179"/>
      <c r="Y34" s="1179"/>
    </row>
    <row r="35" spans="1:39" ht="15" customHeight="1" x14ac:dyDescent="0.2">
      <c r="A35" s="1325"/>
      <c r="B35" s="1497"/>
      <c r="C35" s="1890" t="s">
        <v>2</v>
      </c>
      <c r="D35" s="1890"/>
      <c r="E35" s="1525">
        <v>10285.073750004756</v>
      </c>
      <c r="F35" s="1525">
        <v>100</v>
      </c>
      <c r="G35" s="1525">
        <v>10264.114250162578</v>
      </c>
      <c r="H35" s="1525">
        <v>100</v>
      </c>
      <c r="I35" s="1525">
        <v>10263.373999930031</v>
      </c>
      <c r="J35" s="1525">
        <v>100</v>
      </c>
      <c r="K35" s="1525">
        <v>10291.69000035006</v>
      </c>
      <c r="L35" s="1525">
        <v>100</v>
      </c>
      <c r="M35" s="1525">
        <v>10282.967500225228</v>
      </c>
      <c r="N35" s="1526">
        <v>100</v>
      </c>
      <c r="O35" s="1515"/>
      <c r="P35" s="1325"/>
      <c r="Q35" s="1545"/>
      <c r="R35" s="2323"/>
      <c r="S35" s="2323"/>
      <c r="T35" s="2323"/>
      <c r="U35" s="2323"/>
      <c r="V35" s="2324"/>
      <c r="W35" s="1182"/>
      <c r="X35" s="1182"/>
      <c r="Y35" s="1527"/>
      <c r="Z35" s="1527"/>
    </row>
    <row r="36" spans="1:39" ht="12.95" customHeight="1" x14ac:dyDescent="0.2">
      <c r="A36" s="1325"/>
      <c r="B36" s="1497"/>
      <c r="C36" s="623"/>
      <c r="D36" s="623" t="s">
        <v>425</v>
      </c>
      <c r="E36" s="1528">
        <v>1539.2976570999992</v>
      </c>
      <c r="F36" s="1528">
        <v>14.966325906017811</v>
      </c>
      <c r="G36" s="1529">
        <v>1525.4733298000083</v>
      </c>
      <c r="H36" s="1528">
        <v>14.862201380658302</v>
      </c>
      <c r="I36" s="1529">
        <v>1502.9121993925</v>
      </c>
      <c r="J36" s="1528">
        <v>14.643451553093028</v>
      </c>
      <c r="K36" s="1529">
        <v>1500.1375167300077</v>
      </c>
      <c r="L36" s="1528">
        <v>14.576201932617309</v>
      </c>
      <c r="M36" s="1529">
        <v>1476.3152501275024</v>
      </c>
      <c r="N36" s="1529">
        <v>14.35689892139761</v>
      </c>
      <c r="O36" s="1515"/>
      <c r="P36" s="1325"/>
      <c r="Q36" s="1545"/>
      <c r="R36" s="1608"/>
      <c r="S36" s="2317"/>
      <c r="T36" s="1608"/>
      <c r="U36" s="1608"/>
      <c r="V36" s="1178"/>
      <c r="W36" s="1608"/>
      <c r="X36" s="1179"/>
      <c r="Y36" s="1179"/>
    </row>
    <row r="37" spans="1:39" ht="12.95" customHeight="1" x14ac:dyDescent="0.2">
      <c r="A37" s="1325"/>
      <c r="B37" s="1497"/>
      <c r="C37" s="623"/>
      <c r="D37" s="623" t="s">
        <v>556</v>
      </c>
      <c r="E37" s="1528">
        <v>2120.1300698425366</v>
      </c>
      <c r="F37" s="1528">
        <v>20.613659380337999</v>
      </c>
      <c r="G37" s="1529">
        <v>2151.4126855575751</v>
      </c>
      <c r="H37" s="1528">
        <v>20.96052940489724</v>
      </c>
      <c r="I37" s="1529">
        <v>2184.2144909824583</v>
      </c>
      <c r="J37" s="1528">
        <v>21.281641797301248</v>
      </c>
      <c r="K37" s="1529">
        <v>2219.8647382624977</v>
      </c>
      <c r="L37" s="1528">
        <v>21.569487015125713</v>
      </c>
      <c r="M37" s="1529">
        <v>2211.9870000424912</v>
      </c>
      <c r="N37" s="1529">
        <v>21.511173695667541</v>
      </c>
      <c r="O37" s="1515"/>
      <c r="P37" s="1325"/>
      <c r="Q37" s="1545"/>
      <c r="S37" s="1178"/>
      <c r="V37" s="1313"/>
      <c r="X37" s="1569"/>
      <c r="Y37" s="1179"/>
    </row>
    <row r="38" spans="1:39" s="1530" customFormat="1" ht="15" customHeight="1" x14ac:dyDescent="0.2">
      <c r="A38" s="1531"/>
      <c r="B38" s="1532"/>
      <c r="C38" s="623" t="s">
        <v>170</v>
      </c>
      <c r="D38" s="623"/>
      <c r="E38" s="1528">
        <v>3568.1217499775921</v>
      </c>
      <c r="F38" s="1528">
        <v>34.69223300392904</v>
      </c>
      <c r="G38" s="1529">
        <v>3565.3409999099877</v>
      </c>
      <c r="H38" s="1528">
        <v>34.735983183873017</v>
      </c>
      <c r="I38" s="1529">
        <v>3567.7554995899495</v>
      </c>
      <c r="J38" s="1528">
        <v>34.76201393045087</v>
      </c>
      <c r="K38" s="1529">
        <v>3579.1522495925028</v>
      </c>
      <c r="L38" s="1528">
        <v>34.777109002221813</v>
      </c>
      <c r="M38" s="1529">
        <v>3559.4647499600283</v>
      </c>
      <c r="N38" s="1529">
        <v>34.615151218576401</v>
      </c>
      <c r="O38" s="1534"/>
      <c r="P38" s="1531"/>
      <c r="Q38" s="1545"/>
      <c r="R38" s="1179"/>
      <c r="S38" s="2329"/>
      <c r="T38" s="2329"/>
      <c r="U38" s="2329"/>
      <c r="V38" s="2329"/>
      <c r="W38" s="2329"/>
      <c r="X38" s="1179"/>
      <c r="Y38" s="1178"/>
      <c r="Z38" s="1608"/>
      <c r="AA38" s="1608"/>
      <c r="AB38" s="1608"/>
      <c r="AC38" s="1608"/>
      <c r="AD38" s="1608"/>
      <c r="AE38" s="1608"/>
      <c r="AF38" s="1608"/>
      <c r="AG38" s="1608"/>
      <c r="AH38" s="1608"/>
      <c r="AI38" s="1608"/>
      <c r="AJ38" s="1608"/>
      <c r="AK38" s="1608"/>
      <c r="AL38" s="1608"/>
      <c r="AM38" s="1608"/>
    </row>
    <row r="39" spans="1:39" ht="12.95" customHeight="1" x14ac:dyDescent="0.2">
      <c r="A39" s="1325"/>
      <c r="B39" s="1497"/>
      <c r="C39" s="623"/>
      <c r="D39" s="624" t="s">
        <v>425</v>
      </c>
      <c r="E39" s="1546">
        <v>511.50151875749884</v>
      </c>
      <c r="F39" s="1546">
        <v>14.335315737494414</v>
      </c>
      <c r="G39" s="1547">
        <v>505.19441916000238</v>
      </c>
      <c r="H39" s="1546">
        <v>14.169596096776067</v>
      </c>
      <c r="I39" s="1547">
        <v>486.9323786300007</v>
      </c>
      <c r="J39" s="1546">
        <v>13.648143172534244</v>
      </c>
      <c r="K39" s="1547">
        <v>482.94709683000082</v>
      </c>
      <c r="L39" s="1546">
        <v>13.493337616051001</v>
      </c>
      <c r="M39" s="1547">
        <v>474.86675003750025</v>
      </c>
      <c r="N39" s="1547">
        <v>13.340959481136395</v>
      </c>
      <c r="O39" s="1515"/>
      <c r="P39" s="1325"/>
      <c r="Q39" s="1545"/>
      <c r="R39" s="1178"/>
      <c r="S39" s="1180"/>
      <c r="T39" s="1180"/>
      <c r="U39" s="1180"/>
      <c r="V39" s="1180"/>
      <c r="W39" s="1180"/>
      <c r="Y39" s="1313"/>
    </row>
    <row r="40" spans="1:39" ht="12.95" customHeight="1" x14ac:dyDescent="0.2">
      <c r="A40" s="1325"/>
      <c r="B40" s="1497"/>
      <c r="C40" s="623"/>
      <c r="D40" s="624" t="s">
        <v>556</v>
      </c>
      <c r="E40" s="1546">
        <v>683.68845388249144</v>
      </c>
      <c r="F40" s="1546">
        <v>19.161018087086994</v>
      </c>
      <c r="G40" s="1547">
        <v>698.91942712749596</v>
      </c>
      <c r="H40" s="1546">
        <v>19.603157934827024</v>
      </c>
      <c r="I40" s="1547">
        <v>715.66728820249671</v>
      </c>
      <c r="J40" s="1546">
        <v>20.05931427433158</v>
      </c>
      <c r="K40" s="1547">
        <v>734.78977489249814</v>
      </c>
      <c r="L40" s="1546">
        <v>20.529715520655937</v>
      </c>
      <c r="M40" s="1547">
        <v>737.39124999999854</v>
      </c>
      <c r="N40" s="1547">
        <v>20.716352086596142</v>
      </c>
      <c r="O40" s="1515"/>
      <c r="P40" s="1325"/>
      <c r="Q40" s="1545"/>
      <c r="R40" s="1178"/>
      <c r="S40" s="1180"/>
      <c r="T40" s="1180"/>
      <c r="U40" s="1180"/>
      <c r="V40" s="1180"/>
      <c r="W40" s="1180"/>
      <c r="Y40" s="1313"/>
    </row>
    <row r="41" spans="1:39" s="1530" customFormat="1" ht="15" customHeight="1" x14ac:dyDescent="0.2">
      <c r="A41" s="1531"/>
      <c r="B41" s="1532"/>
      <c r="C41" s="623" t="s">
        <v>171</v>
      </c>
      <c r="D41" s="623"/>
      <c r="E41" s="1528">
        <v>2236.773000352533</v>
      </c>
      <c r="F41" s="1528">
        <v>21.747758496641783</v>
      </c>
      <c r="G41" s="1529">
        <v>2222.1545001500149</v>
      </c>
      <c r="H41" s="1528">
        <v>21.64974440064146</v>
      </c>
      <c r="I41" s="1529">
        <v>2206.7967501300081</v>
      </c>
      <c r="J41" s="1528">
        <v>21.501669432927738</v>
      </c>
      <c r="K41" s="1529">
        <v>2210.0347500699659</v>
      </c>
      <c r="L41" s="1528">
        <v>21.473973176366506</v>
      </c>
      <c r="M41" s="1529">
        <v>2232.7814999674811</v>
      </c>
      <c r="N41" s="1529">
        <v>21.713396448239056</v>
      </c>
      <c r="O41" s="1534"/>
      <c r="P41" s="1531"/>
      <c r="Q41" s="1545"/>
      <c r="R41" s="1178"/>
      <c r="S41" s="1180"/>
      <c r="T41" s="1180"/>
      <c r="U41" s="1180"/>
      <c r="V41" s="1180"/>
      <c r="W41" s="1180"/>
      <c r="X41" s="1608"/>
      <c r="Y41" s="1608"/>
      <c r="Z41" s="1608"/>
      <c r="AA41" s="1608"/>
      <c r="AB41" s="1608"/>
      <c r="AC41" s="1608"/>
      <c r="AD41" s="1608"/>
      <c r="AE41" s="1608"/>
      <c r="AF41" s="1608"/>
      <c r="AG41" s="1608"/>
      <c r="AH41" s="1608"/>
      <c r="AI41" s="1608"/>
      <c r="AJ41" s="1608"/>
      <c r="AK41" s="1608"/>
      <c r="AL41" s="1608"/>
      <c r="AM41" s="1608"/>
    </row>
    <row r="42" spans="1:39" ht="12.95" customHeight="1" x14ac:dyDescent="0.2">
      <c r="A42" s="1325"/>
      <c r="B42" s="1497"/>
      <c r="C42" s="623"/>
      <c r="D42" s="624" t="s">
        <v>425</v>
      </c>
      <c r="E42" s="1546">
        <v>299.8290858274998</v>
      </c>
      <c r="F42" s="1546">
        <v>13.40453795625414</v>
      </c>
      <c r="G42" s="1547">
        <v>294.16085574750042</v>
      </c>
      <c r="H42" s="1546">
        <v>13.237641924881549</v>
      </c>
      <c r="I42" s="1547">
        <v>288.15902820000031</v>
      </c>
      <c r="J42" s="1546">
        <v>13.057796472784549</v>
      </c>
      <c r="K42" s="1547">
        <v>288.26478376500069</v>
      </c>
      <c r="L42" s="1546">
        <v>13.043450278592891</v>
      </c>
      <c r="M42" s="1547">
        <v>285.3699999874994</v>
      </c>
      <c r="N42" s="1547">
        <v>12.780919225264793</v>
      </c>
      <c r="O42" s="1515"/>
      <c r="P42" s="1325"/>
      <c r="Q42" s="1545"/>
      <c r="R42" s="1178"/>
      <c r="S42" s="1180"/>
      <c r="T42" s="1180"/>
      <c r="U42" s="1180"/>
      <c r="V42" s="1180"/>
      <c r="W42" s="1180"/>
    </row>
    <row r="43" spans="1:39" ht="12.95" customHeight="1" x14ac:dyDescent="0.2">
      <c r="A43" s="1325"/>
      <c r="B43" s="1497"/>
      <c r="C43" s="623"/>
      <c r="D43" s="624" t="s">
        <v>556</v>
      </c>
      <c r="E43" s="1546">
        <v>514.60253109499979</v>
      </c>
      <c r="F43" s="1546">
        <v>23.006470974653858</v>
      </c>
      <c r="G43" s="1547">
        <v>515.76500778750119</v>
      </c>
      <c r="H43" s="1546">
        <v>23.210132677664067</v>
      </c>
      <c r="I43" s="1547">
        <v>522.74837587749562</v>
      </c>
      <c r="J43" s="1546">
        <v>23.688107019674518</v>
      </c>
      <c r="K43" s="1547">
        <v>531.88887078749678</v>
      </c>
      <c r="L43" s="1546">
        <v>24.066991289193894</v>
      </c>
      <c r="M43" s="1547">
        <v>520.22925002750026</v>
      </c>
      <c r="N43" s="1547">
        <v>23.299604105241691</v>
      </c>
      <c r="O43" s="1515"/>
      <c r="P43" s="1325"/>
      <c r="Q43" s="1545"/>
      <c r="R43" s="1178"/>
      <c r="S43" s="1180"/>
      <c r="T43" s="1180"/>
      <c r="U43" s="1180"/>
      <c r="V43" s="1180"/>
      <c r="W43" s="1180"/>
    </row>
    <row r="44" spans="1:39" s="1530" customFormat="1" ht="15" customHeight="1" x14ac:dyDescent="0.2">
      <c r="A44" s="1531"/>
      <c r="B44" s="1532"/>
      <c r="C44" s="1536" t="s">
        <v>482</v>
      </c>
      <c r="D44" s="623"/>
      <c r="E44" s="1528">
        <v>2826.6914997475019</v>
      </c>
      <c r="F44" s="1528">
        <v>27.483434425992275</v>
      </c>
      <c r="G44" s="1529">
        <v>2835.4142500349772</v>
      </c>
      <c r="H44" s="1528">
        <v>27.624539058400149</v>
      </c>
      <c r="I44" s="1529">
        <v>2855.407750047495</v>
      </c>
      <c r="J44" s="1528">
        <v>27.821335849857576</v>
      </c>
      <c r="K44" s="1529">
        <v>2865.8075002700134</v>
      </c>
      <c r="L44" s="1528">
        <v>27.845839703416409</v>
      </c>
      <c r="M44" s="1529">
        <v>2861.5932501449997</v>
      </c>
      <c r="N44" s="1529">
        <v>27.828477043055148</v>
      </c>
      <c r="O44" s="1534"/>
      <c r="P44" s="1531"/>
      <c r="Q44" s="1545"/>
      <c r="R44" s="1178"/>
      <c r="S44" s="1180"/>
      <c r="T44" s="1180"/>
      <c r="U44" s="1180"/>
      <c r="V44" s="1180"/>
      <c r="W44" s="1180"/>
      <c r="X44" s="1608"/>
      <c r="Y44" s="1608"/>
      <c r="Z44" s="1608"/>
      <c r="AA44" s="1608"/>
      <c r="AB44" s="1608"/>
      <c r="AC44" s="1608"/>
      <c r="AD44" s="1608"/>
      <c r="AE44" s="1608"/>
      <c r="AF44" s="1608"/>
      <c r="AG44" s="1608"/>
      <c r="AH44" s="1608"/>
      <c r="AI44" s="1608"/>
      <c r="AJ44" s="1608"/>
      <c r="AK44" s="1608"/>
      <c r="AL44" s="1608"/>
      <c r="AM44" s="1608"/>
    </row>
    <row r="45" spans="1:39" ht="12.95" customHeight="1" x14ac:dyDescent="0.2">
      <c r="A45" s="1325"/>
      <c r="B45" s="1497"/>
      <c r="C45" s="623"/>
      <c r="D45" s="624" t="s">
        <v>425</v>
      </c>
      <c r="E45" s="1546">
        <v>477.01286373000073</v>
      </c>
      <c r="F45" s="1546">
        <v>16.875306830356639</v>
      </c>
      <c r="G45" s="1547">
        <v>481.40005403249995</v>
      </c>
      <c r="H45" s="1546">
        <v>16.978120711164568</v>
      </c>
      <c r="I45" s="1547">
        <v>483.71846900749875</v>
      </c>
      <c r="J45" s="1546">
        <v>16.940434128871889</v>
      </c>
      <c r="K45" s="1547">
        <v>489.32689969500007</v>
      </c>
      <c r="L45" s="1546">
        <v>17.074660445577596</v>
      </c>
      <c r="M45" s="1547">
        <v>480.81224998750025</v>
      </c>
      <c r="N45" s="1547">
        <v>16.802256923241522</v>
      </c>
      <c r="O45" s="1515"/>
      <c r="P45" s="1325"/>
      <c r="Q45" s="1545"/>
      <c r="R45" s="1178"/>
      <c r="S45" s="1180"/>
      <c r="T45" s="1180"/>
      <c r="U45" s="1180"/>
      <c r="V45" s="1180"/>
      <c r="W45" s="1180"/>
    </row>
    <row r="46" spans="1:39" ht="12.95" customHeight="1" x14ac:dyDescent="0.2">
      <c r="A46" s="1325"/>
      <c r="B46" s="1497"/>
      <c r="C46" s="623"/>
      <c r="D46" s="624" t="s">
        <v>556</v>
      </c>
      <c r="E46" s="1546">
        <v>585.85322802749556</v>
      </c>
      <c r="F46" s="1546">
        <v>20.725757589033954</v>
      </c>
      <c r="G46" s="1547">
        <v>598.29023101749965</v>
      </c>
      <c r="H46" s="1546">
        <v>21.100628629841982</v>
      </c>
      <c r="I46" s="1547">
        <v>608.02834730999541</v>
      </c>
      <c r="J46" s="1546">
        <v>21.293923689178257</v>
      </c>
      <c r="K46" s="1547">
        <v>608.86025408000341</v>
      </c>
      <c r="L46" s="1546">
        <v>21.245678714381103</v>
      </c>
      <c r="M46" s="1547">
        <v>614.48675002750088</v>
      </c>
      <c r="N46" s="1547">
        <v>21.473588183658325</v>
      </c>
      <c r="O46" s="1515"/>
      <c r="P46" s="1325"/>
      <c r="Q46" s="1545"/>
      <c r="R46" s="1178"/>
      <c r="S46" s="1180"/>
      <c r="T46" s="1180"/>
      <c r="U46" s="1180"/>
      <c r="V46" s="1180"/>
      <c r="W46" s="1180"/>
    </row>
    <row r="47" spans="1:39" s="1530" customFormat="1" ht="15" customHeight="1" x14ac:dyDescent="0.2">
      <c r="A47" s="1531"/>
      <c r="B47" s="1532"/>
      <c r="C47" s="623" t="s">
        <v>172</v>
      </c>
      <c r="D47" s="623"/>
      <c r="E47" s="1528">
        <v>715.3144993474948</v>
      </c>
      <c r="F47" s="1528">
        <v>6.9548796317300505</v>
      </c>
      <c r="G47" s="1529">
        <v>707.4239998549873</v>
      </c>
      <c r="H47" s="1528">
        <v>6.8922069904257155</v>
      </c>
      <c r="I47" s="1529">
        <v>700.42700015748699</v>
      </c>
      <c r="J47" s="1528">
        <v>6.8245296348185507</v>
      </c>
      <c r="K47" s="1529">
        <v>702.62899984250191</v>
      </c>
      <c r="L47" s="1528">
        <v>6.8271488921508787</v>
      </c>
      <c r="M47" s="1529">
        <v>696.98449994749819</v>
      </c>
      <c r="N47" s="1529">
        <v>6.778048262160044</v>
      </c>
      <c r="O47" s="1534"/>
      <c r="P47" s="1531"/>
      <c r="Q47" s="1545"/>
      <c r="R47" s="1608"/>
      <c r="S47" s="1608"/>
      <c r="T47" s="1608"/>
      <c r="U47" s="1608"/>
      <c r="V47" s="1608"/>
      <c r="W47" s="1608"/>
      <c r="X47" s="1608"/>
      <c r="Y47" s="1608"/>
      <c r="Z47" s="1608"/>
      <c r="AA47" s="1608"/>
      <c r="AB47" s="1608"/>
      <c r="AC47" s="1608"/>
      <c r="AD47" s="1608"/>
      <c r="AE47" s="1608"/>
      <c r="AF47" s="1608"/>
      <c r="AG47" s="1608"/>
      <c r="AH47" s="1608"/>
      <c r="AI47" s="1608"/>
      <c r="AJ47" s="1608"/>
      <c r="AK47" s="1608"/>
      <c r="AL47" s="1608"/>
      <c r="AM47" s="1608"/>
    </row>
    <row r="48" spans="1:39" ht="12.95" customHeight="1" x14ac:dyDescent="0.2">
      <c r="A48" s="1325"/>
      <c r="B48" s="1497"/>
      <c r="C48" s="623"/>
      <c r="D48" s="624" t="s">
        <v>425</v>
      </c>
      <c r="E48" s="1546">
        <v>98.952904322500288</v>
      </c>
      <c r="F48" s="1546">
        <v>13.833482253297602</v>
      </c>
      <c r="G48" s="1547">
        <v>96.100948837500141</v>
      </c>
      <c r="H48" s="1546">
        <v>13.584632251266507</v>
      </c>
      <c r="I48" s="1547">
        <v>95.263672492500149</v>
      </c>
      <c r="J48" s="1546">
        <v>13.60079957955371</v>
      </c>
      <c r="K48" s="1547">
        <v>93.224769094999786</v>
      </c>
      <c r="L48" s="1546">
        <v>13.267993367181916</v>
      </c>
      <c r="M48" s="1547">
        <v>92.105250022499973</v>
      </c>
      <c r="N48" s="1547">
        <v>13.214820419885665</v>
      </c>
      <c r="O48" s="1515"/>
      <c r="P48" s="1325"/>
      <c r="Q48" s="1545"/>
    </row>
    <row r="49" spans="1:39" ht="12.95" customHeight="1" x14ac:dyDescent="0.2">
      <c r="A49" s="1325"/>
      <c r="B49" s="1497"/>
      <c r="C49" s="623"/>
      <c r="D49" s="624" t="s">
        <v>556</v>
      </c>
      <c r="E49" s="1546">
        <v>173.09510942000006</v>
      </c>
      <c r="F49" s="1546">
        <v>24.198462295661038</v>
      </c>
      <c r="G49" s="1547">
        <v>172.91195442500006</v>
      </c>
      <c r="H49" s="1546">
        <v>24.442477843619208</v>
      </c>
      <c r="I49" s="1547">
        <v>171.0626811799998</v>
      </c>
      <c r="J49" s="1546">
        <v>24.422628074237192</v>
      </c>
      <c r="K49" s="1547">
        <v>173.448770832501</v>
      </c>
      <c r="L49" s="1546">
        <v>24.685683464727543</v>
      </c>
      <c r="M49" s="1547">
        <v>168.53625003250059</v>
      </c>
      <c r="N49" s="1547">
        <v>24.180774471339884</v>
      </c>
      <c r="O49" s="1515"/>
      <c r="P49" s="1325"/>
      <c r="Q49" s="1545"/>
    </row>
    <row r="50" spans="1:39" s="1530" customFormat="1" ht="15" customHeight="1" x14ac:dyDescent="0.2">
      <c r="A50" s="1531"/>
      <c r="B50" s="1532"/>
      <c r="C50" s="623" t="s">
        <v>173</v>
      </c>
      <c r="D50" s="623"/>
      <c r="E50" s="1528">
        <v>440.67775003000764</v>
      </c>
      <c r="F50" s="1528">
        <v>4.2846338367753933</v>
      </c>
      <c r="G50" s="1529">
        <v>437.57574996750219</v>
      </c>
      <c r="H50" s="1528">
        <v>4.263161333775793</v>
      </c>
      <c r="I50" s="1529">
        <v>437.9487501149967</v>
      </c>
      <c r="J50" s="1528">
        <v>4.2671030999940402</v>
      </c>
      <c r="K50" s="1529">
        <v>437.56075053999933</v>
      </c>
      <c r="L50" s="1528">
        <v>4.2515927950134165</v>
      </c>
      <c r="M50" s="1529">
        <v>436.88449998999869</v>
      </c>
      <c r="N50" s="1529">
        <v>4.2486227830675301</v>
      </c>
      <c r="O50" s="1534"/>
      <c r="P50" s="1531"/>
      <c r="Q50" s="1545"/>
      <c r="R50" s="1608"/>
      <c r="S50" s="1608"/>
      <c r="T50" s="1608"/>
      <c r="U50" s="1608"/>
      <c r="V50" s="1608"/>
      <c r="W50" s="1608"/>
      <c r="X50" s="1608"/>
      <c r="Y50" s="1608"/>
      <c r="Z50" s="1608"/>
      <c r="AA50" s="1608"/>
      <c r="AB50" s="1608"/>
      <c r="AC50" s="1608"/>
      <c r="AD50" s="1608"/>
      <c r="AE50" s="1608"/>
      <c r="AF50" s="1608"/>
      <c r="AG50" s="1608"/>
      <c r="AH50" s="1608"/>
      <c r="AI50" s="1608"/>
      <c r="AJ50" s="1608"/>
      <c r="AK50" s="1608"/>
      <c r="AL50" s="1608"/>
      <c r="AM50" s="1608"/>
    </row>
    <row r="51" spans="1:39" ht="12.95" customHeight="1" x14ac:dyDescent="0.2">
      <c r="A51" s="1325"/>
      <c r="B51" s="1497"/>
      <c r="C51" s="623"/>
      <c r="D51" s="624" t="s">
        <v>425</v>
      </c>
      <c r="E51" s="1546">
        <v>71.274555557499866</v>
      </c>
      <c r="F51" s="1546">
        <v>16.173849383738226</v>
      </c>
      <c r="G51" s="1547">
        <v>70.545264005000135</v>
      </c>
      <c r="H51" s="1546">
        <v>16.121840392261085</v>
      </c>
      <c r="I51" s="1547">
        <v>70.981066612499845</v>
      </c>
      <c r="J51" s="1546">
        <v>16.207619406120376</v>
      </c>
      <c r="K51" s="1547">
        <v>70.855833402499897</v>
      </c>
      <c r="L51" s="1546">
        <v>16.193370478283487</v>
      </c>
      <c r="M51" s="1547">
        <v>69.4882500074999</v>
      </c>
      <c r="N51" s="1547">
        <v>15.905405206431139</v>
      </c>
      <c r="O51" s="1515"/>
      <c r="P51" s="1325"/>
      <c r="Q51" s="1545"/>
    </row>
    <row r="52" spans="1:39" ht="12.95" customHeight="1" x14ac:dyDescent="0.2">
      <c r="A52" s="1325"/>
      <c r="B52" s="1497"/>
      <c r="C52" s="623"/>
      <c r="D52" s="624" t="s">
        <v>556</v>
      </c>
      <c r="E52" s="1546">
        <v>89.965650834999849</v>
      </c>
      <c r="F52" s="1546">
        <v>20.415292314820455</v>
      </c>
      <c r="G52" s="1547">
        <v>90.797373027500555</v>
      </c>
      <c r="H52" s="1546">
        <v>20.750092534662599</v>
      </c>
      <c r="I52" s="1547">
        <v>91.017009490000575</v>
      </c>
      <c r="J52" s="1546">
        <v>20.782570898101959</v>
      </c>
      <c r="K52" s="1547">
        <v>92.696349267499926</v>
      </c>
      <c r="L52" s="1546">
        <v>21.184795289134634</v>
      </c>
      <c r="M52" s="1547">
        <v>92.025500000000051</v>
      </c>
      <c r="N52" s="1547">
        <v>21.064034087294637</v>
      </c>
      <c r="O52" s="1515"/>
      <c r="P52" s="1325"/>
      <c r="Q52" s="1545"/>
      <c r="U52" s="2326"/>
      <c r="V52" s="2324"/>
      <c r="W52" s="2324"/>
      <c r="X52" s="2324"/>
      <c r="Y52" s="2324"/>
      <c r="Z52" s="2324"/>
    </row>
    <row r="53" spans="1:39" s="1530" customFormat="1" ht="15" customHeight="1" x14ac:dyDescent="0.2">
      <c r="A53" s="1531"/>
      <c r="B53" s="1532"/>
      <c r="C53" s="623" t="s">
        <v>125</v>
      </c>
      <c r="D53" s="623"/>
      <c r="E53" s="1528">
        <v>244.63825026499904</v>
      </c>
      <c r="F53" s="1528">
        <v>2.3785755572718759</v>
      </c>
      <c r="G53" s="1529">
        <v>242.5992501125005</v>
      </c>
      <c r="H53" s="1528">
        <v>2.3635673200798388</v>
      </c>
      <c r="I53" s="1529">
        <v>242.17499976749792</v>
      </c>
      <c r="J53" s="1528">
        <v>2.3596041591113113</v>
      </c>
      <c r="K53" s="1529">
        <v>242.47874987250066</v>
      </c>
      <c r="L53" s="1528">
        <v>2.3560634829095419</v>
      </c>
      <c r="M53" s="1529">
        <v>241.98200011750006</v>
      </c>
      <c r="N53" s="1529">
        <v>2.3532312059937945</v>
      </c>
      <c r="O53" s="1534"/>
      <c r="P53" s="1531"/>
      <c r="Q53" s="1545"/>
      <c r="R53" s="1608"/>
      <c r="S53" s="1608"/>
      <c r="T53" s="1608"/>
      <c r="U53" s="1608"/>
      <c r="V53" s="1608"/>
      <c r="W53" s="1608"/>
      <c r="X53" s="1608"/>
      <c r="Y53" s="1608"/>
      <c r="Z53" s="1608"/>
      <c r="AA53" s="1608"/>
      <c r="AB53" s="1608"/>
      <c r="AC53" s="1608"/>
      <c r="AD53" s="1608"/>
      <c r="AE53" s="1608"/>
      <c r="AF53" s="1608"/>
      <c r="AG53" s="1608"/>
      <c r="AH53" s="1608"/>
      <c r="AI53" s="1608"/>
      <c r="AJ53" s="1608"/>
      <c r="AK53" s="1608"/>
      <c r="AL53" s="1608"/>
      <c r="AM53" s="1608"/>
    </row>
    <row r="54" spans="1:39" ht="12.95" customHeight="1" x14ac:dyDescent="0.2">
      <c r="A54" s="1325"/>
      <c r="B54" s="1497"/>
      <c r="C54" s="623"/>
      <c r="D54" s="624" t="s">
        <v>425</v>
      </c>
      <c r="E54" s="1546">
        <v>42.177801072500017</v>
      </c>
      <c r="F54" s="1546">
        <v>17.240885686033085</v>
      </c>
      <c r="G54" s="1547">
        <v>40.754741834999969</v>
      </c>
      <c r="H54" s="1546">
        <v>16.799203549104451</v>
      </c>
      <c r="I54" s="1547">
        <v>40.962826752500057</v>
      </c>
      <c r="J54" s="1546">
        <v>16.914556329855166</v>
      </c>
      <c r="K54" s="1547">
        <v>39.35918513000005</v>
      </c>
      <c r="L54" s="1546">
        <v>16.232014207717484</v>
      </c>
      <c r="M54" s="1547">
        <v>38.883000019999933</v>
      </c>
      <c r="N54" s="1547">
        <v>16.06855055380953</v>
      </c>
      <c r="O54" s="1515"/>
      <c r="P54" s="1325"/>
      <c r="Q54" s="1545"/>
    </row>
    <row r="55" spans="1:39" ht="12.95" customHeight="1" x14ac:dyDescent="0.2">
      <c r="A55" s="1325"/>
      <c r="B55" s="1497"/>
      <c r="C55" s="623"/>
      <c r="D55" s="624" t="s">
        <v>556</v>
      </c>
      <c r="E55" s="1546">
        <v>33.328375139999871</v>
      </c>
      <c r="F55" s="1546">
        <v>13.623533974714761</v>
      </c>
      <c r="G55" s="1547">
        <v>33.833466054999953</v>
      </c>
      <c r="H55" s="1546">
        <v>13.946236865658227</v>
      </c>
      <c r="I55" s="1547">
        <v>34.665142320000001</v>
      </c>
      <c r="J55" s="1546">
        <v>14.314087892342542</v>
      </c>
      <c r="K55" s="1547">
        <v>35.821294160000008</v>
      </c>
      <c r="L55" s="1546">
        <v>14.772962240540846</v>
      </c>
      <c r="M55" s="1547">
        <v>36.158249980000065</v>
      </c>
      <c r="N55" s="1547">
        <v>14.942537032689446</v>
      </c>
      <c r="O55" s="1515"/>
      <c r="P55" s="1325"/>
      <c r="Q55" s="1545"/>
    </row>
    <row r="56" spans="1:39" s="1530" customFormat="1" ht="15" customHeight="1" x14ac:dyDescent="0.2">
      <c r="A56" s="1531"/>
      <c r="B56" s="1532"/>
      <c r="C56" s="623" t="s">
        <v>126</v>
      </c>
      <c r="D56" s="623"/>
      <c r="E56" s="1528">
        <v>252.85700028499875</v>
      </c>
      <c r="F56" s="1528">
        <v>2.4584850476631908</v>
      </c>
      <c r="G56" s="1529">
        <v>253.60550013250253</v>
      </c>
      <c r="H56" s="1528">
        <v>2.4707977128029879</v>
      </c>
      <c r="I56" s="1529">
        <v>252.86325012249691</v>
      </c>
      <c r="J56" s="1528">
        <v>2.4637438928389512</v>
      </c>
      <c r="K56" s="1529">
        <v>254.02700016250165</v>
      </c>
      <c r="L56" s="1528">
        <v>2.4682729479207128</v>
      </c>
      <c r="M56" s="1529">
        <v>253.27700009749876</v>
      </c>
      <c r="N56" s="1529">
        <v>2.4630730389058533</v>
      </c>
      <c r="O56" s="1534"/>
      <c r="P56" s="1531"/>
      <c r="Q56" s="1545"/>
      <c r="R56" s="1608"/>
      <c r="S56" s="1608"/>
      <c r="T56" s="1608"/>
      <c r="U56" s="1608"/>
      <c r="V56" s="1608"/>
      <c r="W56" s="1608"/>
      <c r="X56" s="1608"/>
      <c r="Y56" s="1608"/>
      <c r="Z56" s="1608"/>
      <c r="AA56" s="1608"/>
      <c r="AB56" s="1608"/>
      <c r="AC56" s="1608"/>
      <c r="AD56" s="1608"/>
      <c r="AE56" s="1608"/>
      <c r="AF56" s="1608"/>
      <c r="AG56" s="1608"/>
      <c r="AH56" s="1608"/>
      <c r="AI56" s="1608"/>
      <c r="AJ56" s="1608"/>
      <c r="AK56" s="1608"/>
      <c r="AL56" s="1608"/>
      <c r="AM56" s="1608"/>
    </row>
    <row r="57" spans="1:39" ht="12.95" customHeight="1" x14ac:dyDescent="0.2">
      <c r="A57" s="1325"/>
      <c r="B57" s="1497"/>
      <c r="C57" s="623"/>
      <c r="D57" s="624" t="s">
        <v>425</v>
      </c>
      <c r="E57" s="1546">
        <v>38.548927832500091</v>
      </c>
      <c r="F57" s="1546">
        <v>15.245347286826563</v>
      </c>
      <c r="G57" s="1547">
        <v>37.317046182500057</v>
      </c>
      <c r="H57" s="1546">
        <v>14.714604439967916</v>
      </c>
      <c r="I57" s="1547">
        <v>36.894757697499919</v>
      </c>
      <c r="J57" s="1546">
        <v>14.590794700149843</v>
      </c>
      <c r="K57" s="1547">
        <v>36.158948812499936</v>
      </c>
      <c r="L57" s="1546">
        <v>14.23429351579516</v>
      </c>
      <c r="M57" s="1547">
        <v>34.789750064999986</v>
      </c>
      <c r="N57" s="1547">
        <v>13.735850492388849</v>
      </c>
      <c r="O57" s="1515"/>
      <c r="P57" s="1325"/>
      <c r="Q57" s="1545"/>
    </row>
    <row r="58" spans="1:39" ht="12.95" customHeight="1" x14ac:dyDescent="0.2">
      <c r="A58" s="1325"/>
      <c r="B58" s="1497"/>
      <c r="C58" s="623"/>
      <c r="D58" s="624" t="s">
        <v>556</v>
      </c>
      <c r="E58" s="1546">
        <v>39.596721442500105</v>
      </c>
      <c r="F58" s="1546">
        <v>15.659729174145889</v>
      </c>
      <c r="G58" s="1547">
        <v>40.895226117499966</v>
      </c>
      <c r="H58" s="1546">
        <v>16.125528072590395</v>
      </c>
      <c r="I58" s="1547">
        <v>41.025646602500004</v>
      </c>
      <c r="J58" s="1546">
        <v>16.224440120351836</v>
      </c>
      <c r="K58" s="1547">
        <v>42.359424242500133</v>
      </c>
      <c r="L58" s="1546">
        <v>16.675166110453894</v>
      </c>
      <c r="M58" s="1547">
        <v>43.15974997499994</v>
      </c>
      <c r="N58" s="1547">
        <v>17.040532680972071</v>
      </c>
      <c r="O58" s="1515"/>
      <c r="P58" s="1325"/>
      <c r="Q58" s="1545"/>
    </row>
    <row r="59" spans="1:39" s="691" customFormat="1" ht="17.45" customHeight="1" x14ac:dyDescent="0.2">
      <c r="A59" s="708"/>
      <c r="B59" s="1295"/>
      <c r="C59" s="1911" t="s">
        <v>477</v>
      </c>
      <c r="D59" s="1912"/>
      <c r="E59" s="1912"/>
      <c r="F59" s="1912"/>
      <c r="G59" s="1912"/>
      <c r="H59" s="1912"/>
      <c r="I59" s="1912"/>
      <c r="J59" s="1912"/>
      <c r="K59" s="1912"/>
      <c r="L59" s="1912"/>
      <c r="M59" s="1912"/>
      <c r="N59" s="1912"/>
      <c r="O59" s="1912"/>
      <c r="P59" s="703"/>
      <c r="R59" s="1178"/>
      <c r="S59" s="1313"/>
      <c r="T59" s="1178"/>
      <c r="U59" s="1178"/>
      <c r="V59" s="1178"/>
      <c r="W59" s="1178"/>
      <c r="X59" s="1178"/>
      <c r="Y59" s="1178"/>
      <c r="Z59" s="1178"/>
      <c r="AA59" s="1178"/>
      <c r="AB59" s="1178"/>
      <c r="AC59" s="1178"/>
      <c r="AD59" s="1178"/>
      <c r="AE59" s="1178"/>
      <c r="AF59" s="1178"/>
      <c r="AG59" s="1178"/>
      <c r="AH59" s="1178"/>
      <c r="AI59" s="1178"/>
      <c r="AJ59" s="1178"/>
      <c r="AK59" s="1178"/>
      <c r="AL59" s="1178"/>
      <c r="AM59" s="1178"/>
    </row>
    <row r="60" spans="1:39" s="691" customFormat="1" ht="20.25" customHeight="1" x14ac:dyDescent="0.2">
      <c r="A60" s="708"/>
      <c r="B60" s="1295"/>
      <c r="C60" s="1911" t="s">
        <v>478</v>
      </c>
      <c r="D60" s="1911"/>
      <c r="E60" s="1911"/>
      <c r="F60" s="1911"/>
      <c r="G60" s="1911"/>
      <c r="H60" s="1911"/>
      <c r="I60" s="1911"/>
      <c r="J60" s="1894" t="s">
        <v>479</v>
      </c>
      <c r="K60" s="1894"/>
      <c r="L60" s="1894"/>
      <c r="M60" s="1894"/>
      <c r="N60" s="1894"/>
      <c r="O60" s="1479"/>
      <c r="P60" s="703"/>
      <c r="R60" s="1313"/>
      <c r="S60" s="1178"/>
      <c r="T60" s="1178"/>
      <c r="U60" s="1178"/>
      <c r="V60" s="1178"/>
      <c r="W60" s="1178"/>
      <c r="X60" s="1178"/>
      <c r="Y60" s="1178"/>
      <c r="Z60" s="1178"/>
      <c r="AA60" s="1178"/>
      <c r="AB60" s="1178"/>
      <c r="AC60" s="1178"/>
      <c r="AD60" s="1178"/>
      <c r="AE60" s="1178"/>
      <c r="AF60" s="1178"/>
      <c r="AG60" s="1178"/>
      <c r="AH60" s="1178"/>
      <c r="AI60" s="1178"/>
      <c r="AJ60" s="1178"/>
      <c r="AK60" s="1178"/>
      <c r="AL60" s="1178"/>
      <c r="AM60" s="1178"/>
    </row>
    <row r="61" spans="1:39" ht="12.75" customHeight="1" x14ac:dyDescent="0.2">
      <c r="A61" s="1325"/>
      <c r="B61" s="1548"/>
      <c r="C61" s="1328" t="s">
        <v>323</v>
      </c>
      <c r="D61" s="1511"/>
      <c r="E61" s="1327"/>
      <c r="F61" s="1329" t="s">
        <v>86</v>
      </c>
      <c r="G61" s="1330"/>
      <c r="H61" s="1330"/>
      <c r="I61" s="1538"/>
      <c r="J61" s="1330"/>
      <c r="K61" s="1330"/>
      <c r="L61" s="1330"/>
      <c r="M61" s="1330"/>
      <c r="N61" s="1330"/>
      <c r="O61" s="1515"/>
      <c r="P61" s="1325"/>
    </row>
    <row r="62" spans="1:39" ht="18.75" customHeight="1" x14ac:dyDescent="0.2">
      <c r="A62" s="1325"/>
      <c r="B62" s="1404" t="s">
        <v>493</v>
      </c>
      <c r="C62" s="1895">
        <v>44652</v>
      </c>
      <c r="D62" s="1895"/>
      <c r="E62" s="1315"/>
      <c r="F62" s="1315"/>
      <c r="G62" s="1315"/>
      <c r="H62" s="1315"/>
      <c r="I62" s="1315"/>
      <c r="J62" s="1315"/>
      <c r="K62" s="1315"/>
      <c r="L62" s="1315"/>
      <c r="M62" s="1315"/>
      <c r="N62" s="1315"/>
      <c r="O62" s="1315"/>
      <c r="P62" s="1315"/>
    </row>
  </sheetData>
  <mergeCells count="123">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C35:D35"/>
    <mergeCell ref="C59:O59"/>
    <mergeCell ref="C60:I60"/>
    <mergeCell ref="J60:N60"/>
    <mergeCell ref="C62:D62"/>
    <mergeCell ref="C31:D32"/>
    <mergeCell ref="E33:F33"/>
    <mergeCell ref="G33:H33"/>
    <mergeCell ref="I33:J33"/>
    <mergeCell ref="K33:L33"/>
    <mergeCell ref="M33:N33"/>
  </mergeCells>
  <conditionalFormatting sqref="I7">
    <cfRule type="cellIs" dxfId="20857" priority="8" operator="equal">
      <formula>"1.º trimestre"</formula>
    </cfRule>
  </conditionalFormatting>
  <conditionalFormatting sqref="K7">
    <cfRule type="cellIs" dxfId="20856" priority="7" operator="equal">
      <formula>"1.º trimestre"</formula>
    </cfRule>
  </conditionalFormatting>
  <conditionalFormatting sqref="M7">
    <cfRule type="cellIs" dxfId="20855" priority="6" operator="equal">
      <formula>"1.º trimestre"</formula>
    </cfRule>
  </conditionalFormatting>
  <conditionalFormatting sqref="M33">
    <cfRule type="cellIs" dxfId="20854" priority="1" operator="equal">
      <formula>"1.º trimestre"</formula>
    </cfRule>
  </conditionalFormatting>
  <conditionalFormatting sqref="E7">
    <cfRule type="cellIs" dxfId="20853" priority="10" operator="equal">
      <formula>"1.º trimestre"</formula>
    </cfRule>
  </conditionalFormatting>
  <conditionalFormatting sqref="G7">
    <cfRule type="cellIs" dxfId="20852" priority="9" operator="equal">
      <formula>"1.º trimestre"</formula>
    </cfRule>
  </conditionalFormatting>
  <conditionalFormatting sqref="E33">
    <cfRule type="cellIs" dxfId="20851" priority="5" operator="equal">
      <formula>"1.º trimestre"</formula>
    </cfRule>
  </conditionalFormatting>
  <conditionalFormatting sqref="G33">
    <cfRule type="cellIs" dxfId="20850" priority="4" operator="equal">
      <formula>"1.º trimestre"</formula>
    </cfRule>
  </conditionalFormatting>
  <conditionalFormatting sqref="I33">
    <cfRule type="cellIs" dxfId="20849" priority="3" operator="equal">
      <formula>"1.º trimestre"</formula>
    </cfRule>
  </conditionalFormatting>
  <conditionalFormatting sqref="K33">
    <cfRule type="cellIs" dxfId="20848" priority="2" operator="equal">
      <formula>"1.º trimestre"</formula>
    </cfRule>
  </conditionalFormatting>
  <hyperlinks>
    <hyperlink ref="J60" r:id="rId1" display="http://www.ine.pt/xurl/ind/0010654"/>
    <hyperlink ref="J60:M60"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E88"/>
  <sheetViews>
    <sheetView showGridLines="0" workbookViewId="0"/>
  </sheetViews>
  <sheetFormatPr defaultColWidth="9.140625" defaultRowHeight="12.75" x14ac:dyDescent="0.2"/>
  <cols>
    <col min="1" max="1" width="1" style="1326" customWidth="1"/>
    <col min="2" max="2" width="2.5703125" style="1326" customWidth="1"/>
    <col min="3" max="3" width="1" style="1326" customWidth="1"/>
    <col min="4" max="4" width="34" style="1326" customWidth="1"/>
    <col min="5" max="5" width="7.42578125" style="1326" customWidth="1"/>
    <col min="6" max="6" width="4.85546875" style="1326" customWidth="1"/>
    <col min="7" max="7" width="7.42578125" style="1326" customWidth="1"/>
    <col min="8" max="8" width="4.85546875" style="1326" customWidth="1"/>
    <col min="9" max="9" width="7.42578125" style="1326" customWidth="1"/>
    <col min="10" max="10" width="4.85546875" style="1326" customWidth="1"/>
    <col min="11" max="11" width="7.42578125" style="1326" customWidth="1"/>
    <col min="12" max="12" width="4.85546875" style="1326" customWidth="1"/>
    <col min="13" max="13" width="7.42578125" style="1326" customWidth="1"/>
    <col min="14" max="14" width="4.85546875" style="1326" customWidth="1"/>
    <col min="15" max="15" width="2.5703125" style="1326" customWidth="1"/>
    <col min="16" max="16" width="1" style="1326" customWidth="1"/>
    <col min="17" max="31" width="9.140625" style="1522"/>
    <col min="32" max="16384" width="9.140625" style="1326"/>
  </cols>
  <sheetData>
    <row r="1" spans="1:31" ht="13.5" customHeight="1" x14ac:dyDescent="0.2">
      <c r="A1" s="1325"/>
      <c r="B1" s="1549"/>
      <c r="C1" s="1931" t="s">
        <v>274</v>
      </c>
      <c r="D1" s="1931"/>
      <c r="E1" s="1491"/>
      <c r="F1" s="1491"/>
      <c r="G1" s="1491"/>
      <c r="H1" s="1491"/>
      <c r="I1" s="1491"/>
      <c r="J1" s="1491"/>
      <c r="K1" s="1491"/>
      <c r="L1" s="1491"/>
      <c r="M1" s="1550"/>
      <c r="N1" s="1491"/>
      <c r="O1" s="1491"/>
      <c r="P1" s="1325"/>
      <c r="R1" s="1407"/>
      <c r="S1" s="1409"/>
      <c r="T1" s="1409"/>
      <c r="U1" s="2315"/>
      <c r="V1" s="1409"/>
      <c r="W1" s="1409"/>
      <c r="X1" s="1409"/>
      <c r="Y1" s="1409"/>
      <c r="Z1" s="1409"/>
      <c r="AA1" s="1409"/>
      <c r="AB1" s="1409"/>
      <c r="AC1" s="1409"/>
      <c r="AD1" s="1179"/>
    </row>
    <row r="2" spans="1:31" ht="6.75" customHeight="1" x14ac:dyDescent="0.2">
      <c r="A2" s="1325"/>
      <c r="B2" s="1551"/>
      <c r="C2" s="1552"/>
      <c r="D2" s="1551"/>
      <c r="E2" s="1553"/>
      <c r="F2" s="1553"/>
      <c r="G2" s="1553"/>
      <c r="H2" s="1553"/>
      <c r="I2" s="1496"/>
      <c r="J2" s="1496"/>
      <c r="K2" s="1496"/>
      <c r="L2" s="1496"/>
      <c r="M2" s="1496"/>
      <c r="N2" s="1496"/>
      <c r="O2" s="1554"/>
      <c r="P2" s="1325"/>
      <c r="R2" s="1409"/>
      <c r="S2" s="1409"/>
      <c r="T2" s="1409"/>
      <c r="U2" s="2316"/>
      <c r="V2" s="1409"/>
      <c r="W2" s="1409"/>
      <c r="X2" s="1409"/>
      <c r="Y2" s="1409"/>
      <c r="Z2" s="1409"/>
      <c r="AA2" s="1409"/>
      <c r="AB2" s="1409"/>
      <c r="AC2" s="1409"/>
      <c r="AD2" s="1179"/>
    </row>
    <row r="3" spans="1:31" ht="9" customHeight="1" thickBot="1" x14ac:dyDescent="0.25">
      <c r="A3" s="1325"/>
      <c r="B3" s="1491"/>
      <c r="C3" s="1523"/>
      <c r="D3" s="1491"/>
      <c r="E3" s="1491"/>
      <c r="F3" s="1491"/>
      <c r="G3" s="1491"/>
      <c r="H3" s="1491"/>
      <c r="I3" s="1491"/>
      <c r="J3" s="1491"/>
      <c r="K3" s="1491"/>
      <c r="L3" s="1491"/>
      <c r="M3" s="1901" t="s">
        <v>71</v>
      </c>
      <c r="N3" s="1901"/>
      <c r="O3" s="1555"/>
      <c r="P3" s="1325"/>
      <c r="R3" s="1409"/>
      <c r="S3" s="1405"/>
      <c r="T3" s="1409"/>
      <c r="U3" s="1409"/>
      <c r="V3" s="1409"/>
      <c r="W3" s="1409"/>
      <c r="X3" s="1409"/>
      <c r="Y3" s="1409"/>
      <c r="Z3" s="1409"/>
      <c r="AA3" s="1409"/>
      <c r="AB3" s="1409"/>
      <c r="AC3" s="1409"/>
      <c r="AD3" s="1179"/>
    </row>
    <row r="4" spans="1:31" s="1504" customFormat="1" ht="13.5" customHeight="1" thickBot="1" x14ac:dyDescent="0.25">
      <c r="A4" s="1499"/>
      <c r="B4" s="1524"/>
      <c r="C4" s="1501" t="s">
        <v>553</v>
      </c>
      <c r="D4" s="1502"/>
      <c r="E4" s="1502"/>
      <c r="F4" s="1502"/>
      <c r="G4" s="1502"/>
      <c r="H4" s="1502"/>
      <c r="I4" s="1502"/>
      <c r="J4" s="1502"/>
      <c r="K4" s="1502"/>
      <c r="L4" s="1502"/>
      <c r="M4" s="1502"/>
      <c r="N4" s="1503"/>
      <c r="O4" s="1555"/>
      <c r="P4" s="1499"/>
      <c r="Q4" s="1599"/>
      <c r="R4" s="1406"/>
      <c r="S4" s="1405"/>
      <c r="T4" s="1406"/>
      <c r="U4" s="1406"/>
      <c r="V4" s="1406"/>
      <c r="W4" s="1406"/>
      <c r="X4" s="1406"/>
      <c r="Y4" s="1406"/>
      <c r="Z4" s="1406"/>
      <c r="AA4" s="1406"/>
      <c r="AB4" s="1406"/>
      <c r="AC4" s="1406"/>
      <c r="AD4" s="1407"/>
      <c r="AE4" s="1599"/>
    </row>
    <row r="5" spans="1:31" ht="3.75" customHeight="1" x14ac:dyDescent="0.2">
      <c r="A5" s="1325"/>
      <c r="B5" s="1491"/>
      <c r="C5" s="1932" t="s">
        <v>148</v>
      </c>
      <c r="D5" s="1933"/>
      <c r="E5" s="1491"/>
      <c r="F5" s="1556"/>
      <c r="G5" s="1556"/>
      <c r="H5" s="1556"/>
      <c r="I5" s="1556"/>
      <c r="J5" s="1556"/>
      <c r="K5" s="1491"/>
      <c r="L5" s="1556"/>
      <c r="M5" s="1556"/>
      <c r="N5" s="1556"/>
      <c r="O5" s="1555"/>
      <c r="P5" s="1325"/>
      <c r="R5" s="1409"/>
      <c r="S5" s="1409"/>
      <c r="T5" s="1409"/>
      <c r="U5" s="1409"/>
      <c r="V5" s="1409"/>
      <c r="W5" s="1409"/>
      <c r="X5" s="1409"/>
      <c r="Y5" s="1409"/>
      <c r="Z5" s="1409"/>
      <c r="AA5" s="1409"/>
      <c r="AB5" s="1409"/>
      <c r="AC5" s="1409"/>
      <c r="AD5" s="1179"/>
    </row>
    <row r="6" spans="1:31" ht="12.75" customHeight="1" x14ac:dyDescent="0.2">
      <c r="A6" s="1325"/>
      <c r="B6" s="1491"/>
      <c r="C6" s="1933"/>
      <c r="D6" s="1933"/>
      <c r="E6" s="1507">
        <v>2020</v>
      </c>
      <c r="F6" s="1507" t="s">
        <v>33</v>
      </c>
      <c r="G6" s="1508" t="s">
        <v>33</v>
      </c>
      <c r="H6" s="1507" t="s">
        <v>33</v>
      </c>
      <c r="I6" s="1507"/>
      <c r="J6" s="1507">
        <v>2021</v>
      </c>
      <c r="K6" s="1507" t="s">
        <v>33</v>
      </c>
      <c r="L6" s="1507" t="s">
        <v>33</v>
      </c>
      <c r="M6" s="1509" t="s">
        <v>33</v>
      </c>
      <c r="N6" s="1510"/>
      <c r="O6" s="1555"/>
      <c r="P6" s="1325"/>
      <c r="R6" s="2317"/>
      <c r="S6" s="1569"/>
      <c r="T6" s="1569"/>
      <c r="U6" s="1569"/>
      <c r="V6" s="1569"/>
      <c r="W6" s="1569"/>
      <c r="X6" s="1409"/>
      <c r="Y6" s="1409"/>
      <c r="Z6" s="1409"/>
      <c r="AA6" s="1409"/>
      <c r="AB6" s="1409"/>
      <c r="AC6" s="1409"/>
      <c r="AD6" s="1179"/>
    </row>
    <row r="7" spans="1:31" x14ac:dyDescent="0.2">
      <c r="A7" s="1325"/>
      <c r="B7" s="1491"/>
      <c r="C7" s="1557"/>
      <c r="D7" s="1557"/>
      <c r="E7" s="1897" t="s">
        <v>824</v>
      </c>
      <c r="F7" s="1897"/>
      <c r="G7" s="1897" t="s">
        <v>825</v>
      </c>
      <c r="H7" s="1897"/>
      <c r="I7" s="1897" t="s">
        <v>826</v>
      </c>
      <c r="J7" s="1897"/>
      <c r="K7" s="1897" t="s">
        <v>827</v>
      </c>
      <c r="L7" s="1897"/>
      <c r="M7" s="1897" t="s">
        <v>824</v>
      </c>
      <c r="N7" s="1897"/>
      <c r="O7" s="1558"/>
      <c r="P7" s="1325"/>
      <c r="R7" s="1179"/>
      <c r="S7" s="1178"/>
      <c r="T7" s="1178"/>
      <c r="U7" s="1178"/>
      <c r="V7" s="1178"/>
      <c r="W7" s="1178"/>
      <c r="X7" s="1409"/>
      <c r="Y7" s="1409"/>
      <c r="Z7" s="1409"/>
      <c r="AA7" s="1409"/>
      <c r="AB7" s="1409"/>
      <c r="AC7" s="1409"/>
      <c r="AD7" s="1179"/>
    </row>
    <row r="8" spans="1:31" s="1514" customFormat="1" ht="13.5" customHeight="1" x14ac:dyDescent="0.2">
      <c r="A8" s="1512"/>
      <c r="B8" s="1559"/>
      <c r="C8" s="1890" t="s">
        <v>552</v>
      </c>
      <c r="D8" s="1890"/>
      <c r="E8" s="1929">
        <v>4730.6000000000004</v>
      </c>
      <c r="F8" s="1929"/>
      <c r="G8" s="1929">
        <v>4681.6000000000004</v>
      </c>
      <c r="H8" s="1929"/>
      <c r="I8" s="1929">
        <v>4810.5</v>
      </c>
      <c r="J8" s="1929"/>
      <c r="K8" s="1929">
        <v>4878.1000000000004</v>
      </c>
      <c r="L8" s="1929"/>
      <c r="M8" s="1930">
        <v>4879</v>
      </c>
      <c r="N8" s="1930"/>
      <c r="O8" s="1560"/>
      <c r="P8" s="1512"/>
      <c r="Q8" s="2330"/>
      <c r="R8" s="1178"/>
      <c r="S8" s="1180"/>
      <c r="T8" s="1180"/>
      <c r="U8" s="1180"/>
      <c r="V8" s="1180"/>
      <c r="W8" s="1180"/>
      <c r="X8" s="2319"/>
      <c r="Y8" s="1409"/>
      <c r="Z8" s="2319"/>
      <c r="AA8" s="2319"/>
      <c r="AB8" s="2319"/>
      <c r="AC8" s="2319"/>
      <c r="AD8" s="1569"/>
      <c r="AE8" s="2318"/>
    </row>
    <row r="9" spans="1:31" ht="10.5" customHeight="1" x14ac:dyDescent="0.2">
      <c r="A9" s="1325"/>
      <c r="B9" s="1561"/>
      <c r="C9" s="620" t="s">
        <v>70</v>
      </c>
      <c r="D9" s="1315"/>
      <c r="E9" s="1927">
        <v>2374.4</v>
      </c>
      <c r="F9" s="1927"/>
      <c r="G9" s="1927">
        <v>2366.3000000000002</v>
      </c>
      <c r="H9" s="1927"/>
      <c r="I9" s="1927">
        <v>2419.1</v>
      </c>
      <c r="J9" s="1927"/>
      <c r="K9" s="1927">
        <v>2467.5</v>
      </c>
      <c r="L9" s="1927"/>
      <c r="M9" s="1928">
        <v>2461.6</v>
      </c>
      <c r="N9" s="1928"/>
      <c r="O9" s="1558"/>
      <c r="P9" s="1325"/>
      <c r="Q9" s="2331"/>
      <c r="R9" s="1178"/>
      <c r="S9" s="1180"/>
      <c r="T9" s="1180"/>
      <c r="U9" s="1180"/>
      <c r="V9" s="1180"/>
      <c r="W9" s="1180"/>
      <c r="X9" s="1409"/>
      <c r="Y9" s="1409"/>
      <c r="Z9" s="1409"/>
      <c r="AA9" s="1409"/>
      <c r="AB9" s="1409"/>
      <c r="AC9" s="1409"/>
      <c r="AD9" s="1179"/>
    </row>
    <row r="10" spans="1:31" ht="10.5" customHeight="1" x14ac:dyDescent="0.2">
      <c r="A10" s="1325"/>
      <c r="B10" s="1561"/>
      <c r="C10" s="620" t="s">
        <v>69</v>
      </c>
      <c r="D10" s="1315"/>
      <c r="E10" s="1927">
        <v>2356.1999999999998</v>
      </c>
      <c r="F10" s="1927"/>
      <c r="G10" s="1927">
        <v>2315.3000000000002</v>
      </c>
      <c r="H10" s="1927"/>
      <c r="I10" s="1927">
        <v>2391.4</v>
      </c>
      <c r="J10" s="1927"/>
      <c r="K10" s="1927">
        <v>2410.6</v>
      </c>
      <c r="L10" s="1927"/>
      <c r="M10" s="1928">
        <v>2417.3000000000002</v>
      </c>
      <c r="N10" s="1928"/>
      <c r="O10" s="1558"/>
      <c r="P10" s="1325"/>
      <c r="R10" s="1178"/>
      <c r="S10" s="1180"/>
      <c r="T10" s="1180"/>
      <c r="U10" s="1180"/>
      <c r="V10" s="1180"/>
      <c r="W10" s="1180"/>
      <c r="X10" s="1180"/>
      <c r="Y10" s="1409"/>
      <c r="Z10" s="1409"/>
      <c r="AA10" s="1409"/>
      <c r="AB10" s="1409"/>
      <c r="AC10" s="1409"/>
      <c r="AD10" s="1179"/>
    </row>
    <row r="11" spans="1:31" ht="15" customHeight="1" x14ac:dyDescent="0.2">
      <c r="A11" s="1325"/>
      <c r="B11" s="1561"/>
      <c r="C11" s="620" t="s">
        <v>426</v>
      </c>
      <c r="D11" s="1315"/>
      <c r="E11" s="1927">
        <v>247.6</v>
      </c>
      <c r="F11" s="1927"/>
      <c r="G11" s="1927">
        <v>233.3</v>
      </c>
      <c r="H11" s="1927"/>
      <c r="I11" s="1927">
        <v>254.2</v>
      </c>
      <c r="J11" s="1927"/>
      <c r="K11" s="1927">
        <v>261</v>
      </c>
      <c r="L11" s="1927"/>
      <c r="M11" s="1928">
        <v>250.9</v>
      </c>
      <c r="N11" s="1928"/>
      <c r="O11" s="1558"/>
      <c r="P11" s="1325"/>
      <c r="R11" s="1178"/>
      <c r="S11" s="1180"/>
      <c r="T11" s="1180"/>
      <c r="U11" s="1180"/>
      <c r="V11" s="1180"/>
      <c r="W11" s="1180"/>
      <c r="X11" s="1409"/>
      <c r="Y11" s="1409"/>
      <c r="Z11" s="1409"/>
      <c r="AA11" s="1409"/>
      <c r="AB11" s="1409"/>
      <c r="AC11" s="1409"/>
      <c r="AD11" s="1179"/>
    </row>
    <row r="12" spans="1:31" ht="10.5" customHeight="1" x14ac:dyDescent="0.2">
      <c r="A12" s="1325"/>
      <c r="B12" s="1561"/>
      <c r="C12" s="620" t="s">
        <v>149</v>
      </c>
      <c r="D12" s="1315"/>
      <c r="E12" s="1899">
        <v>2137.9</v>
      </c>
      <c r="F12" s="1899"/>
      <c r="G12" s="1899">
        <v>2087.6999999999998</v>
      </c>
      <c r="H12" s="1899"/>
      <c r="I12" s="1899">
        <v>2130.5</v>
      </c>
      <c r="J12" s="1899"/>
      <c r="K12" s="1899">
        <v>2150.9</v>
      </c>
      <c r="L12" s="1899"/>
      <c r="M12" s="1902">
        <v>2128.6999999999998</v>
      </c>
      <c r="N12" s="1902"/>
      <c r="O12" s="1558"/>
      <c r="P12" s="1325"/>
      <c r="R12" s="1178"/>
      <c r="S12" s="1180"/>
      <c r="T12" s="1180"/>
      <c r="U12" s="1180"/>
      <c r="V12" s="1180"/>
      <c r="W12" s="1180"/>
      <c r="X12" s="1409"/>
      <c r="Y12" s="1409"/>
      <c r="Z12" s="1409"/>
      <c r="AA12" s="1409"/>
      <c r="AB12" s="1409"/>
      <c r="AC12" s="1409"/>
      <c r="AD12" s="1179"/>
    </row>
    <row r="13" spans="1:31" ht="10.5" customHeight="1" x14ac:dyDescent="0.2">
      <c r="A13" s="1325"/>
      <c r="B13" s="1561"/>
      <c r="C13" s="620" t="s">
        <v>460</v>
      </c>
      <c r="D13" s="1315"/>
      <c r="E13" s="1899">
        <v>2345.1</v>
      </c>
      <c r="F13" s="1899"/>
      <c r="G13" s="1899">
        <v>2360.6999999999998</v>
      </c>
      <c r="H13" s="1899"/>
      <c r="I13" s="1899">
        <v>2425.8000000000002</v>
      </c>
      <c r="J13" s="1899"/>
      <c r="K13" s="1899">
        <v>2466.1999999999998</v>
      </c>
      <c r="L13" s="1899"/>
      <c r="M13" s="1902">
        <v>2499.4</v>
      </c>
      <c r="N13" s="1902"/>
      <c r="O13" s="1558"/>
      <c r="P13" s="1325"/>
      <c r="R13" s="1178"/>
      <c r="S13" s="1180"/>
      <c r="T13" s="1180"/>
      <c r="U13" s="1180"/>
      <c r="V13" s="1180"/>
      <c r="W13" s="1180"/>
      <c r="X13" s="1409"/>
      <c r="Y13" s="1409"/>
      <c r="Z13" s="1409"/>
      <c r="AA13" s="1409"/>
      <c r="AB13" s="1409"/>
      <c r="AC13" s="1409"/>
      <c r="AD13" s="1179"/>
    </row>
    <row r="14" spans="1:31" ht="15" customHeight="1" x14ac:dyDescent="0.2">
      <c r="A14" s="1325"/>
      <c r="B14" s="1561"/>
      <c r="C14" s="620" t="s">
        <v>311</v>
      </c>
      <c r="D14" s="1315"/>
      <c r="E14" s="1927">
        <v>127.4</v>
      </c>
      <c r="F14" s="1927"/>
      <c r="G14" s="1927">
        <v>125</v>
      </c>
      <c r="H14" s="1927"/>
      <c r="I14" s="1927">
        <v>124.2</v>
      </c>
      <c r="J14" s="1927"/>
      <c r="K14" s="1927">
        <v>135.30000000000001</v>
      </c>
      <c r="L14" s="1927"/>
      <c r="M14" s="1928">
        <v>137.80000000000001</v>
      </c>
      <c r="N14" s="1928"/>
      <c r="O14" s="1558"/>
      <c r="P14" s="1325"/>
      <c r="R14" s="1409"/>
      <c r="S14" s="1409"/>
      <c r="T14" s="1409"/>
      <c r="U14" s="1409"/>
      <c r="V14" s="1409"/>
      <c r="W14" s="1409"/>
      <c r="X14" s="1409"/>
      <c r="Y14" s="1409"/>
      <c r="Z14" s="1409"/>
      <c r="AA14" s="1409"/>
      <c r="AB14" s="1409"/>
      <c r="AC14" s="1409"/>
      <c r="AD14" s="1179"/>
    </row>
    <row r="15" spans="1:31" ht="10.5" customHeight="1" x14ac:dyDescent="0.2">
      <c r="A15" s="1325"/>
      <c r="B15" s="1561"/>
      <c r="C15" s="620" t="s">
        <v>152</v>
      </c>
      <c r="D15" s="1315"/>
      <c r="E15" s="1899">
        <v>1212.3</v>
      </c>
      <c r="F15" s="1899"/>
      <c r="G15" s="1899">
        <v>1175.8</v>
      </c>
      <c r="H15" s="1899"/>
      <c r="I15" s="1899">
        <v>1206.4000000000001</v>
      </c>
      <c r="J15" s="1899"/>
      <c r="K15" s="1899">
        <v>1168.7</v>
      </c>
      <c r="L15" s="1899"/>
      <c r="M15" s="1902">
        <v>1175.5999999999999</v>
      </c>
      <c r="N15" s="1902"/>
      <c r="O15" s="1558"/>
      <c r="P15" s="1325"/>
      <c r="R15" s="1409"/>
      <c r="S15" s="1409"/>
      <c r="T15" s="1409"/>
      <c r="U15" s="1409"/>
      <c r="V15" s="1409"/>
      <c r="W15" s="1409"/>
      <c r="X15" s="1409"/>
      <c r="Y15" s="1409"/>
      <c r="Z15" s="1409"/>
      <c r="AA15" s="1409"/>
      <c r="AB15" s="1409"/>
      <c r="AC15" s="1409"/>
      <c r="AD15" s="1179"/>
    </row>
    <row r="16" spans="1:31" ht="10.5" customHeight="1" x14ac:dyDescent="0.2">
      <c r="A16" s="1325"/>
      <c r="B16" s="1561"/>
      <c r="C16" s="620" t="s">
        <v>153</v>
      </c>
      <c r="D16" s="1315"/>
      <c r="E16" s="1899">
        <v>3390.8</v>
      </c>
      <c r="F16" s="1899"/>
      <c r="G16" s="1899">
        <v>3380.8</v>
      </c>
      <c r="H16" s="1899"/>
      <c r="I16" s="1899">
        <v>3479.9</v>
      </c>
      <c r="J16" s="1899"/>
      <c r="K16" s="1899">
        <v>3574.1</v>
      </c>
      <c r="L16" s="1899"/>
      <c r="M16" s="1902">
        <v>3565.6</v>
      </c>
      <c r="N16" s="1902"/>
      <c r="O16" s="1558"/>
      <c r="P16" s="1325"/>
      <c r="R16" s="2317"/>
      <c r="S16" s="1569"/>
      <c r="T16" s="1569"/>
      <c r="U16" s="1569"/>
      <c r="V16" s="1569"/>
      <c r="W16" s="1569"/>
      <c r="X16" s="1409"/>
      <c r="Y16" s="1409"/>
      <c r="Z16" s="1409"/>
      <c r="AA16" s="1409"/>
      <c r="AB16" s="1409"/>
      <c r="AC16" s="1409"/>
      <c r="AD16" s="1179"/>
    </row>
    <row r="17" spans="1:31" s="1316" customFormat="1" ht="15" customHeight="1" x14ac:dyDescent="0.2">
      <c r="A17" s="1314"/>
      <c r="B17" s="1562"/>
      <c r="C17" s="620" t="s">
        <v>154</v>
      </c>
      <c r="D17" s="1315"/>
      <c r="E17" s="1899">
        <v>4351.8999999999996</v>
      </c>
      <c r="F17" s="1899"/>
      <c r="G17" s="1899">
        <v>4304.8</v>
      </c>
      <c r="H17" s="1899"/>
      <c r="I17" s="1899">
        <v>4446.5</v>
      </c>
      <c r="J17" s="1899"/>
      <c r="K17" s="1899">
        <v>4500.1000000000004</v>
      </c>
      <c r="L17" s="1899"/>
      <c r="M17" s="1902">
        <v>4479.8</v>
      </c>
      <c r="N17" s="1902"/>
      <c r="O17" s="1563"/>
      <c r="P17" s="1314"/>
      <c r="Q17" s="1609"/>
      <c r="R17" s="1179"/>
      <c r="S17" s="1178"/>
      <c r="T17" s="1178"/>
      <c r="U17" s="1178"/>
      <c r="V17" s="1178"/>
      <c r="W17" s="1178"/>
      <c r="X17" s="1410"/>
      <c r="Y17" s="1410"/>
      <c r="Z17" s="1410"/>
      <c r="AA17" s="1410"/>
      <c r="AB17" s="1410"/>
      <c r="AC17" s="1410"/>
      <c r="AD17" s="1408"/>
      <c r="AE17" s="1609"/>
    </row>
    <row r="18" spans="1:31" s="1316" customFormat="1" ht="10.5" customHeight="1" x14ac:dyDescent="0.2">
      <c r="A18" s="1314"/>
      <c r="B18" s="1562"/>
      <c r="C18" s="620" t="s">
        <v>155</v>
      </c>
      <c r="D18" s="1315"/>
      <c r="E18" s="1899">
        <v>378.7</v>
      </c>
      <c r="F18" s="1899"/>
      <c r="G18" s="1899">
        <v>376.8</v>
      </c>
      <c r="H18" s="1899"/>
      <c r="I18" s="1899">
        <v>364</v>
      </c>
      <c r="J18" s="1899"/>
      <c r="K18" s="1899">
        <v>378</v>
      </c>
      <c r="L18" s="1899"/>
      <c r="M18" s="1902">
        <v>399.2</v>
      </c>
      <c r="N18" s="1902"/>
      <c r="O18" s="1563"/>
      <c r="P18" s="1314"/>
      <c r="Q18" s="1609"/>
      <c r="R18" s="1291"/>
      <c r="S18" s="1180"/>
      <c r="T18" s="1180"/>
      <c r="U18" s="1180"/>
      <c r="V18" s="1180"/>
      <c r="W18" s="1180"/>
      <c r="X18" s="1410"/>
      <c r="Y18" s="1410"/>
      <c r="Z18" s="1410"/>
      <c r="AA18" s="1410"/>
      <c r="AB18" s="1410"/>
      <c r="AC18" s="1410"/>
      <c r="AD18" s="1408"/>
      <c r="AE18" s="1609"/>
    </row>
    <row r="19" spans="1:31" ht="15" customHeight="1" x14ac:dyDescent="0.2">
      <c r="A19" s="1325"/>
      <c r="B19" s="1561"/>
      <c r="C19" s="620" t="s">
        <v>156</v>
      </c>
      <c r="D19" s="1315"/>
      <c r="E19" s="1899">
        <v>4044.7</v>
      </c>
      <c r="F19" s="1899"/>
      <c r="G19" s="1899">
        <v>3969</v>
      </c>
      <c r="H19" s="1899"/>
      <c r="I19" s="1899">
        <v>4088.6</v>
      </c>
      <c r="J19" s="1899"/>
      <c r="K19" s="1899">
        <v>4103.2</v>
      </c>
      <c r="L19" s="1899"/>
      <c r="M19" s="1902">
        <v>4107.8</v>
      </c>
      <c r="N19" s="1902"/>
      <c r="O19" s="1558"/>
      <c r="P19" s="1325"/>
      <c r="R19" s="1291"/>
      <c r="S19" s="1180"/>
      <c r="T19" s="1180"/>
      <c r="U19" s="1180"/>
      <c r="V19" s="1180"/>
      <c r="W19" s="1180"/>
      <c r="X19" s="1409"/>
      <c r="Y19" s="1409"/>
      <c r="Z19" s="1409"/>
      <c r="AA19" s="1409"/>
      <c r="AB19" s="1409"/>
      <c r="AC19" s="1409"/>
      <c r="AD19" s="1179"/>
    </row>
    <row r="20" spans="1:31" ht="10.5" customHeight="1" x14ac:dyDescent="0.2">
      <c r="A20" s="1325"/>
      <c r="B20" s="1561"/>
      <c r="C20" s="1564"/>
      <c r="D20" s="1480" t="s">
        <v>157</v>
      </c>
      <c r="E20" s="1899">
        <v>3334.4</v>
      </c>
      <c r="F20" s="1899"/>
      <c r="G20" s="1899">
        <v>3285.4</v>
      </c>
      <c r="H20" s="1899"/>
      <c r="I20" s="1899">
        <v>3387.3</v>
      </c>
      <c r="J20" s="1899"/>
      <c r="K20" s="1899">
        <v>3397.5</v>
      </c>
      <c r="L20" s="1899"/>
      <c r="M20" s="1902">
        <v>3441.7</v>
      </c>
      <c r="N20" s="1902"/>
      <c r="O20" s="1558"/>
      <c r="P20" s="1325"/>
      <c r="R20" s="1291"/>
      <c r="S20" s="1180"/>
      <c r="T20" s="1180"/>
      <c r="U20" s="1180"/>
      <c r="V20" s="1180"/>
      <c r="W20" s="1180"/>
      <c r="X20" s="1409"/>
      <c r="Y20" s="1409"/>
      <c r="Z20" s="1409"/>
      <c r="AA20" s="1409"/>
      <c r="AB20" s="1409"/>
      <c r="AC20" s="1409"/>
      <c r="AD20" s="1179"/>
    </row>
    <row r="21" spans="1:31" ht="10.5" customHeight="1" x14ac:dyDescent="0.2">
      <c r="A21" s="1325"/>
      <c r="B21" s="1561"/>
      <c r="C21" s="1564"/>
      <c r="D21" s="1480" t="s">
        <v>158</v>
      </c>
      <c r="E21" s="1899">
        <v>582.70000000000005</v>
      </c>
      <c r="F21" s="1899"/>
      <c r="G21" s="1899">
        <v>577.4</v>
      </c>
      <c r="H21" s="1899"/>
      <c r="I21" s="1899">
        <v>601.20000000000005</v>
      </c>
      <c r="J21" s="1899"/>
      <c r="K21" s="1899">
        <v>599.4</v>
      </c>
      <c r="L21" s="1899"/>
      <c r="M21" s="1902">
        <v>568.1</v>
      </c>
      <c r="N21" s="1902"/>
      <c r="O21" s="1558"/>
      <c r="P21" s="1325"/>
      <c r="R21" s="1409"/>
      <c r="S21" s="1409"/>
      <c r="T21" s="1409"/>
      <c r="U21" s="1409"/>
      <c r="V21" s="1409"/>
      <c r="W21" s="1409"/>
      <c r="X21" s="1409"/>
      <c r="Y21" s="1409"/>
      <c r="Z21" s="1409"/>
      <c r="AA21" s="1409"/>
      <c r="AB21" s="1409"/>
      <c r="AC21" s="1409"/>
      <c r="AD21" s="1179"/>
    </row>
    <row r="22" spans="1:31" ht="10.5" customHeight="1" x14ac:dyDescent="0.2">
      <c r="A22" s="1325"/>
      <c r="B22" s="1561"/>
      <c r="C22" s="1564"/>
      <c r="D22" s="1480" t="s">
        <v>124</v>
      </c>
      <c r="E22" s="1899">
        <v>127.6</v>
      </c>
      <c r="F22" s="1899"/>
      <c r="G22" s="1899">
        <v>106.2</v>
      </c>
      <c r="H22" s="1899"/>
      <c r="I22" s="1899">
        <v>100</v>
      </c>
      <c r="J22" s="1899"/>
      <c r="K22" s="1899">
        <v>106.3</v>
      </c>
      <c r="L22" s="1899"/>
      <c r="M22" s="1902">
        <v>97.9</v>
      </c>
      <c r="N22" s="1902"/>
      <c r="O22" s="1558"/>
      <c r="P22" s="1325"/>
      <c r="R22" s="1409"/>
      <c r="S22" s="1409"/>
      <c r="T22" s="1409"/>
      <c r="U22" s="1409"/>
      <c r="V22" s="1409"/>
      <c r="W22" s="1409"/>
      <c r="X22" s="1409"/>
      <c r="Y22" s="1409"/>
      <c r="Z22" s="1409"/>
      <c r="AA22" s="1409"/>
      <c r="AB22" s="1409"/>
      <c r="AC22" s="1409"/>
      <c r="AD22" s="1179"/>
    </row>
    <row r="23" spans="1:31" ht="10.5" customHeight="1" x14ac:dyDescent="0.2">
      <c r="A23" s="1325"/>
      <c r="B23" s="1561"/>
      <c r="C23" s="620" t="s">
        <v>159</v>
      </c>
      <c r="D23" s="1315"/>
      <c r="E23" s="1899">
        <v>672.8</v>
      </c>
      <c r="F23" s="1899"/>
      <c r="G23" s="1899">
        <v>678.8</v>
      </c>
      <c r="H23" s="1899"/>
      <c r="I23" s="1899">
        <v>681.2</v>
      </c>
      <c r="J23" s="1899"/>
      <c r="K23" s="1899">
        <v>732.9</v>
      </c>
      <c r="L23" s="1899"/>
      <c r="M23" s="1902">
        <v>723.6</v>
      </c>
      <c r="N23" s="1902"/>
      <c r="O23" s="1558"/>
      <c r="P23" s="1325"/>
      <c r="R23" s="2317"/>
      <c r="S23" s="1569"/>
      <c r="T23" s="1569"/>
      <c r="U23" s="1569"/>
      <c r="V23" s="1569"/>
      <c r="W23" s="1569"/>
      <c r="X23" s="1409"/>
      <c r="Y23" s="1409"/>
      <c r="Z23" s="1409"/>
      <c r="AA23" s="1409"/>
      <c r="AB23" s="1409"/>
      <c r="AC23" s="1409"/>
      <c r="AD23" s="1179"/>
    </row>
    <row r="24" spans="1:31" ht="10.5" customHeight="1" x14ac:dyDescent="0.2">
      <c r="A24" s="1325"/>
      <c r="B24" s="1561"/>
      <c r="C24" s="620" t="s">
        <v>428</v>
      </c>
      <c r="D24" s="1315"/>
      <c r="E24" s="1899">
        <v>13.2</v>
      </c>
      <c r="F24" s="1899"/>
      <c r="G24" s="1899">
        <v>33.799999999999997</v>
      </c>
      <c r="H24" s="1899"/>
      <c r="I24" s="1899">
        <v>40.700000000000003</v>
      </c>
      <c r="J24" s="1899"/>
      <c r="K24" s="1899">
        <v>42</v>
      </c>
      <c r="L24" s="1899"/>
      <c r="M24" s="1902">
        <v>47.6</v>
      </c>
      <c r="N24" s="1902"/>
      <c r="O24" s="1558"/>
      <c r="P24" s="1325"/>
      <c r="R24" s="1179"/>
      <c r="S24" s="1178"/>
      <c r="T24" s="1178"/>
      <c r="U24" s="1178"/>
      <c r="V24" s="1178"/>
      <c r="W24" s="1178"/>
      <c r="X24" s="1409"/>
      <c r="Y24" s="1409"/>
      <c r="Z24" s="1409"/>
      <c r="AA24" s="1409"/>
      <c r="AB24" s="1409"/>
      <c r="AC24" s="1409"/>
      <c r="AD24" s="1179"/>
    </row>
    <row r="25" spans="1:31" ht="15" customHeight="1" x14ac:dyDescent="0.2">
      <c r="A25" s="1325"/>
      <c r="B25" s="1561"/>
      <c r="C25" s="625" t="s">
        <v>557</v>
      </c>
      <c r="D25" s="625"/>
      <c r="E25" s="1898"/>
      <c r="F25" s="1898"/>
      <c r="G25" s="1898"/>
      <c r="H25" s="1898"/>
      <c r="I25" s="1898"/>
      <c r="J25" s="1898"/>
      <c r="K25" s="1898"/>
      <c r="L25" s="1898"/>
      <c r="M25" s="1900"/>
      <c r="N25" s="1900"/>
      <c r="O25" s="1558"/>
      <c r="P25" s="1325"/>
      <c r="R25" s="1178"/>
      <c r="S25" s="1180"/>
      <c r="T25" s="1180"/>
      <c r="U25" s="1180"/>
      <c r="V25" s="1180"/>
      <c r="W25" s="1180"/>
      <c r="X25" s="1409"/>
      <c r="Y25" s="1409"/>
      <c r="Z25" s="1409"/>
      <c r="AA25" s="1409"/>
      <c r="AB25" s="1409"/>
      <c r="AC25" s="1409"/>
      <c r="AD25" s="1179"/>
    </row>
    <row r="26" spans="1:31" s="1530" customFormat="1" ht="10.5" customHeight="1" x14ac:dyDescent="0.2">
      <c r="A26" s="1531"/>
      <c r="B26" s="1924" t="s">
        <v>427</v>
      </c>
      <c r="C26" s="1924"/>
      <c r="D26" s="1924"/>
      <c r="E26" s="1925">
        <v>70.3</v>
      </c>
      <c r="F26" s="1925"/>
      <c r="G26" s="1925">
        <v>69.5</v>
      </c>
      <c r="H26" s="1925"/>
      <c r="I26" s="1925">
        <v>71.3</v>
      </c>
      <c r="J26" s="1925"/>
      <c r="K26" s="1925">
        <v>72.099999999999994</v>
      </c>
      <c r="L26" s="1925"/>
      <c r="M26" s="1926">
        <v>72.099999999999994</v>
      </c>
      <c r="N26" s="1926"/>
      <c r="O26" s="1565"/>
      <c r="P26" s="1531"/>
      <c r="Q26" s="1608"/>
      <c r="R26" s="1291"/>
      <c r="S26" s="1180"/>
      <c r="T26" s="1180"/>
      <c r="U26" s="1180"/>
      <c r="V26" s="1180"/>
      <c r="W26" s="1180"/>
      <c r="X26" s="1409"/>
      <c r="Y26" s="1410"/>
      <c r="Z26" s="1410"/>
      <c r="AA26" s="1410"/>
      <c r="AB26" s="1410"/>
      <c r="AC26" s="1410"/>
      <c r="AD26" s="1178"/>
      <c r="AE26" s="1608"/>
    </row>
    <row r="27" spans="1:31" ht="10.5" customHeight="1" x14ac:dyDescent="0.2">
      <c r="A27" s="1325"/>
      <c r="B27" s="1561"/>
      <c r="C27" s="623"/>
      <c r="D27" s="1480" t="s">
        <v>70</v>
      </c>
      <c r="E27" s="1898">
        <v>73.099999999999994</v>
      </c>
      <c r="F27" s="1898"/>
      <c r="G27" s="1898">
        <v>72.099999999999994</v>
      </c>
      <c r="H27" s="1898"/>
      <c r="I27" s="1898">
        <v>73.900000000000006</v>
      </c>
      <c r="J27" s="1898"/>
      <c r="K27" s="1898">
        <v>75</v>
      </c>
      <c r="L27" s="1898"/>
      <c r="M27" s="1900">
        <v>74.7</v>
      </c>
      <c r="N27" s="1900"/>
      <c r="O27" s="1558"/>
      <c r="P27" s="1325"/>
      <c r="R27" s="1291"/>
      <c r="S27" s="1180"/>
      <c r="T27" s="1180"/>
      <c r="U27" s="1180"/>
      <c r="V27" s="1180"/>
      <c r="W27" s="1180"/>
      <c r="X27" s="1409"/>
      <c r="Y27" s="1410"/>
      <c r="Z27" s="1410"/>
      <c r="AA27" s="1410"/>
      <c r="AB27" s="1410"/>
      <c r="AC27" s="1410"/>
      <c r="AD27" s="1179"/>
    </row>
    <row r="28" spans="1:31" ht="10.5" customHeight="1" x14ac:dyDescent="0.2">
      <c r="A28" s="1325"/>
      <c r="B28" s="1561"/>
      <c r="C28" s="623"/>
      <c r="D28" s="1480" t="s">
        <v>69</v>
      </c>
      <c r="E28" s="1898">
        <v>67.8</v>
      </c>
      <c r="F28" s="1898"/>
      <c r="G28" s="1898">
        <v>67</v>
      </c>
      <c r="H28" s="1898"/>
      <c r="I28" s="1898">
        <v>68.900000000000006</v>
      </c>
      <c r="J28" s="1898"/>
      <c r="K28" s="1898">
        <v>69.5</v>
      </c>
      <c r="L28" s="1898"/>
      <c r="M28" s="1900">
        <v>69.7</v>
      </c>
      <c r="N28" s="1900"/>
      <c r="O28" s="1558"/>
      <c r="P28" s="1325"/>
      <c r="R28" s="1409"/>
      <c r="S28" s="1409"/>
      <c r="T28" s="1409"/>
      <c r="U28" s="1409"/>
      <c r="V28" s="1409"/>
      <c r="W28" s="1409"/>
      <c r="X28" s="1409"/>
      <c r="Y28" s="2317"/>
      <c r="Z28" s="1569"/>
      <c r="AA28" s="1569"/>
      <c r="AB28" s="1569"/>
      <c r="AC28" s="1569"/>
      <c r="AD28" s="1179"/>
    </row>
    <row r="29" spans="1:31" s="1530" customFormat="1" ht="13.5" customHeight="1" x14ac:dyDescent="0.2">
      <c r="A29" s="1531"/>
      <c r="B29" s="1924" t="s">
        <v>426</v>
      </c>
      <c r="C29" s="1924"/>
      <c r="D29" s="1924"/>
      <c r="E29" s="1925">
        <v>25.1</v>
      </c>
      <c r="F29" s="1925"/>
      <c r="G29" s="1925">
        <v>23.5</v>
      </c>
      <c r="H29" s="1925"/>
      <c r="I29" s="1925">
        <v>25.6</v>
      </c>
      <c r="J29" s="1925"/>
      <c r="K29" s="1925">
        <v>26.3</v>
      </c>
      <c r="L29" s="1925"/>
      <c r="M29" s="1926">
        <v>25.2</v>
      </c>
      <c r="N29" s="1926"/>
      <c r="O29" s="1565"/>
      <c r="P29" s="1531"/>
      <c r="Q29" s="1608"/>
      <c r="R29" s="2322"/>
      <c r="S29" s="2322"/>
      <c r="T29" s="2322"/>
      <c r="U29" s="2322"/>
      <c r="V29" s="2322"/>
      <c r="W29" s="2322"/>
      <c r="X29" s="1409"/>
      <c r="Y29" s="1179"/>
      <c r="Z29" s="1178"/>
      <c r="AA29" s="1178"/>
      <c r="AB29" s="1178"/>
      <c r="AC29" s="1178"/>
      <c r="AD29" s="1178"/>
      <c r="AE29" s="1608"/>
    </row>
    <row r="30" spans="1:31" ht="10.5" customHeight="1" x14ac:dyDescent="0.2">
      <c r="A30" s="1325"/>
      <c r="B30" s="1561"/>
      <c r="C30" s="623"/>
      <c r="D30" s="1480" t="s">
        <v>70</v>
      </c>
      <c r="E30" s="1898">
        <v>28.7</v>
      </c>
      <c r="F30" s="1898"/>
      <c r="G30" s="1898">
        <v>27.7</v>
      </c>
      <c r="H30" s="1898"/>
      <c r="I30" s="1898">
        <v>28.2</v>
      </c>
      <c r="J30" s="1898"/>
      <c r="K30" s="1898">
        <v>29</v>
      </c>
      <c r="L30" s="1898"/>
      <c r="M30" s="1900">
        <v>27.4</v>
      </c>
      <c r="N30" s="1900"/>
      <c r="O30" s="1558"/>
      <c r="P30" s="1325"/>
      <c r="R30" s="2317"/>
      <c r="S30" s="1569"/>
      <c r="T30" s="1569"/>
      <c r="U30" s="1569"/>
      <c r="V30" s="1569"/>
      <c r="W30" s="1569"/>
      <c r="X30" s="1409"/>
      <c r="Y30" s="1178"/>
      <c r="Z30" s="1180"/>
      <c r="AA30" s="1180"/>
      <c r="AB30" s="1180"/>
      <c r="AC30" s="1180"/>
      <c r="AD30" s="1180"/>
    </row>
    <row r="31" spans="1:31" ht="10.5" customHeight="1" x14ac:dyDescent="0.2">
      <c r="A31" s="1325"/>
      <c r="B31" s="1561"/>
      <c r="C31" s="623"/>
      <c r="D31" s="1480" t="s">
        <v>69</v>
      </c>
      <c r="E31" s="1898">
        <v>21.5</v>
      </c>
      <c r="F31" s="1898"/>
      <c r="G31" s="1898">
        <v>19.2</v>
      </c>
      <c r="H31" s="1898"/>
      <c r="I31" s="1898">
        <v>22.9</v>
      </c>
      <c r="J31" s="1898"/>
      <c r="K31" s="1898">
        <v>23.5</v>
      </c>
      <c r="L31" s="1898"/>
      <c r="M31" s="1900">
        <v>23</v>
      </c>
      <c r="N31" s="1900"/>
      <c r="O31" s="1558"/>
      <c r="P31" s="1325"/>
      <c r="R31" s="1179"/>
      <c r="S31" s="1178"/>
      <c r="T31" s="1178"/>
      <c r="U31" s="1178"/>
      <c r="V31" s="1178"/>
      <c r="W31" s="1178"/>
      <c r="X31" s="1409"/>
      <c r="Y31" s="1178"/>
      <c r="Z31" s="1180"/>
      <c r="AA31" s="1180"/>
      <c r="AB31" s="1180"/>
      <c r="AC31" s="1180"/>
      <c r="AD31" s="1180"/>
    </row>
    <row r="32" spans="1:31" s="1530" customFormat="1" ht="13.5" customHeight="1" x14ac:dyDescent="0.2">
      <c r="A32" s="1531"/>
      <c r="B32" s="1924" t="s">
        <v>160</v>
      </c>
      <c r="C32" s="1924"/>
      <c r="D32" s="1924"/>
      <c r="E32" s="1925">
        <v>60.8</v>
      </c>
      <c r="F32" s="1925"/>
      <c r="G32" s="1925">
        <v>61.1</v>
      </c>
      <c r="H32" s="1925"/>
      <c r="I32" s="1925">
        <v>63.8</v>
      </c>
      <c r="J32" s="1925"/>
      <c r="K32" s="1925">
        <v>63.9</v>
      </c>
      <c r="L32" s="1925"/>
      <c r="M32" s="1926">
        <v>64.7</v>
      </c>
      <c r="N32" s="1926"/>
      <c r="O32" s="1565"/>
      <c r="P32" s="1531"/>
      <c r="Q32" s="1608"/>
      <c r="R32" s="1291"/>
      <c r="S32" s="1180"/>
      <c r="T32" s="1180"/>
      <c r="U32" s="1180"/>
      <c r="V32" s="1180"/>
      <c r="W32" s="1180"/>
      <c r="X32" s="1410"/>
      <c r="Y32" s="1178"/>
      <c r="Z32" s="1180"/>
      <c r="AA32" s="1180"/>
      <c r="AB32" s="1180"/>
      <c r="AC32" s="1180"/>
      <c r="AD32" s="1180"/>
      <c r="AE32" s="1608"/>
    </row>
    <row r="33" spans="1:31" ht="10.5" customHeight="1" x14ac:dyDescent="0.2">
      <c r="A33" s="1325"/>
      <c r="B33" s="1561"/>
      <c r="C33" s="623"/>
      <c r="D33" s="1480" t="s">
        <v>70</v>
      </c>
      <c r="E33" s="1898">
        <v>64.7</v>
      </c>
      <c r="F33" s="1898"/>
      <c r="G33" s="1898">
        <v>65.099999999999994</v>
      </c>
      <c r="H33" s="1898"/>
      <c r="I33" s="1898">
        <v>69.099999999999994</v>
      </c>
      <c r="J33" s="1898"/>
      <c r="K33" s="1898">
        <v>70.400000000000006</v>
      </c>
      <c r="L33" s="1898"/>
      <c r="M33" s="1900">
        <v>71</v>
      </c>
      <c r="N33" s="1900"/>
      <c r="O33" s="1558"/>
      <c r="P33" s="1325"/>
      <c r="R33" s="1291"/>
      <c r="S33" s="1180"/>
      <c r="T33" s="1180"/>
      <c r="U33" s="1180"/>
      <c r="V33" s="1180"/>
      <c r="W33" s="1180"/>
      <c r="X33" s="1410"/>
      <c r="Y33" s="1178"/>
      <c r="Z33" s="1180"/>
      <c r="AA33" s="1180"/>
      <c r="AB33" s="1180"/>
      <c r="AC33" s="1180"/>
      <c r="AD33" s="1180"/>
    </row>
    <row r="34" spans="1:31" ht="10.5" customHeight="1" x14ac:dyDescent="0.2">
      <c r="A34" s="1325"/>
      <c r="B34" s="1561"/>
      <c r="C34" s="623"/>
      <c r="D34" s="1480" t="s">
        <v>69</v>
      </c>
      <c r="E34" s="1898">
        <v>57.5</v>
      </c>
      <c r="F34" s="1898"/>
      <c r="G34" s="1898">
        <v>57.7</v>
      </c>
      <c r="H34" s="1898"/>
      <c r="I34" s="1898">
        <v>59.1</v>
      </c>
      <c r="J34" s="1898"/>
      <c r="K34" s="1898">
        <v>58.3</v>
      </c>
      <c r="L34" s="1898"/>
      <c r="M34" s="1900">
        <v>59.3</v>
      </c>
      <c r="N34" s="1900"/>
      <c r="O34" s="1558"/>
      <c r="P34" s="1325"/>
      <c r="R34" s="1291"/>
      <c r="S34" s="1180"/>
      <c r="T34" s="1180"/>
      <c r="U34" s="1180"/>
      <c r="V34" s="1180"/>
      <c r="W34" s="1180"/>
      <c r="X34" s="1409"/>
      <c r="Y34" s="1178"/>
      <c r="Z34" s="1180"/>
      <c r="AA34" s="1180"/>
      <c r="AB34" s="1180"/>
      <c r="AC34" s="1180"/>
      <c r="AD34" s="1180"/>
    </row>
    <row r="35" spans="1:31" ht="15" customHeight="1" x14ac:dyDescent="0.2">
      <c r="A35" s="1325"/>
      <c r="B35" s="1561"/>
      <c r="C35" s="1922" t="s">
        <v>161</v>
      </c>
      <c r="D35" s="1922"/>
      <c r="E35" s="1923"/>
      <c r="F35" s="1923"/>
      <c r="G35" s="1923"/>
      <c r="H35" s="1923"/>
      <c r="I35" s="1923"/>
      <c r="J35" s="1923"/>
      <c r="K35" s="1923"/>
      <c r="L35" s="1923"/>
      <c r="M35" s="1921"/>
      <c r="N35" s="1921"/>
      <c r="O35" s="1558"/>
      <c r="P35" s="1325"/>
      <c r="R35" s="1291"/>
      <c r="S35" s="1182"/>
      <c r="T35" s="1182"/>
      <c r="U35" s="1182"/>
      <c r="V35" s="1182"/>
      <c r="W35" s="1182"/>
      <c r="X35" s="1409"/>
      <c r="Y35" s="1178"/>
      <c r="Z35" s="1180"/>
      <c r="AA35" s="1180"/>
      <c r="AB35" s="1180"/>
      <c r="AC35" s="1180"/>
      <c r="AD35" s="1180"/>
    </row>
    <row r="36" spans="1:31" ht="10.5" customHeight="1" x14ac:dyDescent="0.2">
      <c r="A36" s="1325"/>
      <c r="B36" s="1561"/>
      <c r="C36" s="1918" t="s">
        <v>427</v>
      </c>
      <c r="D36" s="1918"/>
      <c r="E36" s="1919">
        <v>-5.2999999999999972</v>
      </c>
      <c r="F36" s="1919"/>
      <c r="G36" s="1919">
        <v>-5.0999999999999943</v>
      </c>
      <c r="H36" s="1919"/>
      <c r="I36" s="1919">
        <v>-5</v>
      </c>
      <c r="J36" s="1919"/>
      <c r="K36" s="1919">
        <v>-5.5</v>
      </c>
      <c r="L36" s="1919"/>
      <c r="M36" s="1920">
        <v>-5</v>
      </c>
      <c r="N36" s="1920"/>
      <c r="O36" s="1558"/>
      <c r="P36" s="1325"/>
      <c r="R36" s="1291"/>
      <c r="S36" s="1182"/>
      <c r="T36" s="1182"/>
      <c r="U36" s="1182"/>
      <c r="V36" s="1182"/>
      <c r="W36" s="1182"/>
      <c r="X36" s="1409"/>
      <c r="Y36" s="1178"/>
      <c r="Z36" s="1180"/>
      <c r="AA36" s="1180"/>
      <c r="AB36" s="1180"/>
      <c r="AC36" s="1180"/>
      <c r="AD36" s="1180"/>
    </row>
    <row r="37" spans="1:31" ht="10.5" customHeight="1" x14ac:dyDescent="0.2">
      <c r="A37" s="1325"/>
      <c r="B37" s="1561"/>
      <c r="C37" s="1918" t="s">
        <v>426</v>
      </c>
      <c r="D37" s="1918"/>
      <c r="E37" s="1919">
        <v>-7.1999999999999993</v>
      </c>
      <c r="F37" s="1919"/>
      <c r="G37" s="1919">
        <v>-8.5</v>
      </c>
      <c r="H37" s="1919"/>
      <c r="I37" s="1919">
        <v>-5.3000000000000007</v>
      </c>
      <c r="J37" s="1919"/>
      <c r="K37" s="1919">
        <v>-5.5</v>
      </c>
      <c r="L37" s="1919"/>
      <c r="M37" s="1920">
        <v>-4.3999999999999986</v>
      </c>
      <c r="N37" s="1920"/>
      <c r="O37" s="1558"/>
      <c r="P37" s="1325"/>
      <c r="R37" s="1409"/>
      <c r="S37" s="1409"/>
      <c r="T37" s="1409"/>
      <c r="U37" s="1409"/>
      <c r="V37" s="1409"/>
      <c r="W37" s="1409"/>
      <c r="X37" s="1409"/>
      <c r="Y37" s="1178"/>
      <c r="Z37" s="1180"/>
      <c r="AA37" s="1180"/>
      <c r="AB37" s="1180"/>
      <c r="AC37" s="1180"/>
      <c r="AD37" s="1180"/>
    </row>
    <row r="38" spans="1:31" ht="10.5" customHeight="1" x14ac:dyDescent="0.2">
      <c r="A38" s="1325"/>
      <c r="B38" s="1561"/>
      <c r="C38" s="1918" t="s">
        <v>160</v>
      </c>
      <c r="D38" s="1918"/>
      <c r="E38" s="1919">
        <v>-7.2000000000000028</v>
      </c>
      <c r="F38" s="1919"/>
      <c r="G38" s="1919">
        <v>-7.3999999999999915</v>
      </c>
      <c r="H38" s="1919"/>
      <c r="I38" s="1919">
        <v>-9.9999999999999929</v>
      </c>
      <c r="J38" s="1919"/>
      <c r="K38" s="1919">
        <v>-12.100000000000009</v>
      </c>
      <c r="L38" s="1919"/>
      <c r="M38" s="1920">
        <v>-11.700000000000003</v>
      </c>
      <c r="N38" s="1920"/>
      <c r="O38" s="1558"/>
      <c r="P38" s="1325"/>
      <c r="R38" s="1409"/>
      <c r="S38" s="1409"/>
      <c r="T38" s="1409"/>
      <c r="U38" s="1409"/>
      <c r="V38" s="1409"/>
      <c r="W38" s="1409"/>
      <c r="X38" s="1409"/>
      <c r="Y38" s="1178"/>
      <c r="Z38" s="1180"/>
      <c r="AA38" s="1180"/>
      <c r="AB38" s="1180"/>
      <c r="AC38" s="1180"/>
      <c r="AD38" s="1180"/>
    </row>
    <row r="39" spans="1:31" ht="11.25" customHeight="1" thickBot="1" x14ac:dyDescent="0.25">
      <c r="A39" s="1325"/>
      <c r="B39" s="1561"/>
      <c r="C39" s="1480"/>
      <c r="D39" s="1480"/>
      <c r="E39" s="1331"/>
      <c r="F39" s="1331"/>
      <c r="G39" s="1331"/>
      <c r="H39" s="1331"/>
      <c r="I39" s="1331"/>
      <c r="J39" s="1331"/>
      <c r="K39" s="1331"/>
      <c r="L39" s="1331"/>
      <c r="M39" s="1566"/>
      <c r="N39" s="1566"/>
      <c r="O39" s="1558"/>
      <c r="P39" s="1325"/>
      <c r="R39" s="1409"/>
      <c r="S39" s="1291"/>
      <c r="T39" s="1182"/>
      <c r="U39" s="1182"/>
      <c r="V39" s="1182"/>
      <c r="W39" s="1182"/>
      <c r="X39" s="1182"/>
      <c r="Y39" s="1409"/>
      <c r="Z39" s="1409"/>
      <c r="AA39" s="1179"/>
    </row>
    <row r="40" spans="1:31" s="1504" customFormat="1" ht="13.5" customHeight="1" thickBot="1" x14ac:dyDescent="0.25">
      <c r="A40" s="1499"/>
      <c r="B40" s="1524"/>
      <c r="C40" s="1501" t="s">
        <v>558</v>
      </c>
      <c r="D40" s="1502"/>
      <c r="E40" s="1502"/>
      <c r="F40" s="1502"/>
      <c r="G40" s="1502"/>
      <c r="H40" s="1502"/>
      <c r="I40" s="1502"/>
      <c r="J40" s="1502"/>
      <c r="K40" s="1502"/>
      <c r="L40" s="1502"/>
      <c r="M40" s="1502"/>
      <c r="N40" s="1503"/>
      <c r="O40" s="1558"/>
      <c r="P40" s="1499"/>
      <c r="Q40" s="1599"/>
      <c r="R40" s="1410"/>
      <c r="S40" s="1291"/>
      <c r="T40" s="1182"/>
      <c r="U40" s="1182"/>
      <c r="V40" s="1182"/>
      <c r="W40" s="1182"/>
      <c r="X40" s="1182"/>
      <c r="Y40" s="1410"/>
      <c r="Z40" s="1410"/>
      <c r="AA40" s="1407"/>
      <c r="AB40" s="1599"/>
      <c r="AC40" s="1599"/>
      <c r="AD40" s="1599"/>
      <c r="AE40" s="1599"/>
    </row>
    <row r="41" spans="1:31" s="1504" customFormat="1" ht="3.75" customHeight="1" x14ac:dyDescent="0.2">
      <c r="A41" s="1499"/>
      <c r="B41" s="1524"/>
      <c r="C41" s="1917" t="s">
        <v>150</v>
      </c>
      <c r="D41" s="1917"/>
      <c r="E41" s="1524"/>
      <c r="F41" s="1524"/>
      <c r="G41" s="1524"/>
      <c r="H41" s="1524"/>
      <c r="I41" s="1524"/>
      <c r="J41" s="1524"/>
      <c r="K41" s="1524"/>
      <c r="L41" s="1524"/>
      <c r="M41" s="1524"/>
      <c r="N41" s="1524"/>
      <c r="O41" s="1558"/>
      <c r="P41" s="1499"/>
      <c r="Q41" s="1599"/>
      <c r="R41" s="1410"/>
      <c r="S41" s="1410"/>
      <c r="T41" s="1410"/>
      <c r="U41" s="1410"/>
      <c r="V41" s="1410"/>
      <c r="W41" s="1410"/>
      <c r="X41" s="1410"/>
      <c r="Y41" s="1410"/>
      <c r="Z41" s="1410"/>
      <c r="AA41" s="1179"/>
      <c r="AB41" s="1599"/>
      <c r="AC41" s="1599"/>
      <c r="AD41" s="1599"/>
      <c r="AE41" s="1599"/>
    </row>
    <row r="42" spans="1:31" s="1316" customFormat="1" ht="12.75" customHeight="1" x14ac:dyDescent="0.2">
      <c r="A42" s="1314"/>
      <c r="B42" s="1315"/>
      <c r="C42" s="1917"/>
      <c r="D42" s="1917"/>
      <c r="E42" s="1507">
        <v>2020</v>
      </c>
      <c r="F42" s="1507" t="s">
        <v>33</v>
      </c>
      <c r="G42" s="1508" t="s">
        <v>33</v>
      </c>
      <c r="H42" s="1507" t="s">
        <v>33</v>
      </c>
      <c r="I42" s="1507"/>
      <c r="J42" s="1507">
        <v>2021</v>
      </c>
      <c r="K42" s="1507" t="s">
        <v>33</v>
      </c>
      <c r="L42" s="1507" t="s">
        <v>33</v>
      </c>
      <c r="M42" s="1509" t="s">
        <v>33</v>
      </c>
      <c r="N42" s="1510"/>
      <c r="O42" s="1563"/>
      <c r="P42" s="1314"/>
      <c r="Q42" s="1609"/>
      <c r="R42" s="1410"/>
      <c r="S42" s="1410"/>
      <c r="T42" s="1411"/>
      <c r="U42" s="1411"/>
      <c r="V42" s="1411"/>
      <c r="W42" s="1411"/>
      <c r="X42" s="1411"/>
      <c r="Y42" s="1410"/>
      <c r="Z42" s="1410"/>
      <c r="AA42" s="1408"/>
      <c r="AB42" s="1609"/>
      <c r="AC42" s="1609"/>
      <c r="AD42" s="1609"/>
      <c r="AE42" s="1609"/>
    </row>
    <row r="43" spans="1:31" x14ac:dyDescent="0.2">
      <c r="A43" s="1325"/>
      <c r="B43" s="1491"/>
      <c r="C43" s="1511"/>
      <c r="D43" s="1511"/>
      <c r="E43" s="1897" t="s">
        <v>824</v>
      </c>
      <c r="F43" s="1897"/>
      <c r="G43" s="1897" t="s">
        <v>825</v>
      </c>
      <c r="H43" s="1897"/>
      <c r="I43" s="1897" t="s">
        <v>826</v>
      </c>
      <c r="J43" s="1897"/>
      <c r="K43" s="1897" t="s">
        <v>827</v>
      </c>
      <c r="L43" s="1897"/>
      <c r="M43" s="1897" t="s">
        <v>824</v>
      </c>
      <c r="N43" s="1897"/>
      <c r="O43" s="1558"/>
      <c r="P43" s="1325"/>
      <c r="R43" s="1410"/>
      <c r="S43" s="1410"/>
      <c r="T43" s="1411"/>
      <c r="U43" s="1411"/>
      <c r="V43" s="1411"/>
      <c r="W43" s="1411"/>
      <c r="X43" s="1411"/>
      <c r="Y43" s="1410"/>
      <c r="Z43" s="1410"/>
      <c r="AA43" s="1179"/>
    </row>
    <row r="44" spans="1:31" ht="11.25" customHeight="1" x14ac:dyDescent="0.2">
      <c r="A44" s="1325"/>
      <c r="B44" s="1491"/>
      <c r="C44" s="1511"/>
      <c r="D44" s="1511"/>
      <c r="E44" s="632" t="s">
        <v>151</v>
      </c>
      <c r="F44" s="632" t="s">
        <v>102</v>
      </c>
      <c r="G44" s="632" t="s">
        <v>151</v>
      </c>
      <c r="H44" s="632" t="s">
        <v>102</v>
      </c>
      <c r="I44" s="983" t="s">
        <v>151</v>
      </c>
      <c r="J44" s="983" t="s">
        <v>102</v>
      </c>
      <c r="K44" s="983" t="s">
        <v>151</v>
      </c>
      <c r="L44" s="983" t="s">
        <v>102</v>
      </c>
      <c r="M44" s="983" t="s">
        <v>151</v>
      </c>
      <c r="N44" s="983" t="s">
        <v>102</v>
      </c>
      <c r="O44" s="1558"/>
      <c r="P44" s="1325"/>
      <c r="R44" s="1410"/>
      <c r="S44" s="1410"/>
      <c r="T44" s="1411"/>
      <c r="U44" s="1411"/>
      <c r="V44" s="1411"/>
      <c r="W44" s="1411"/>
      <c r="X44" s="1411"/>
      <c r="Y44" s="1410"/>
      <c r="Z44" s="1410"/>
      <c r="AA44" s="1179"/>
    </row>
    <row r="45" spans="1:31" s="1514" customFormat="1" ht="15" customHeight="1" x14ac:dyDescent="0.2">
      <c r="A45" s="1512"/>
      <c r="B45" s="1567"/>
      <c r="C45" s="1890" t="s">
        <v>552</v>
      </c>
      <c r="D45" s="1890"/>
      <c r="E45" s="1568">
        <v>4730.6000000000004</v>
      </c>
      <c r="F45" s="1568">
        <v>100</v>
      </c>
      <c r="G45" s="1568">
        <v>4681.6000000000004</v>
      </c>
      <c r="H45" s="1568">
        <v>100</v>
      </c>
      <c r="I45" s="1568">
        <v>4810.5</v>
      </c>
      <c r="J45" s="1568">
        <v>100</v>
      </c>
      <c r="K45" s="1568">
        <v>4878.1000000000004</v>
      </c>
      <c r="L45" s="1568">
        <v>100</v>
      </c>
      <c r="M45" s="1568">
        <v>4879</v>
      </c>
      <c r="N45" s="1568">
        <v>100</v>
      </c>
      <c r="O45" s="1560"/>
      <c r="P45" s="1512"/>
      <c r="Q45" s="2318"/>
      <c r="R45" s="1411"/>
      <c r="S45" s="1411"/>
      <c r="T45" s="1411"/>
      <c r="U45" s="1411"/>
      <c r="V45" s="1411"/>
      <c r="W45" s="1411"/>
      <c r="X45" s="1411"/>
      <c r="Y45" s="1410"/>
      <c r="Z45" s="1410"/>
      <c r="AA45" s="1569"/>
      <c r="AB45" s="2318"/>
      <c r="AC45" s="2318"/>
      <c r="AD45" s="2318"/>
      <c r="AE45" s="2318"/>
    </row>
    <row r="46" spans="1:31" s="1316" customFormat="1" ht="11.25" customHeight="1" x14ac:dyDescent="0.2">
      <c r="A46" s="1314"/>
      <c r="B46" s="1315"/>
      <c r="C46" s="624"/>
      <c r="D46" s="1570" t="s">
        <v>426</v>
      </c>
      <c r="E46" s="1571">
        <v>247.6</v>
      </c>
      <c r="F46" s="1571">
        <v>5.234008371031158</v>
      </c>
      <c r="G46" s="1571">
        <v>233.3</v>
      </c>
      <c r="H46" s="1571">
        <v>4.9833390293916615</v>
      </c>
      <c r="I46" s="1571">
        <v>254.2</v>
      </c>
      <c r="J46" s="1571">
        <v>5.2842739839933479</v>
      </c>
      <c r="K46" s="1571">
        <v>261</v>
      </c>
      <c r="L46" s="1571">
        <v>5.3504438203398861</v>
      </c>
      <c r="M46" s="1571">
        <v>250.9</v>
      </c>
      <c r="N46" s="1571">
        <v>5.1424472227915556</v>
      </c>
      <c r="O46" s="1563"/>
      <c r="P46" s="1314"/>
      <c r="Q46" s="1609"/>
      <c r="R46" s="1410"/>
      <c r="S46" s="1410"/>
      <c r="T46" s="1411"/>
      <c r="U46" s="1411"/>
      <c r="V46" s="1411"/>
      <c r="W46" s="1411"/>
      <c r="X46" s="1411"/>
      <c r="Y46" s="1410"/>
      <c r="Z46" s="1410"/>
      <c r="AA46" s="1569"/>
      <c r="AB46" s="1609"/>
      <c r="AC46" s="1609"/>
      <c r="AD46" s="1609"/>
      <c r="AE46" s="1609"/>
    </row>
    <row r="47" spans="1:31" s="1316" customFormat="1" ht="11.25" customHeight="1" x14ac:dyDescent="0.2">
      <c r="A47" s="1314"/>
      <c r="B47" s="1315"/>
      <c r="C47" s="624"/>
      <c r="D47" s="620" t="s">
        <v>559</v>
      </c>
      <c r="E47" s="1571">
        <v>1036.4000000000001</v>
      </c>
      <c r="F47" s="1571">
        <v>21.908425992474527</v>
      </c>
      <c r="G47" s="1571">
        <v>1047.5999999999999</v>
      </c>
      <c r="H47" s="1571">
        <v>22.37696514012303</v>
      </c>
      <c r="I47" s="1571">
        <v>1097.5999999999999</v>
      </c>
      <c r="J47" s="1571">
        <v>22.816755015071198</v>
      </c>
      <c r="K47" s="1571">
        <v>1119</v>
      </c>
      <c r="L47" s="1571">
        <v>22.939259137779054</v>
      </c>
      <c r="M47" s="1571">
        <v>1135.2</v>
      </c>
      <c r="N47" s="1571">
        <v>23.267062922730069</v>
      </c>
      <c r="O47" s="1563"/>
      <c r="P47" s="1314"/>
      <c r="Q47" s="1609"/>
      <c r="R47" s="1411"/>
      <c r="S47" s="1410"/>
      <c r="T47" s="1410"/>
      <c r="U47" s="1410"/>
      <c r="V47" s="1410"/>
      <c r="W47" s="1410"/>
      <c r="X47" s="1410"/>
      <c r="Y47" s="1410"/>
      <c r="Z47" s="1410"/>
      <c r="AA47" s="1408"/>
      <c r="AB47" s="1609"/>
      <c r="AC47" s="1609"/>
      <c r="AD47" s="1609"/>
      <c r="AE47" s="1609"/>
    </row>
    <row r="48" spans="1:31" s="1316" customFormat="1" ht="12.75" customHeight="1" x14ac:dyDescent="0.2">
      <c r="A48" s="1314"/>
      <c r="B48" s="1572"/>
      <c r="C48" s="620" t="s">
        <v>170</v>
      </c>
      <c r="D48" s="626"/>
      <c r="E48" s="1571">
        <v>1694.9</v>
      </c>
      <c r="F48" s="1571">
        <v>35.828436139178962</v>
      </c>
      <c r="G48" s="1571">
        <v>1669.2</v>
      </c>
      <c r="H48" s="1571">
        <v>35.654477101845522</v>
      </c>
      <c r="I48" s="1571">
        <v>1720.2</v>
      </c>
      <c r="J48" s="1571">
        <v>35.759276582475835</v>
      </c>
      <c r="K48" s="1571">
        <v>1729.2</v>
      </c>
      <c r="L48" s="1571">
        <v>35.448227793608169</v>
      </c>
      <c r="M48" s="1571">
        <v>1718.1</v>
      </c>
      <c r="N48" s="1571">
        <v>35.214183234269314</v>
      </c>
      <c r="O48" s="1563"/>
      <c r="P48" s="1314"/>
      <c r="Q48" s="1609"/>
      <c r="R48" s="2317"/>
      <c r="S48" s="1569"/>
      <c r="T48" s="1569"/>
      <c r="U48" s="1569"/>
      <c r="V48" s="1569"/>
      <c r="W48" s="1569"/>
      <c r="X48" s="1569"/>
      <c r="Y48" s="1410"/>
      <c r="Z48" s="1410"/>
      <c r="AA48" s="1408"/>
      <c r="AB48" s="1609"/>
      <c r="AC48" s="1609"/>
      <c r="AD48" s="1609"/>
      <c r="AE48" s="1609"/>
    </row>
    <row r="49" spans="1:31" s="1316" customFormat="1" ht="10.5" customHeight="1" x14ac:dyDescent="0.2">
      <c r="A49" s="1314"/>
      <c r="B49" s="1315"/>
      <c r="C49" s="623"/>
      <c r="D49" s="1480" t="s">
        <v>426</v>
      </c>
      <c r="E49" s="1573">
        <v>99.6</v>
      </c>
      <c r="F49" s="1573">
        <v>5.8764528880759919</v>
      </c>
      <c r="G49" s="1573">
        <v>92.9</v>
      </c>
      <c r="H49" s="1573">
        <v>5.5655403786244912</v>
      </c>
      <c r="I49" s="1573">
        <v>97.4</v>
      </c>
      <c r="J49" s="1573">
        <v>5.6621323101964887</v>
      </c>
      <c r="K49" s="1573">
        <v>97.5</v>
      </c>
      <c r="L49" s="1573">
        <v>5.6384455239417068</v>
      </c>
      <c r="M49" s="1573">
        <v>88.2</v>
      </c>
      <c r="N49" s="1573">
        <v>5.1335777894185437</v>
      </c>
      <c r="O49" s="1563"/>
      <c r="P49" s="1314"/>
      <c r="Q49" s="1609"/>
      <c r="R49" s="1179"/>
      <c r="S49" s="1178"/>
      <c r="T49" s="1178"/>
      <c r="U49" s="1178"/>
      <c r="V49" s="1178"/>
      <c r="W49" s="1178"/>
      <c r="X49" s="1179"/>
      <c r="Y49" s="1410"/>
      <c r="Z49" s="1410"/>
      <c r="AA49" s="1408"/>
      <c r="AB49" s="1609"/>
      <c r="AC49" s="1609"/>
      <c r="AD49" s="1609"/>
      <c r="AE49" s="1609"/>
    </row>
    <row r="50" spans="1:31" s="1316" customFormat="1" ht="10.5" customHeight="1" x14ac:dyDescent="0.2">
      <c r="A50" s="1314"/>
      <c r="B50" s="1315"/>
      <c r="C50" s="623"/>
      <c r="D50" s="1480" t="s">
        <v>559</v>
      </c>
      <c r="E50" s="1573">
        <v>361.1</v>
      </c>
      <c r="F50" s="1573">
        <v>21.305091745825713</v>
      </c>
      <c r="G50" s="1573">
        <v>363.2</v>
      </c>
      <c r="H50" s="1573">
        <v>21.758926431823628</v>
      </c>
      <c r="I50" s="1573">
        <v>392</v>
      </c>
      <c r="J50" s="1573">
        <v>22.788047901406813</v>
      </c>
      <c r="K50" s="1573">
        <v>393.1</v>
      </c>
      <c r="L50" s="1573">
        <v>22.733055748322926</v>
      </c>
      <c r="M50" s="1573">
        <v>391.9</v>
      </c>
      <c r="N50" s="1573">
        <v>22.810080903323438</v>
      </c>
      <c r="O50" s="1563"/>
      <c r="P50" s="1314"/>
      <c r="Q50" s="1609"/>
      <c r="R50" s="1178"/>
      <c r="S50" s="1180"/>
      <c r="T50" s="1180"/>
      <c r="U50" s="1180"/>
      <c r="V50" s="1180"/>
      <c r="W50" s="1180"/>
      <c r="X50" s="1178"/>
      <c r="Y50" s="1410"/>
      <c r="Z50" s="1410"/>
      <c r="AA50" s="1408"/>
      <c r="AB50" s="1609"/>
      <c r="AC50" s="1609"/>
      <c r="AD50" s="1609"/>
      <c r="AE50" s="1609"/>
    </row>
    <row r="51" spans="1:31" s="1316" customFormat="1" ht="12.75" customHeight="1" x14ac:dyDescent="0.2">
      <c r="A51" s="1314"/>
      <c r="B51" s="1315"/>
      <c r="C51" s="620" t="s">
        <v>171</v>
      </c>
      <c r="D51" s="626"/>
      <c r="E51" s="1571">
        <v>1003.7</v>
      </c>
      <c r="F51" s="1571">
        <v>21.217181752843189</v>
      </c>
      <c r="G51" s="1571">
        <v>1005.1</v>
      </c>
      <c r="H51" s="1571">
        <v>21.469155844155843</v>
      </c>
      <c r="I51" s="1571">
        <v>1033.5</v>
      </c>
      <c r="J51" s="1571">
        <v>21.484253196133459</v>
      </c>
      <c r="K51" s="1571">
        <v>1061.8</v>
      </c>
      <c r="L51" s="1571">
        <v>21.766671449949772</v>
      </c>
      <c r="M51" s="1571">
        <v>1072.3</v>
      </c>
      <c r="N51" s="1571">
        <v>21.977864316458291</v>
      </c>
      <c r="O51" s="1563"/>
      <c r="P51" s="1314"/>
      <c r="Q51" s="1609"/>
      <c r="R51" s="1178"/>
      <c r="S51" s="1180"/>
      <c r="T51" s="1180"/>
      <c r="U51" s="1180"/>
      <c r="V51" s="1180"/>
      <c r="W51" s="1180"/>
      <c r="X51" s="1180"/>
      <c r="Y51" s="1410"/>
      <c r="Z51" s="1410"/>
      <c r="AA51" s="1408"/>
      <c r="AB51" s="1609"/>
      <c r="AC51" s="1609"/>
      <c r="AD51" s="1609"/>
      <c r="AE51" s="1609"/>
    </row>
    <row r="52" spans="1:31" s="1316" customFormat="1" ht="10.5" customHeight="1" x14ac:dyDescent="0.2">
      <c r="A52" s="1314"/>
      <c r="B52" s="1315"/>
      <c r="C52" s="623"/>
      <c r="D52" s="1480" t="s">
        <v>426</v>
      </c>
      <c r="E52" s="1573">
        <v>42.7</v>
      </c>
      <c r="F52" s="1573">
        <v>4.2542592408090067</v>
      </c>
      <c r="G52" s="1573">
        <v>49.3</v>
      </c>
      <c r="H52" s="1573">
        <v>4.9049845786488904</v>
      </c>
      <c r="I52" s="1573">
        <v>58.8</v>
      </c>
      <c r="J52" s="1573">
        <v>5.6894049346879534</v>
      </c>
      <c r="K52" s="1573">
        <v>52</v>
      </c>
      <c r="L52" s="1573">
        <v>4.89734413260501</v>
      </c>
      <c r="M52" s="1573">
        <v>53.8</v>
      </c>
      <c r="N52" s="1573">
        <v>5.0172526345239206</v>
      </c>
      <c r="O52" s="1563"/>
      <c r="P52" s="1314"/>
      <c r="Q52" s="1609"/>
      <c r="R52" s="1178"/>
      <c r="S52" s="1180"/>
      <c r="T52" s="1180"/>
      <c r="U52" s="1180"/>
      <c r="V52" s="1180"/>
      <c r="W52" s="1180"/>
      <c r="X52" s="1609"/>
      <c r="Y52" s="1410"/>
      <c r="Z52" s="1410"/>
      <c r="AA52" s="1408"/>
      <c r="AB52" s="1609"/>
      <c r="AC52" s="1609"/>
      <c r="AD52" s="1609"/>
      <c r="AE52" s="1609"/>
    </row>
    <row r="53" spans="1:31" s="1316" customFormat="1" ht="10.5" customHeight="1" x14ac:dyDescent="0.2">
      <c r="A53" s="1314"/>
      <c r="B53" s="1315"/>
      <c r="C53" s="623"/>
      <c r="D53" s="1480" t="s">
        <v>559</v>
      </c>
      <c r="E53" s="1573">
        <v>230.9</v>
      </c>
      <c r="F53" s="1573">
        <v>23.004881936833716</v>
      </c>
      <c r="G53" s="1573">
        <v>245.5</v>
      </c>
      <c r="H53" s="1573">
        <v>24.425430305442244</v>
      </c>
      <c r="I53" s="1573">
        <v>247.3</v>
      </c>
      <c r="J53" s="1573">
        <v>23.928398645379779</v>
      </c>
      <c r="K53" s="1573">
        <v>259.10000000000002</v>
      </c>
      <c r="L53" s="1573">
        <v>24.401958937653045</v>
      </c>
      <c r="M53" s="1573">
        <v>264.8</v>
      </c>
      <c r="N53" s="1573">
        <v>24.694581740184653</v>
      </c>
      <c r="O53" s="1563"/>
      <c r="P53" s="1314"/>
      <c r="Q53" s="1609"/>
      <c r="R53" s="1178"/>
      <c r="S53" s="1180"/>
      <c r="T53" s="1180"/>
      <c r="U53" s="1180"/>
      <c r="V53" s="1180"/>
      <c r="W53" s="1180"/>
      <c r="X53" s="1609"/>
      <c r="Y53" s="1410"/>
      <c r="Z53" s="1410"/>
      <c r="AA53" s="1408"/>
      <c r="AB53" s="1609"/>
      <c r="AC53" s="1609"/>
      <c r="AD53" s="1609"/>
      <c r="AE53" s="1609"/>
    </row>
    <row r="54" spans="1:31" s="1316" customFormat="1" ht="12.75" customHeight="1" x14ac:dyDescent="0.2">
      <c r="A54" s="1314"/>
      <c r="B54" s="1315"/>
      <c r="C54" s="620" t="s">
        <v>482</v>
      </c>
      <c r="D54" s="626"/>
      <c r="E54" s="1571">
        <v>1288.8</v>
      </c>
      <c r="F54" s="1571">
        <v>27.243901407855237</v>
      </c>
      <c r="G54" s="1571">
        <v>1280.8</v>
      </c>
      <c r="H54" s="1571">
        <v>27.35816814764183</v>
      </c>
      <c r="I54" s="1571">
        <v>1317.9</v>
      </c>
      <c r="J54" s="1571">
        <v>27.396320548799501</v>
      </c>
      <c r="K54" s="1571">
        <v>1311.6</v>
      </c>
      <c r="L54" s="1571">
        <v>26.887517681064345</v>
      </c>
      <c r="M54" s="1571">
        <v>1322.6</v>
      </c>
      <c r="N54" s="1571">
        <v>27.108013937282227</v>
      </c>
      <c r="O54" s="1563"/>
      <c r="P54" s="1314"/>
      <c r="Q54" s="1609"/>
      <c r="R54" s="1178"/>
      <c r="S54" s="1180"/>
      <c r="T54" s="1180"/>
      <c r="U54" s="1180"/>
      <c r="V54" s="1180"/>
      <c r="W54" s="1180"/>
      <c r="X54" s="1609"/>
      <c r="Y54" s="1410"/>
      <c r="Z54" s="1410"/>
      <c r="AA54" s="1408"/>
      <c r="AB54" s="1609"/>
      <c r="AC54" s="1609"/>
      <c r="AD54" s="1609"/>
      <c r="AE54" s="1609"/>
    </row>
    <row r="55" spans="1:31" s="1316" customFormat="1" ht="10.5" customHeight="1" x14ac:dyDescent="0.2">
      <c r="A55" s="1314"/>
      <c r="B55" s="1315"/>
      <c r="C55" s="623"/>
      <c r="D55" s="1480" t="s">
        <v>426</v>
      </c>
      <c r="E55" s="1573">
        <v>65.8</v>
      </c>
      <c r="F55" s="1573">
        <v>5.1055245189323406</v>
      </c>
      <c r="G55" s="1573">
        <v>57.2</v>
      </c>
      <c r="H55" s="1573">
        <v>4.4659587757651469</v>
      </c>
      <c r="I55" s="1573">
        <v>60.7</v>
      </c>
      <c r="J55" s="1573">
        <v>4.6058122771075194</v>
      </c>
      <c r="K55" s="1573">
        <v>66</v>
      </c>
      <c r="L55" s="1573">
        <v>5.0320219579139982</v>
      </c>
      <c r="M55" s="1573">
        <v>67.2</v>
      </c>
      <c r="N55" s="1573">
        <v>5.0809012551035844</v>
      </c>
      <c r="O55" s="1563"/>
      <c r="P55" s="1314"/>
      <c r="Q55" s="1609"/>
      <c r="R55" s="1178"/>
      <c r="S55" s="1180"/>
      <c r="T55" s="1180"/>
      <c r="U55" s="1180"/>
      <c r="V55" s="1180"/>
      <c r="W55" s="1180"/>
      <c r="X55" s="1609"/>
      <c r="Y55" s="1410"/>
      <c r="Z55" s="1410"/>
      <c r="AA55" s="1408"/>
      <c r="AB55" s="1609"/>
      <c r="AC55" s="1609"/>
      <c r="AD55" s="1609"/>
      <c r="AE55" s="1609"/>
    </row>
    <row r="56" spans="1:31" s="1316" customFormat="1" ht="10.5" customHeight="1" x14ac:dyDescent="0.2">
      <c r="A56" s="1314"/>
      <c r="B56" s="1315"/>
      <c r="C56" s="623"/>
      <c r="D56" s="1480" t="s">
        <v>559</v>
      </c>
      <c r="E56" s="1573">
        <v>275.3</v>
      </c>
      <c r="F56" s="1573">
        <v>21.360955927995036</v>
      </c>
      <c r="G56" s="1573">
        <v>270.39999999999998</v>
      </c>
      <c r="H56" s="1573">
        <v>21.111805121798874</v>
      </c>
      <c r="I56" s="1573">
        <v>285</v>
      </c>
      <c r="J56" s="1573">
        <v>21.625312997951283</v>
      </c>
      <c r="K56" s="1573">
        <v>289.2</v>
      </c>
      <c r="L56" s="1573">
        <v>22.049405306495885</v>
      </c>
      <c r="M56" s="1573">
        <v>300</v>
      </c>
      <c r="N56" s="1573">
        <v>22.682594888855288</v>
      </c>
      <c r="O56" s="1563"/>
      <c r="P56" s="1314"/>
      <c r="Q56" s="1609"/>
      <c r="R56" s="1178"/>
      <c r="S56" s="1180"/>
      <c r="T56" s="1180"/>
      <c r="U56" s="1180"/>
      <c r="V56" s="1180"/>
      <c r="W56" s="1180"/>
      <c r="X56" s="1609"/>
      <c r="Y56" s="1410"/>
      <c r="Z56" s="1410"/>
      <c r="AA56" s="1408"/>
      <c r="AB56" s="1609"/>
      <c r="AC56" s="1609"/>
      <c r="AD56" s="1609"/>
      <c r="AE56" s="1609"/>
    </row>
    <row r="57" spans="1:31" s="1316" customFormat="1" ht="12.75" customHeight="1" x14ac:dyDescent="0.2">
      <c r="A57" s="1314"/>
      <c r="B57" s="1315"/>
      <c r="C57" s="620" t="s">
        <v>172</v>
      </c>
      <c r="D57" s="626"/>
      <c r="E57" s="1571">
        <v>316.2</v>
      </c>
      <c r="F57" s="1571">
        <v>6.6841415465268668</v>
      </c>
      <c r="G57" s="1571">
        <v>308.39999999999998</v>
      </c>
      <c r="H57" s="1571">
        <v>6.5874914559125068</v>
      </c>
      <c r="I57" s="1571">
        <v>313.8</v>
      </c>
      <c r="J57" s="1571">
        <v>6.5232304334268782</v>
      </c>
      <c r="K57" s="1571">
        <v>326.60000000000002</v>
      </c>
      <c r="L57" s="1571">
        <v>6.6952297000881495</v>
      </c>
      <c r="M57" s="1571">
        <v>325.7</v>
      </c>
      <c r="N57" s="1571">
        <v>6.6755482680877218</v>
      </c>
      <c r="O57" s="1563"/>
      <c r="P57" s="1314"/>
      <c r="Q57" s="1609"/>
      <c r="R57" s="1178"/>
      <c r="S57" s="1180"/>
      <c r="T57" s="1180"/>
      <c r="U57" s="1180"/>
      <c r="V57" s="1180"/>
      <c r="W57" s="1180"/>
      <c r="X57" s="1609"/>
      <c r="Y57" s="1410"/>
      <c r="Z57" s="1410"/>
      <c r="AA57" s="1408"/>
      <c r="AB57" s="1609"/>
      <c r="AC57" s="1609"/>
      <c r="AD57" s="1609"/>
      <c r="AE57" s="1609"/>
    </row>
    <row r="58" spans="1:31" s="1316" customFormat="1" ht="10.5" customHeight="1" x14ac:dyDescent="0.2">
      <c r="A58" s="1314"/>
      <c r="B58" s="1315"/>
      <c r="C58" s="623"/>
      <c r="D58" s="1480" t="s">
        <v>426</v>
      </c>
      <c r="E58" s="1573">
        <v>16.8</v>
      </c>
      <c r="F58" s="1573">
        <v>5.3130929791271351</v>
      </c>
      <c r="G58" s="1573">
        <v>13.7</v>
      </c>
      <c r="H58" s="1573">
        <v>4.442282749675746</v>
      </c>
      <c r="I58" s="1573">
        <v>13.8</v>
      </c>
      <c r="J58" s="1573">
        <v>4.3977055449330784</v>
      </c>
      <c r="K58" s="1573">
        <v>17.399999999999999</v>
      </c>
      <c r="L58" s="1573">
        <v>5.3276178812002444</v>
      </c>
      <c r="M58" s="1573">
        <v>18.600000000000001</v>
      </c>
      <c r="N58" s="1573">
        <v>5.7107767884556351</v>
      </c>
      <c r="O58" s="1563"/>
      <c r="P58" s="1314"/>
      <c r="Q58" s="1609"/>
      <c r="R58" s="1609"/>
      <c r="S58" s="1609"/>
      <c r="T58" s="1609"/>
      <c r="U58" s="1609"/>
      <c r="V58" s="1609"/>
      <c r="W58" s="1609"/>
      <c r="X58" s="1609"/>
      <c r="Y58" s="1410"/>
      <c r="Z58" s="1410"/>
      <c r="AA58" s="1408"/>
      <c r="AB58" s="1609"/>
      <c r="AC58" s="1609"/>
      <c r="AD58" s="1609"/>
      <c r="AE58" s="1609"/>
    </row>
    <row r="59" spans="1:31" s="1316" customFormat="1" ht="10.5" customHeight="1" x14ac:dyDescent="0.2">
      <c r="A59" s="1314"/>
      <c r="B59" s="1315"/>
      <c r="C59" s="623"/>
      <c r="D59" s="1480" t="s">
        <v>559</v>
      </c>
      <c r="E59" s="1573">
        <v>75.900000000000006</v>
      </c>
      <c r="F59" s="1573">
        <v>24.003795066413666</v>
      </c>
      <c r="G59" s="1573">
        <v>73.3</v>
      </c>
      <c r="H59" s="1573">
        <v>23.767833981841765</v>
      </c>
      <c r="I59" s="1573">
        <v>76.8</v>
      </c>
      <c r="J59" s="1573">
        <v>24.474187380497131</v>
      </c>
      <c r="K59" s="1573">
        <v>78.5</v>
      </c>
      <c r="L59" s="1573">
        <v>24.035517452541335</v>
      </c>
      <c r="M59" s="1573">
        <v>79.8</v>
      </c>
      <c r="N59" s="1573">
        <v>24.501074608535461</v>
      </c>
      <c r="O59" s="1563"/>
      <c r="P59" s="1314"/>
      <c r="Q59" s="1609"/>
      <c r="R59" s="1410"/>
      <c r="S59" s="1609"/>
      <c r="T59" s="1609"/>
      <c r="U59" s="1609"/>
      <c r="V59" s="1609"/>
      <c r="W59" s="1609"/>
      <c r="X59" s="1609"/>
      <c r="Y59" s="1410"/>
      <c r="Z59" s="1410"/>
      <c r="AA59" s="1408"/>
      <c r="AB59" s="1609"/>
      <c r="AC59" s="1609"/>
      <c r="AD59" s="1609"/>
      <c r="AE59" s="1609"/>
    </row>
    <row r="60" spans="1:31" s="1316" customFormat="1" ht="12.75" customHeight="1" x14ac:dyDescent="0.2">
      <c r="A60" s="1314"/>
      <c r="B60" s="1315"/>
      <c r="C60" s="620" t="s">
        <v>173</v>
      </c>
      <c r="D60" s="626"/>
      <c r="E60" s="1571">
        <v>196.5</v>
      </c>
      <c r="F60" s="1571">
        <v>4.1538071280598654</v>
      </c>
      <c r="G60" s="1571">
        <v>192.3</v>
      </c>
      <c r="H60" s="1571">
        <v>4.1075700615174302</v>
      </c>
      <c r="I60" s="1571">
        <v>198</v>
      </c>
      <c r="J60" s="1571">
        <v>4.1159962581852199</v>
      </c>
      <c r="K60" s="1571">
        <v>216.8</v>
      </c>
      <c r="L60" s="1571">
        <v>4.4443533342899899</v>
      </c>
      <c r="M60" s="1571">
        <v>209.4</v>
      </c>
      <c r="N60" s="1571">
        <v>4.2918630866980934</v>
      </c>
      <c r="O60" s="1563"/>
      <c r="P60" s="1314"/>
      <c r="Q60" s="1609"/>
      <c r="R60" s="1410"/>
      <c r="S60" s="1609"/>
      <c r="T60" s="1609"/>
      <c r="U60" s="1609"/>
      <c r="V60" s="1609"/>
      <c r="W60" s="1609"/>
      <c r="X60" s="1609"/>
      <c r="Y60" s="1410"/>
      <c r="Z60" s="1410"/>
      <c r="AA60" s="1408"/>
      <c r="AB60" s="1609"/>
      <c r="AC60" s="1609"/>
      <c r="AD60" s="1609"/>
      <c r="AE60" s="1609"/>
    </row>
    <row r="61" spans="1:31" s="1316" customFormat="1" ht="10.5" customHeight="1" x14ac:dyDescent="0.2">
      <c r="A61" s="1314"/>
      <c r="B61" s="1315"/>
      <c r="C61" s="623"/>
      <c r="D61" s="1480" t="s">
        <v>426</v>
      </c>
      <c r="E61" s="1573">
        <v>9.9</v>
      </c>
      <c r="F61" s="1573">
        <v>5.0381679389312977</v>
      </c>
      <c r="G61" s="1573">
        <v>8.5</v>
      </c>
      <c r="H61" s="1573">
        <v>4.4201768070722824</v>
      </c>
      <c r="I61" s="1573">
        <v>11</v>
      </c>
      <c r="J61" s="1573">
        <v>5.5555555555555554</v>
      </c>
      <c r="K61" s="1573">
        <v>14.2</v>
      </c>
      <c r="L61" s="1573">
        <v>6.5498154981549801</v>
      </c>
      <c r="M61" s="1573">
        <v>10.4</v>
      </c>
      <c r="N61" s="1573">
        <v>4.966571155682904</v>
      </c>
      <c r="O61" s="1563"/>
      <c r="P61" s="1314"/>
      <c r="Q61" s="1609"/>
      <c r="R61" s="1410"/>
      <c r="S61" s="1609"/>
      <c r="T61" s="1609"/>
      <c r="U61" s="1609"/>
      <c r="V61" s="1609"/>
      <c r="W61" s="1609"/>
      <c r="X61" s="1609"/>
      <c r="Y61" s="1410"/>
      <c r="Z61" s="1410"/>
      <c r="AA61" s="1408"/>
      <c r="AB61" s="1609"/>
      <c r="AC61" s="1609"/>
      <c r="AD61" s="1609"/>
      <c r="AE61" s="1609"/>
    </row>
    <row r="62" spans="1:31" s="1316" customFormat="1" ht="10.5" customHeight="1" x14ac:dyDescent="0.2">
      <c r="A62" s="1314"/>
      <c r="B62" s="1315"/>
      <c r="C62" s="623"/>
      <c r="D62" s="1480" t="s">
        <v>559</v>
      </c>
      <c r="E62" s="1573">
        <v>44.4</v>
      </c>
      <c r="F62" s="1573">
        <v>22.595419847328245</v>
      </c>
      <c r="G62" s="1573">
        <v>46.3</v>
      </c>
      <c r="H62" s="1573">
        <v>24.076963078523139</v>
      </c>
      <c r="I62" s="1573">
        <v>49</v>
      </c>
      <c r="J62" s="1573">
        <v>24.747474747474747</v>
      </c>
      <c r="K62" s="1573">
        <v>52.1</v>
      </c>
      <c r="L62" s="1573">
        <v>24.031365313653136</v>
      </c>
      <c r="M62" s="1573">
        <v>51</v>
      </c>
      <c r="N62" s="1573">
        <v>24.355300859598852</v>
      </c>
      <c r="O62" s="1563"/>
      <c r="P62" s="1314"/>
      <c r="Q62" s="1609"/>
      <c r="R62" s="1410"/>
      <c r="S62" s="1609"/>
      <c r="T62" s="1609"/>
      <c r="U62" s="1609"/>
      <c r="V62" s="1609"/>
      <c r="W62" s="1609"/>
      <c r="X62" s="1609"/>
      <c r="Y62" s="1410"/>
      <c r="Z62" s="1410"/>
      <c r="AA62" s="1408"/>
      <c r="AB62" s="1609"/>
      <c r="AC62" s="1609"/>
      <c r="AD62" s="1609"/>
      <c r="AE62" s="1609"/>
    </row>
    <row r="63" spans="1:31" s="1316" customFormat="1" ht="12.75" customHeight="1" x14ac:dyDescent="0.2">
      <c r="A63" s="1314"/>
      <c r="B63" s="1315"/>
      <c r="C63" s="620" t="s">
        <v>125</v>
      </c>
      <c r="D63" s="626"/>
      <c r="E63" s="1571">
        <v>113.8</v>
      </c>
      <c r="F63" s="1571">
        <v>2.405614509787342</v>
      </c>
      <c r="G63" s="1571">
        <v>109.4</v>
      </c>
      <c r="H63" s="1571">
        <v>2.336807928913192</v>
      </c>
      <c r="I63" s="1571">
        <v>110.4</v>
      </c>
      <c r="J63" s="1571">
        <v>2.2949797318366074</v>
      </c>
      <c r="K63" s="1571">
        <v>111.3</v>
      </c>
      <c r="L63" s="1571">
        <v>2.2816260429265487</v>
      </c>
      <c r="M63" s="1571">
        <v>110.5</v>
      </c>
      <c r="N63" s="1571">
        <v>2.264808362369338</v>
      </c>
      <c r="O63" s="1563"/>
      <c r="P63" s="1314"/>
      <c r="Q63" s="1609"/>
      <c r="R63" s="1178"/>
      <c r="S63" s="1609"/>
      <c r="T63" s="1178"/>
      <c r="U63" s="1178"/>
      <c r="V63" s="1178"/>
      <c r="W63" s="1178"/>
      <c r="X63" s="1178"/>
      <c r="Y63" s="1178"/>
      <c r="Z63" s="1178"/>
      <c r="AA63" s="1408"/>
      <c r="AB63" s="1609"/>
      <c r="AC63" s="1609"/>
      <c r="AD63" s="1609"/>
      <c r="AE63" s="1609"/>
    </row>
    <row r="64" spans="1:31" s="1316" customFormat="1" ht="10.5" customHeight="1" x14ac:dyDescent="0.2">
      <c r="A64" s="1314"/>
      <c r="B64" s="1315"/>
      <c r="C64" s="623"/>
      <c r="D64" s="1480" t="s">
        <v>426</v>
      </c>
      <c r="E64" s="1573">
        <v>8.4</v>
      </c>
      <c r="F64" s="1573">
        <v>7.3813708260105457</v>
      </c>
      <c r="G64" s="1573">
        <v>7.3</v>
      </c>
      <c r="H64" s="1573">
        <v>6.6727605118829985</v>
      </c>
      <c r="I64" s="1573">
        <v>7.4</v>
      </c>
      <c r="J64" s="1573">
        <v>6.7028985507246386</v>
      </c>
      <c r="K64" s="1573">
        <v>8.3000000000000007</v>
      </c>
      <c r="L64" s="1573">
        <v>7.4573225516621751</v>
      </c>
      <c r="M64" s="1573">
        <v>7.4</v>
      </c>
      <c r="N64" s="1573">
        <v>6.6968325791855206</v>
      </c>
      <c r="O64" s="1563"/>
      <c r="P64" s="1314"/>
      <c r="Q64" s="1609"/>
      <c r="R64" s="1409"/>
      <c r="S64" s="1178"/>
      <c r="T64" s="1409"/>
      <c r="U64" s="1409"/>
      <c r="V64" s="1409"/>
      <c r="W64" s="1409"/>
      <c r="X64" s="1409"/>
      <c r="Y64" s="1409"/>
      <c r="Z64" s="1409"/>
      <c r="AA64" s="1408"/>
      <c r="AB64" s="1609"/>
      <c r="AC64" s="1609"/>
      <c r="AD64" s="1609"/>
      <c r="AE64" s="1609"/>
    </row>
    <row r="65" spans="1:31" s="1316" customFormat="1" ht="10.5" customHeight="1" x14ac:dyDescent="0.2">
      <c r="A65" s="1314"/>
      <c r="B65" s="1315"/>
      <c r="C65" s="623"/>
      <c r="D65" s="1480" t="s">
        <v>559</v>
      </c>
      <c r="E65" s="1573">
        <v>20.100000000000001</v>
      </c>
      <c r="F65" s="1573">
        <v>17.662565905096663</v>
      </c>
      <c r="G65" s="1573">
        <v>20.9</v>
      </c>
      <c r="H65" s="1573">
        <v>19.104204753199266</v>
      </c>
      <c r="I65" s="1573">
        <v>21.2</v>
      </c>
      <c r="J65" s="1573">
        <v>19.202898550724637</v>
      </c>
      <c r="K65" s="1573">
        <v>20</v>
      </c>
      <c r="L65" s="1573">
        <v>17.969451931716083</v>
      </c>
      <c r="M65" s="1573">
        <v>20.3</v>
      </c>
      <c r="N65" s="1573">
        <v>18.371040723981903</v>
      </c>
      <c r="O65" s="1563"/>
      <c r="P65" s="1314"/>
      <c r="Q65" s="1609"/>
      <c r="R65" s="2322"/>
      <c r="S65" s="1410"/>
      <c r="T65" s="2322"/>
      <c r="U65" s="2322"/>
      <c r="V65" s="2322"/>
      <c r="W65" s="2322"/>
      <c r="X65" s="2322"/>
      <c r="Y65" s="2322"/>
      <c r="Z65" s="2322"/>
      <c r="AA65" s="1408"/>
      <c r="AB65" s="1609"/>
      <c r="AC65" s="1609"/>
      <c r="AD65" s="1609"/>
      <c r="AE65" s="1609"/>
    </row>
    <row r="66" spans="1:31" s="1316" customFormat="1" ht="12.75" customHeight="1" x14ac:dyDescent="0.2">
      <c r="A66" s="1314"/>
      <c r="B66" s="1315"/>
      <c r="C66" s="620" t="s">
        <v>126</v>
      </c>
      <c r="D66" s="626"/>
      <c r="E66" s="1571">
        <v>116.7</v>
      </c>
      <c r="F66" s="1571">
        <v>2.4669175157485306</v>
      </c>
      <c r="G66" s="1571">
        <v>116.4</v>
      </c>
      <c r="H66" s="1571">
        <v>2.4863294600136707</v>
      </c>
      <c r="I66" s="1571">
        <v>116.7</v>
      </c>
      <c r="J66" s="1571">
        <v>2.425943249142501</v>
      </c>
      <c r="K66" s="1571">
        <v>120.9</v>
      </c>
      <c r="L66" s="1571">
        <v>2.4784239765482461</v>
      </c>
      <c r="M66" s="1571">
        <v>120.4</v>
      </c>
      <c r="N66" s="1571">
        <v>2.4677187948350072</v>
      </c>
      <c r="O66" s="1563"/>
      <c r="P66" s="1314"/>
      <c r="Q66" s="1609"/>
      <c r="R66" s="1609"/>
      <c r="S66" s="1410"/>
      <c r="T66" s="1609"/>
      <c r="U66" s="1609"/>
      <c r="V66" s="1609"/>
      <c r="W66" s="1609"/>
      <c r="X66" s="1609"/>
      <c r="Y66" s="1609"/>
      <c r="Z66" s="1609"/>
      <c r="AA66" s="1609"/>
      <c r="AB66" s="1609"/>
      <c r="AC66" s="1609"/>
      <c r="AD66" s="1609"/>
      <c r="AE66" s="1609"/>
    </row>
    <row r="67" spans="1:31" s="1316" customFormat="1" ht="10.5" customHeight="1" x14ac:dyDescent="0.2">
      <c r="A67" s="1314"/>
      <c r="B67" s="1315"/>
      <c r="C67" s="623"/>
      <c r="D67" s="1480" t="s">
        <v>426</v>
      </c>
      <c r="E67" s="1573">
        <v>4.3</v>
      </c>
      <c r="F67" s="1573">
        <v>3.6846615252784916</v>
      </c>
      <c r="G67" s="1573">
        <v>4.3</v>
      </c>
      <c r="H67" s="1573">
        <v>3.6941580756013739</v>
      </c>
      <c r="I67" s="1573">
        <v>5</v>
      </c>
      <c r="J67" s="1573">
        <v>4.284490145672665</v>
      </c>
      <c r="K67" s="1573">
        <v>5.5</v>
      </c>
      <c r="L67" s="1573">
        <v>4.5492142266335813</v>
      </c>
      <c r="M67" s="1573">
        <v>5.4</v>
      </c>
      <c r="N67" s="1573">
        <v>4.485049833887043</v>
      </c>
      <c r="O67" s="1563"/>
      <c r="P67" s="1314"/>
      <c r="Q67" s="1609"/>
      <c r="R67" s="1609"/>
      <c r="S67" s="1178"/>
      <c r="T67" s="1609"/>
      <c r="U67" s="1609"/>
      <c r="V67" s="1609"/>
      <c r="W67" s="1609"/>
      <c r="X67" s="1609"/>
      <c r="Y67" s="1609"/>
      <c r="Z67" s="1609"/>
      <c r="AA67" s="1609"/>
      <c r="AB67" s="1609"/>
      <c r="AC67" s="1609"/>
      <c r="AD67" s="1609"/>
      <c r="AE67" s="1609"/>
    </row>
    <row r="68" spans="1:31" s="1316" customFormat="1" ht="10.5" customHeight="1" x14ac:dyDescent="0.2">
      <c r="A68" s="1314"/>
      <c r="B68" s="1315"/>
      <c r="C68" s="623"/>
      <c r="D68" s="1480" t="s">
        <v>559</v>
      </c>
      <c r="E68" s="1573">
        <v>28.8</v>
      </c>
      <c r="F68" s="1573">
        <v>24.678663239074549</v>
      </c>
      <c r="G68" s="1573">
        <v>27.9</v>
      </c>
      <c r="H68" s="1573">
        <v>23.96907216494845</v>
      </c>
      <c r="I68" s="1573">
        <v>26.3</v>
      </c>
      <c r="J68" s="1573">
        <v>22.536418166238217</v>
      </c>
      <c r="K68" s="1573">
        <v>27.1</v>
      </c>
      <c r="L68" s="1573">
        <v>22.415219189412738</v>
      </c>
      <c r="M68" s="1573">
        <v>27.3</v>
      </c>
      <c r="N68" s="1573">
        <v>22.674418604651162</v>
      </c>
      <c r="O68" s="1563"/>
      <c r="P68" s="1314"/>
      <c r="Q68" s="1609"/>
      <c r="R68" s="1609"/>
      <c r="S68" s="1398"/>
      <c r="T68" s="1609"/>
      <c r="U68" s="1609"/>
      <c r="V68" s="1609"/>
      <c r="W68" s="1609"/>
      <c r="X68" s="1609"/>
      <c r="Y68" s="1609"/>
      <c r="Z68" s="1609"/>
      <c r="AA68" s="1609"/>
      <c r="AB68" s="1609"/>
      <c r="AC68" s="1609"/>
      <c r="AD68" s="1609"/>
      <c r="AE68" s="1609"/>
    </row>
    <row r="69" spans="1:31" s="691" customFormat="1" ht="22.5" customHeight="1" x14ac:dyDescent="0.2">
      <c r="A69" s="708"/>
      <c r="B69" s="708"/>
      <c r="C69" s="1911" t="s">
        <v>477</v>
      </c>
      <c r="D69" s="1912"/>
      <c r="E69" s="1912"/>
      <c r="F69" s="1912"/>
      <c r="G69" s="1912"/>
      <c r="H69" s="1912"/>
      <c r="I69" s="1912"/>
      <c r="J69" s="1912"/>
      <c r="K69" s="1912"/>
      <c r="L69" s="1912"/>
      <c r="M69" s="1912"/>
      <c r="N69" s="1912"/>
      <c r="O69" s="1915"/>
      <c r="P69" s="703"/>
      <c r="Q69" s="1178"/>
      <c r="R69" s="1178"/>
      <c r="S69" s="1178"/>
      <c r="T69" s="1178"/>
      <c r="U69" s="1178"/>
      <c r="V69" s="1178"/>
      <c r="W69" s="1178"/>
      <c r="X69" s="1178"/>
      <c r="Y69" s="1178"/>
      <c r="Z69" s="1178"/>
      <c r="AA69" s="1178"/>
      <c r="AB69" s="1178"/>
      <c r="AC69" s="1178"/>
      <c r="AD69" s="1178"/>
      <c r="AE69" s="1178"/>
    </row>
    <row r="70" spans="1:31" s="1316" customFormat="1" ht="18.75" customHeight="1" x14ac:dyDescent="0.2">
      <c r="A70" s="1314"/>
      <c r="B70" s="1315"/>
      <c r="C70" s="1893" t="s">
        <v>478</v>
      </c>
      <c r="D70" s="1893"/>
      <c r="E70" s="1893"/>
      <c r="F70" s="1893"/>
      <c r="G70" s="1893"/>
      <c r="H70" s="1893"/>
      <c r="I70" s="1894" t="s">
        <v>479</v>
      </c>
      <c r="J70" s="1894"/>
      <c r="K70" s="1894"/>
      <c r="L70" s="1894"/>
      <c r="M70" s="1894"/>
      <c r="N70" s="1894"/>
      <c r="O70" s="1294"/>
      <c r="P70" s="1314"/>
      <c r="Q70" s="1609"/>
      <c r="R70" s="1178"/>
      <c r="S70" s="1313"/>
      <c r="T70" s="1178"/>
      <c r="U70" s="1178"/>
      <c r="V70" s="1178"/>
      <c r="W70" s="1178"/>
      <c r="X70" s="1609"/>
      <c r="Y70" s="1609"/>
      <c r="Z70" s="1609"/>
      <c r="AA70" s="1609"/>
      <c r="AB70" s="1609"/>
      <c r="AC70" s="1609"/>
      <c r="AD70" s="1609"/>
      <c r="AE70" s="1609"/>
    </row>
    <row r="71" spans="1:31" ht="12.75" customHeight="1" x14ac:dyDescent="0.2">
      <c r="A71" s="1325"/>
      <c r="B71" s="1491"/>
      <c r="C71" s="1328" t="s">
        <v>323</v>
      </c>
      <c r="D71" s="1327"/>
      <c r="E71" s="1329" t="s">
        <v>86</v>
      </c>
      <c r="F71" s="794"/>
      <c r="G71" s="1330"/>
      <c r="H71" s="1330"/>
      <c r="I71" s="1331"/>
      <c r="J71" s="1332"/>
      <c r="K71" s="1333"/>
      <c r="L71" s="1331"/>
      <c r="M71" s="1334"/>
      <c r="N71" s="1334"/>
      <c r="O71" s="1558"/>
      <c r="P71" s="1325"/>
    </row>
    <row r="72" spans="1:31" s="1530" customFormat="1" ht="13.5" customHeight="1" x14ac:dyDescent="0.2">
      <c r="A72" s="1531"/>
      <c r="B72" s="1574"/>
      <c r="C72" s="1574"/>
      <c r="D72" s="1574"/>
      <c r="E72" s="1491"/>
      <c r="F72" s="1491"/>
      <c r="G72" s="1491"/>
      <c r="H72" s="1491"/>
      <c r="I72" s="1491"/>
      <c r="J72" s="1491"/>
      <c r="K72" s="1916">
        <v>44652</v>
      </c>
      <c r="L72" s="1916"/>
      <c r="M72" s="1916"/>
      <c r="N72" s="1916"/>
      <c r="O72" s="1575">
        <v>7</v>
      </c>
      <c r="P72" s="1325"/>
      <c r="Q72" s="1608"/>
      <c r="R72" s="1608"/>
      <c r="S72" s="1608"/>
      <c r="T72" s="1608"/>
      <c r="U72" s="1608"/>
      <c r="V72" s="1608"/>
      <c r="W72" s="1608"/>
      <c r="X72" s="1608"/>
      <c r="Y72" s="1608"/>
      <c r="Z72" s="1608"/>
      <c r="AA72" s="1608"/>
      <c r="AB72" s="1608"/>
      <c r="AC72" s="1608"/>
      <c r="AD72" s="1608"/>
      <c r="AE72" s="1608"/>
    </row>
    <row r="81" spans="19:24" x14ac:dyDescent="0.2">
      <c r="S81" s="2326"/>
      <c r="T81" s="2324"/>
      <c r="U81" s="2324"/>
      <c r="V81" s="2324"/>
      <c r="W81" s="2324"/>
      <c r="X81" s="2324"/>
    </row>
    <row r="82" spans="19:24" x14ac:dyDescent="0.2">
      <c r="S82" s="2326"/>
      <c r="T82" s="2324"/>
      <c r="U82" s="2324"/>
      <c r="V82" s="2324"/>
      <c r="W82" s="2324"/>
      <c r="X82" s="2324"/>
    </row>
    <row r="83" spans="19:24" x14ac:dyDescent="0.2">
      <c r="S83" s="2326"/>
      <c r="T83" s="2324"/>
      <c r="U83" s="2324"/>
      <c r="V83" s="2324"/>
      <c r="W83" s="2324"/>
      <c r="X83" s="2324"/>
    </row>
    <row r="84" spans="19:24" x14ac:dyDescent="0.2">
      <c r="S84" s="2326"/>
      <c r="T84" s="2324"/>
      <c r="U84" s="2324"/>
      <c r="V84" s="2324"/>
      <c r="W84" s="2324"/>
      <c r="X84" s="2324"/>
    </row>
    <row r="85" spans="19:24" x14ac:dyDescent="0.2">
      <c r="S85" s="2326"/>
      <c r="T85" s="2324"/>
      <c r="U85" s="2324"/>
      <c r="V85" s="2324"/>
      <c r="W85" s="2324"/>
      <c r="X85" s="2324"/>
    </row>
    <row r="86" spans="19:24" x14ac:dyDescent="0.2">
      <c r="S86" s="2326"/>
      <c r="T86" s="2324"/>
      <c r="U86" s="2324"/>
      <c r="V86" s="2324"/>
      <c r="W86" s="2324"/>
      <c r="X86" s="2324"/>
    </row>
    <row r="87" spans="19:24" x14ac:dyDescent="0.2">
      <c r="S87" s="2326"/>
      <c r="T87" s="2324"/>
      <c r="U87" s="2324"/>
      <c r="V87" s="2324"/>
      <c r="W87" s="2324"/>
      <c r="X87" s="2324"/>
    </row>
    <row r="88" spans="19:24" x14ac:dyDescent="0.2">
      <c r="S88" s="2326"/>
      <c r="T88" s="2324"/>
      <c r="U88" s="2324"/>
      <c r="V88" s="2324"/>
      <c r="W88" s="2324"/>
      <c r="X88" s="2324"/>
    </row>
  </sheetData>
  <mergeCells count="182">
    <mergeCell ref="C8:D8"/>
    <mergeCell ref="E8:F8"/>
    <mergeCell ref="G8:H8"/>
    <mergeCell ref="I8:J8"/>
    <mergeCell ref="K8:L8"/>
    <mergeCell ref="M8:N8"/>
    <mergeCell ref="C1:D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C69:O69"/>
    <mergeCell ref="C70:H70"/>
    <mergeCell ref="I70:N70"/>
    <mergeCell ref="K72:N72"/>
    <mergeCell ref="C41:D42"/>
    <mergeCell ref="E43:F43"/>
    <mergeCell ref="G43:H43"/>
    <mergeCell ref="I43:J43"/>
    <mergeCell ref="K43:L43"/>
    <mergeCell ref="M43:N43"/>
  </mergeCells>
  <conditionalFormatting sqref="E43:N43 E7:N7">
    <cfRule type="cellIs" dxfId="20847" priority="1" operator="equal">
      <formula>"1.º trimestre"</formula>
    </cfRule>
  </conditionalFormatting>
  <hyperlinks>
    <hyperlink ref="I70" r:id="rId1"/>
    <hyperlink ref="I70:M70"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F88"/>
  <sheetViews>
    <sheetView workbookViewId="0"/>
  </sheetViews>
  <sheetFormatPr defaultColWidth="9.140625" defaultRowHeight="12.75" x14ac:dyDescent="0.2"/>
  <cols>
    <col min="1" max="1" width="1" style="1326" customWidth="1"/>
    <col min="2" max="2" width="2.5703125" style="1326" customWidth="1"/>
    <col min="3" max="3" width="1" style="1326" customWidth="1"/>
    <col min="4" max="4" width="34" style="1326" customWidth="1"/>
    <col min="5" max="5" width="7.42578125" style="1326" customWidth="1"/>
    <col min="6" max="6" width="4.85546875" style="1326" customWidth="1"/>
    <col min="7" max="7" width="7.42578125" style="1326" customWidth="1"/>
    <col min="8" max="8" width="4.85546875" style="1326" customWidth="1"/>
    <col min="9" max="9" width="7.42578125" style="1326" customWidth="1"/>
    <col min="10" max="10" width="4.85546875" style="1326" customWidth="1"/>
    <col min="11" max="11" width="7.42578125" style="1326" customWidth="1"/>
    <col min="12" max="12" width="4.85546875" style="1326" customWidth="1"/>
    <col min="13" max="13" width="7.42578125" style="1326" customWidth="1"/>
    <col min="14" max="14" width="4.85546875" style="1326" customWidth="1"/>
    <col min="15" max="15" width="5.140625" style="1326" customWidth="1"/>
    <col min="16" max="16" width="1" style="1326" customWidth="1"/>
    <col min="17" max="31" width="9.140625" style="1522"/>
    <col min="32" max="16384" width="9.140625" style="1326"/>
  </cols>
  <sheetData>
    <row r="1" spans="1:31" ht="13.5" customHeight="1" x14ac:dyDescent="0.2">
      <c r="A1" s="1325"/>
      <c r="B1" s="1549"/>
      <c r="C1" s="1931" t="s">
        <v>274</v>
      </c>
      <c r="D1" s="1931"/>
      <c r="E1" s="1491"/>
      <c r="F1" s="1491"/>
      <c r="G1" s="1491"/>
      <c r="H1" s="1491"/>
      <c r="I1" s="1491"/>
      <c r="J1" s="1491"/>
      <c r="K1" s="1491"/>
      <c r="L1" s="1491"/>
      <c r="M1" s="1550"/>
      <c r="N1" s="1491"/>
      <c r="O1" s="1491"/>
      <c r="P1" s="1325"/>
      <c r="R1" s="1407"/>
      <c r="S1" s="1179"/>
      <c r="T1" s="1179"/>
      <c r="U1" s="2328"/>
      <c r="V1" s="1409"/>
      <c r="W1" s="1409"/>
      <c r="X1" s="1409"/>
      <c r="Y1" s="1409"/>
      <c r="Z1" s="1409"/>
      <c r="AA1" s="1409"/>
      <c r="AB1" s="1409"/>
      <c r="AC1" s="1409"/>
      <c r="AD1" s="1179"/>
    </row>
    <row r="2" spans="1:31" ht="9.75" customHeight="1" x14ac:dyDescent="0.2">
      <c r="A2" s="1325"/>
      <c r="B2" s="1551"/>
      <c r="C2" s="1552"/>
      <c r="D2" s="1551"/>
      <c r="E2" s="1553"/>
      <c r="F2" s="1553"/>
      <c r="G2" s="1553"/>
      <c r="H2" s="1553"/>
      <c r="I2" s="1496"/>
      <c r="J2" s="1496"/>
      <c r="K2" s="1496"/>
      <c r="L2" s="1496"/>
      <c r="M2" s="1496"/>
      <c r="N2" s="1496"/>
      <c r="O2" s="1554"/>
      <c r="P2" s="1325"/>
      <c r="R2" s="1179"/>
      <c r="S2" s="1179"/>
      <c r="T2" s="1179"/>
      <c r="U2" s="1179"/>
      <c r="V2" s="1409"/>
      <c r="W2" s="1409"/>
      <c r="X2" s="1409"/>
      <c r="Y2" s="1409"/>
      <c r="Z2" s="1409"/>
      <c r="AA2" s="1409"/>
      <c r="AB2" s="1409"/>
      <c r="AC2" s="1409"/>
      <c r="AD2" s="1179"/>
    </row>
    <row r="3" spans="1:31" ht="9" customHeight="1" thickBot="1" x14ac:dyDescent="0.25">
      <c r="A3" s="1325"/>
      <c r="B3" s="1491"/>
      <c r="C3" s="1523"/>
      <c r="D3" s="1491"/>
      <c r="E3" s="1491"/>
      <c r="F3" s="1491"/>
      <c r="G3" s="1491"/>
      <c r="H3" s="1491"/>
      <c r="I3" s="1491"/>
      <c r="J3" s="1491"/>
      <c r="K3" s="1491"/>
      <c r="L3" s="1491"/>
      <c r="M3" s="1901" t="s">
        <v>71</v>
      </c>
      <c r="N3" s="1901"/>
      <c r="O3" s="1555"/>
      <c r="P3" s="1325"/>
      <c r="R3" s="1179"/>
      <c r="S3" s="1179"/>
      <c r="T3" s="1179"/>
      <c r="U3" s="2316"/>
      <c r="V3" s="1409"/>
      <c r="W3" s="1409"/>
      <c r="X3" s="1409"/>
      <c r="Y3" s="1409"/>
      <c r="Z3" s="1409"/>
      <c r="AA3" s="1409"/>
      <c r="AB3" s="1409"/>
      <c r="AC3" s="1409"/>
      <c r="AD3" s="1179"/>
    </row>
    <row r="4" spans="1:31" s="1504" customFormat="1" ht="13.5" customHeight="1" thickBot="1" x14ac:dyDescent="0.25">
      <c r="A4" s="1499"/>
      <c r="B4" s="1524"/>
      <c r="C4" s="1501" t="s">
        <v>553</v>
      </c>
      <c r="D4" s="1502"/>
      <c r="E4" s="1502"/>
      <c r="F4" s="1502"/>
      <c r="G4" s="1502"/>
      <c r="H4" s="1502"/>
      <c r="I4" s="1502"/>
      <c r="J4" s="1502"/>
      <c r="K4" s="1502"/>
      <c r="L4" s="1502"/>
      <c r="M4" s="1502"/>
      <c r="N4" s="1503"/>
      <c r="O4" s="1555"/>
      <c r="P4" s="1499"/>
      <c r="Q4" s="1599"/>
      <c r="R4" s="1406"/>
      <c r="S4" s="1405"/>
      <c r="T4" s="1406"/>
      <c r="U4" s="1406"/>
      <c r="V4" s="1406"/>
      <c r="W4" s="1406"/>
      <c r="X4" s="1406"/>
      <c r="Y4" s="1406"/>
      <c r="Z4" s="1406"/>
      <c r="AA4" s="1406"/>
      <c r="AB4" s="1406"/>
      <c r="AC4" s="1406"/>
      <c r="AD4" s="1407"/>
      <c r="AE4" s="1599"/>
    </row>
    <row r="5" spans="1:31" ht="3.75" customHeight="1" x14ac:dyDescent="0.2">
      <c r="A5" s="1325"/>
      <c r="B5" s="1491"/>
      <c r="C5" s="1932" t="s">
        <v>148</v>
      </c>
      <c r="D5" s="1933"/>
      <c r="E5" s="1491"/>
      <c r="F5" s="1556"/>
      <c r="G5" s="1556"/>
      <c r="H5" s="1556"/>
      <c r="I5" s="1556"/>
      <c r="J5" s="1556"/>
      <c r="K5" s="1491"/>
      <c r="L5" s="1556"/>
      <c r="M5" s="1556"/>
      <c r="N5" s="1556"/>
      <c r="O5" s="1555"/>
      <c r="P5" s="1325"/>
      <c r="R5" s="1409"/>
      <c r="S5" s="1409"/>
      <c r="T5" s="1409"/>
      <c r="U5" s="1409"/>
      <c r="V5" s="1409"/>
      <c r="W5" s="1409"/>
      <c r="X5" s="1409"/>
      <c r="Y5" s="1409"/>
      <c r="Z5" s="1409"/>
      <c r="AA5" s="1409"/>
      <c r="AB5" s="1409"/>
      <c r="AC5" s="1409"/>
      <c r="AD5" s="1179"/>
    </row>
    <row r="6" spans="1:31" ht="12.75" customHeight="1" x14ac:dyDescent="0.2">
      <c r="A6" s="1325"/>
      <c r="B6" s="1491"/>
      <c r="C6" s="1933"/>
      <c r="D6" s="1933"/>
      <c r="E6" s="1539"/>
      <c r="F6" s="1540"/>
      <c r="G6" s="1539"/>
      <c r="H6" s="1540"/>
      <c r="I6" s="1541"/>
      <c r="J6" s="1540"/>
      <c r="K6" s="1542"/>
      <c r="L6" s="1543"/>
      <c r="M6" s="1543"/>
      <c r="N6" s="1544"/>
      <c r="O6" s="1555"/>
      <c r="P6" s="1325"/>
      <c r="R6" s="2317"/>
      <c r="S6" s="1569"/>
      <c r="T6" s="1569"/>
      <c r="U6" s="1569"/>
      <c r="V6" s="1569"/>
      <c r="W6" s="1569"/>
      <c r="X6" s="1409"/>
      <c r="Y6" s="1409"/>
      <c r="Z6" s="1409"/>
      <c r="AA6" s="1409"/>
      <c r="AB6" s="1409"/>
      <c r="AC6" s="1409"/>
      <c r="AD6" s="1179"/>
    </row>
    <row r="7" spans="1:31" x14ac:dyDescent="0.2">
      <c r="A7" s="1325"/>
      <c r="B7" s="1491"/>
      <c r="C7" s="1557"/>
      <c r="D7" s="1557"/>
      <c r="E7" s="2327">
        <v>2017</v>
      </c>
      <c r="F7" s="1913"/>
      <c r="G7" s="2327">
        <v>2018</v>
      </c>
      <c r="H7" s="1913"/>
      <c r="I7" s="2327">
        <v>2019</v>
      </c>
      <c r="J7" s="1913"/>
      <c r="K7" s="2327">
        <v>2020</v>
      </c>
      <c r="L7" s="1913"/>
      <c r="M7" s="1913">
        <v>2021</v>
      </c>
      <c r="N7" s="1913"/>
      <c r="O7" s="1558"/>
      <c r="P7" s="1325"/>
      <c r="R7" s="1179"/>
      <c r="S7" s="2329"/>
      <c r="T7" s="2329"/>
      <c r="U7" s="2329"/>
      <c r="V7" s="2329"/>
      <c r="W7" s="2329"/>
      <c r="X7" s="1409"/>
      <c r="Y7" s="1409"/>
      <c r="Z7" s="1409"/>
      <c r="AA7" s="1409"/>
      <c r="AB7" s="1409"/>
      <c r="AC7" s="1409"/>
      <c r="AD7" s="1179"/>
    </row>
    <row r="8" spans="1:31" s="1514" customFormat="1" ht="15.75" customHeight="1" x14ac:dyDescent="0.2">
      <c r="A8" s="1512"/>
      <c r="B8" s="1559"/>
      <c r="C8" s="1890" t="s">
        <v>552</v>
      </c>
      <c r="D8" s="1890"/>
      <c r="E8" s="1929">
        <v>4590.8901917775966</v>
      </c>
      <c r="F8" s="1929"/>
      <c r="G8" s="1929">
        <v>4718.6966823699358</v>
      </c>
      <c r="H8" s="1929"/>
      <c r="I8" s="1929">
        <v>4776.1807279575414</v>
      </c>
      <c r="J8" s="1929"/>
      <c r="K8" s="1929">
        <v>4683.704003002561</v>
      </c>
      <c r="L8" s="1929"/>
      <c r="M8" s="1930">
        <v>4812.2966671450658</v>
      </c>
      <c r="N8" s="1930"/>
      <c r="O8" s="1560"/>
      <c r="P8" s="1512"/>
      <c r="Q8" s="2318"/>
      <c r="R8" s="1178"/>
      <c r="S8" s="1180"/>
      <c r="T8" s="1180"/>
      <c r="U8" s="1180"/>
      <c r="V8" s="1180"/>
      <c r="W8" s="1180"/>
      <c r="X8" s="2319"/>
      <c r="Y8" s="1409"/>
      <c r="Z8" s="2319"/>
      <c r="AA8" s="2319"/>
      <c r="AB8" s="2319"/>
      <c r="AC8" s="2319"/>
      <c r="AD8" s="1569"/>
      <c r="AE8" s="2318"/>
    </row>
    <row r="9" spans="1:31" ht="10.5" customHeight="1" x14ac:dyDescent="0.2">
      <c r="A9" s="1325"/>
      <c r="B9" s="1561"/>
      <c r="C9" s="620" t="s">
        <v>70</v>
      </c>
      <c r="D9" s="1315"/>
      <c r="E9" s="1927">
        <v>2336.8510209850147</v>
      </c>
      <c r="F9" s="1927"/>
      <c r="G9" s="1927">
        <v>2392.6877430100076</v>
      </c>
      <c r="H9" s="1927"/>
      <c r="I9" s="1927">
        <v>2417.6834869599902</v>
      </c>
      <c r="J9" s="1927"/>
      <c r="K9" s="1927">
        <v>2353.6080327099789</v>
      </c>
      <c r="L9" s="1927"/>
      <c r="M9" s="1928">
        <v>2428.622700622489</v>
      </c>
      <c r="N9" s="1928"/>
      <c r="O9" s="1558"/>
      <c r="P9" s="1325"/>
      <c r="R9" s="1178"/>
      <c r="S9" s="1180"/>
      <c r="T9" s="1180"/>
      <c r="U9" s="1180"/>
      <c r="V9" s="1180"/>
      <c r="W9" s="1180"/>
      <c r="X9" s="1409"/>
      <c r="Y9" s="1409"/>
      <c r="Z9" s="1409"/>
      <c r="AA9" s="1409"/>
      <c r="AB9" s="1409"/>
      <c r="AC9" s="1409"/>
      <c r="AD9" s="1179"/>
    </row>
    <row r="10" spans="1:31" ht="10.5" customHeight="1" x14ac:dyDescent="0.2">
      <c r="A10" s="1325"/>
      <c r="B10" s="1561"/>
      <c r="C10" s="620" t="s">
        <v>69</v>
      </c>
      <c r="D10" s="1315"/>
      <c r="E10" s="1927">
        <v>2254.0391707924946</v>
      </c>
      <c r="F10" s="1927"/>
      <c r="G10" s="1927">
        <v>2326.0089393600092</v>
      </c>
      <c r="H10" s="1927"/>
      <c r="I10" s="1927">
        <v>2358.4972409975094</v>
      </c>
      <c r="J10" s="1927"/>
      <c r="K10" s="1927">
        <v>2330.0959702924865</v>
      </c>
      <c r="L10" s="1927"/>
      <c r="M10" s="1928">
        <v>2383.6739665224923</v>
      </c>
      <c r="N10" s="1928"/>
      <c r="O10" s="1558"/>
      <c r="P10" s="1325"/>
      <c r="R10" s="1178"/>
      <c r="S10" s="1180"/>
      <c r="T10" s="1180"/>
      <c r="U10" s="1180"/>
      <c r="V10" s="1180"/>
      <c r="W10" s="1180"/>
      <c r="X10" s="1180"/>
      <c r="Y10" s="1409"/>
      <c r="Z10" s="1409"/>
      <c r="AA10" s="1409"/>
      <c r="AB10" s="1409"/>
      <c r="AC10" s="1409"/>
      <c r="AD10" s="1179"/>
    </row>
    <row r="11" spans="1:31" ht="15.75" customHeight="1" x14ac:dyDescent="0.2">
      <c r="A11" s="1325"/>
      <c r="B11" s="1561"/>
      <c r="C11" s="620" t="s">
        <v>426</v>
      </c>
      <c r="D11" s="1315"/>
      <c r="E11" s="1927">
        <v>281.59451898749955</v>
      </c>
      <c r="F11" s="1927"/>
      <c r="G11" s="1927">
        <v>296.00150039750014</v>
      </c>
      <c r="H11" s="1927"/>
      <c r="I11" s="1927">
        <v>304.36699081000091</v>
      </c>
      <c r="J11" s="1927"/>
      <c r="K11" s="1927">
        <v>255.7624653575001</v>
      </c>
      <c r="L11" s="1927"/>
      <c r="M11" s="1928">
        <v>249.83095346749948</v>
      </c>
      <c r="N11" s="1928"/>
      <c r="O11" s="1558"/>
      <c r="P11" s="1325"/>
      <c r="R11" s="1178"/>
      <c r="S11" s="1180"/>
      <c r="T11" s="1180"/>
      <c r="U11" s="1180"/>
      <c r="V11" s="1180"/>
      <c r="W11" s="1180"/>
      <c r="X11" s="1409"/>
      <c r="Y11" s="1409"/>
      <c r="Z11" s="1409"/>
      <c r="AA11" s="1409"/>
      <c r="AB11" s="1409"/>
      <c r="AC11" s="1409"/>
      <c r="AD11" s="1179"/>
    </row>
    <row r="12" spans="1:31" ht="10.5" customHeight="1" x14ac:dyDescent="0.2">
      <c r="A12" s="1325"/>
      <c r="B12" s="1561"/>
      <c r="C12" s="620" t="s">
        <v>149</v>
      </c>
      <c r="D12" s="1315"/>
      <c r="E12" s="1899">
        <v>2234.4043526750111</v>
      </c>
      <c r="F12" s="1899"/>
      <c r="G12" s="1899">
        <v>2238.6688549275027</v>
      </c>
      <c r="H12" s="1899"/>
      <c r="I12" s="1899">
        <v>2225.3484494449976</v>
      </c>
      <c r="J12" s="1899"/>
      <c r="K12" s="1899">
        <v>2138.125244327503</v>
      </c>
      <c r="L12" s="1899"/>
      <c r="M12" s="1902">
        <v>2124.4496182775006</v>
      </c>
      <c r="N12" s="1902"/>
      <c r="O12" s="1558"/>
      <c r="P12" s="1325"/>
      <c r="R12" s="1178"/>
      <c r="S12" s="1180"/>
      <c r="T12" s="1180"/>
      <c r="U12" s="1180"/>
      <c r="V12" s="1180"/>
      <c r="W12" s="1180"/>
      <c r="X12" s="1409"/>
      <c r="Y12" s="1409"/>
      <c r="Z12" s="1409"/>
      <c r="AA12" s="1409"/>
      <c r="AB12" s="1409"/>
      <c r="AC12" s="1409"/>
      <c r="AD12" s="1179"/>
    </row>
    <row r="13" spans="1:31" ht="10.5" customHeight="1" x14ac:dyDescent="0.2">
      <c r="A13" s="1325"/>
      <c r="B13" s="1561"/>
      <c r="C13" s="620" t="s">
        <v>460</v>
      </c>
      <c r="D13" s="1315"/>
      <c r="E13" s="1899">
        <v>2074.8913201150208</v>
      </c>
      <c r="F13" s="1899"/>
      <c r="G13" s="1899">
        <v>2184.02632704499</v>
      </c>
      <c r="H13" s="1899"/>
      <c r="I13" s="1899">
        <v>2246.4652877024882</v>
      </c>
      <c r="J13" s="1899"/>
      <c r="K13" s="1899">
        <v>2289.8162933174663</v>
      </c>
      <c r="L13" s="1899"/>
      <c r="M13" s="1902">
        <v>2438.0160953999957</v>
      </c>
      <c r="N13" s="1902"/>
      <c r="O13" s="1558"/>
      <c r="P13" s="1325"/>
      <c r="R13" s="1178"/>
      <c r="S13" s="1180"/>
      <c r="T13" s="1180"/>
      <c r="U13" s="1180"/>
      <c r="V13" s="1180"/>
      <c r="W13" s="1180"/>
      <c r="X13" s="1409"/>
      <c r="Y13" s="1409"/>
      <c r="Z13" s="1409"/>
      <c r="AA13" s="1409"/>
      <c r="AB13" s="1409"/>
      <c r="AC13" s="1409"/>
      <c r="AD13" s="1179"/>
    </row>
    <row r="14" spans="1:31" ht="15.75" customHeight="1" x14ac:dyDescent="0.2">
      <c r="A14" s="1325"/>
      <c r="B14" s="1561"/>
      <c r="C14" s="620" t="s">
        <v>311</v>
      </c>
      <c r="D14" s="1315"/>
      <c r="E14" s="1927">
        <v>139.45588365750007</v>
      </c>
      <c r="F14" s="1927"/>
      <c r="G14" s="1927">
        <v>146.77638554750018</v>
      </c>
      <c r="H14" s="1927"/>
      <c r="I14" s="1927">
        <v>133.93413904749946</v>
      </c>
      <c r="J14" s="1927"/>
      <c r="K14" s="1927">
        <v>129.13149072999985</v>
      </c>
      <c r="L14" s="1927"/>
      <c r="M14" s="1928">
        <v>130.55976334499974</v>
      </c>
      <c r="N14" s="1928"/>
      <c r="O14" s="1558"/>
      <c r="P14" s="1325"/>
      <c r="R14" s="1409"/>
      <c r="S14" s="1409"/>
      <c r="T14" s="1409"/>
      <c r="U14" s="1409"/>
      <c r="V14" s="1409"/>
      <c r="W14" s="1409"/>
      <c r="X14" s="1409"/>
      <c r="Y14" s="1409"/>
      <c r="Z14" s="1409"/>
      <c r="AA14" s="1409"/>
      <c r="AB14" s="1409"/>
      <c r="AC14" s="1409"/>
      <c r="AD14" s="1179"/>
    </row>
    <row r="15" spans="1:31" ht="10.5" customHeight="1" x14ac:dyDescent="0.2">
      <c r="A15" s="1325"/>
      <c r="B15" s="1561"/>
      <c r="C15" s="620" t="s">
        <v>152</v>
      </c>
      <c r="D15" s="1315"/>
      <c r="E15" s="1899">
        <v>1176.6442868749978</v>
      </c>
      <c r="F15" s="1899"/>
      <c r="G15" s="1899">
        <v>1208.9060704974952</v>
      </c>
      <c r="H15" s="1899"/>
      <c r="I15" s="1899">
        <v>1212.306554832508</v>
      </c>
      <c r="J15" s="1899"/>
      <c r="K15" s="1899">
        <v>1192.5867322399934</v>
      </c>
      <c r="L15" s="1899"/>
      <c r="M15" s="1902">
        <v>1181.6190108850044</v>
      </c>
      <c r="N15" s="1902"/>
      <c r="O15" s="1558"/>
      <c r="P15" s="1325"/>
      <c r="R15" s="1409"/>
      <c r="S15" s="1409"/>
      <c r="T15" s="1409"/>
      <c r="U15" s="1409"/>
      <c r="V15" s="1409"/>
      <c r="W15" s="1409"/>
      <c r="X15" s="1409"/>
      <c r="Y15" s="1409"/>
      <c r="Z15" s="1409"/>
      <c r="AA15" s="1409"/>
      <c r="AB15" s="1409"/>
      <c r="AC15" s="1409"/>
      <c r="AD15" s="1179"/>
    </row>
    <row r="16" spans="1:31" ht="10.5" customHeight="1" x14ac:dyDescent="0.2">
      <c r="A16" s="1325"/>
      <c r="B16" s="1561"/>
      <c r="C16" s="620" t="s">
        <v>153</v>
      </c>
      <c r="D16" s="1315"/>
      <c r="E16" s="1899">
        <v>3274.7900212450263</v>
      </c>
      <c r="F16" s="1899"/>
      <c r="G16" s="1899">
        <v>3363.0142263249813</v>
      </c>
      <c r="H16" s="1899"/>
      <c r="I16" s="1899">
        <v>3429.9400340775051</v>
      </c>
      <c r="J16" s="1899"/>
      <c r="K16" s="1899">
        <v>3361.9857800325035</v>
      </c>
      <c r="L16" s="1899"/>
      <c r="M16" s="1902">
        <v>3500.1178929150442</v>
      </c>
      <c r="N16" s="1902"/>
      <c r="O16" s="1558"/>
      <c r="P16" s="1325"/>
      <c r="R16" s="2317"/>
      <c r="S16" s="1569"/>
      <c r="T16" s="1569"/>
      <c r="U16" s="1569"/>
      <c r="V16" s="1569"/>
      <c r="W16" s="1569"/>
      <c r="X16" s="1409"/>
      <c r="Y16" s="1409"/>
      <c r="Z16" s="1409"/>
      <c r="AA16" s="1409"/>
      <c r="AB16" s="1409"/>
      <c r="AC16" s="1409"/>
      <c r="AD16" s="1179"/>
    </row>
    <row r="17" spans="1:31" s="1316" customFormat="1" ht="15.75" customHeight="1" x14ac:dyDescent="0.2">
      <c r="A17" s="1314"/>
      <c r="B17" s="1562"/>
      <c r="C17" s="620" t="s">
        <v>154</v>
      </c>
      <c r="D17" s="1315"/>
      <c r="E17" s="1899">
        <v>4181.8229430025604</v>
      </c>
      <c r="F17" s="1899"/>
      <c r="G17" s="1899">
        <v>4321.4017008274795</v>
      </c>
      <c r="H17" s="1899"/>
      <c r="I17" s="1899">
        <v>4371.4468917825334</v>
      </c>
      <c r="J17" s="1899"/>
      <c r="K17" s="1899">
        <v>4307.2747993875155</v>
      </c>
      <c r="L17" s="1899"/>
      <c r="M17" s="1902">
        <v>4432.8043853900699</v>
      </c>
      <c r="N17" s="1902"/>
      <c r="O17" s="1563"/>
      <c r="P17" s="1314"/>
      <c r="Q17" s="1609"/>
      <c r="R17" s="1179"/>
      <c r="S17" s="2329"/>
      <c r="T17" s="2329"/>
      <c r="U17" s="2329"/>
      <c r="V17" s="2329"/>
      <c r="W17" s="2329"/>
      <c r="X17" s="1410"/>
      <c r="Y17" s="1410"/>
      <c r="Z17" s="1410"/>
      <c r="AA17" s="1410"/>
      <c r="AB17" s="1410"/>
      <c r="AC17" s="1410"/>
      <c r="AD17" s="1408"/>
      <c r="AE17" s="1609"/>
    </row>
    <row r="18" spans="1:31" s="1316" customFormat="1" ht="10.5" customHeight="1" x14ac:dyDescent="0.2">
      <c r="A18" s="1314"/>
      <c r="B18" s="1562"/>
      <c r="C18" s="620" t="s">
        <v>155</v>
      </c>
      <c r="D18" s="1315"/>
      <c r="E18" s="1899">
        <v>409.06724877499869</v>
      </c>
      <c r="F18" s="1899"/>
      <c r="G18" s="1899">
        <v>397.29498154249853</v>
      </c>
      <c r="H18" s="1899"/>
      <c r="I18" s="1899">
        <v>404.73383617499866</v>
      </c>
      <c r="J18" s="1899"/>
      <c r="K18" s="1899">
        <v>376.4292036150004</v>
      </c>
      <c r="L18" s="1899"/>
      <c r="M18" s="1902">
        <v>379.49228175500025</v>
      </c>
      <c r="N18" s="1902"/>
      <c r="O18" s="1563"/>
      <c r="P18" s="1314"/>
      <c r="Q18" s="1609"/>
      <c r="R18" s="1291"/>
      <c r="S18" s="1180"/>
      <c r="T18" s="1180"/>
      <c r="U18" s="1180"/>
      <c r="V18" s="1180"/>
      <c r="W18" s="1180"/>
      <c r="X18" s="1410"/>
      <c r="Y18" s="1410"/>
      <c r="Z18" s="1410"/>
      <c r="AA18" s="1410"/>
      <c r="AB18" s="1410"/>
      <c r="AC18" s="1410"/>
      <c r="AD18" s="1408"/>
      <c r="AE18" s="1609"/>
    </row>
    <row r="19" spans="1:31" ht="15.75" customHeight="1" x14ac:dyDescent="0.2">
      <c r="A19" s="1325"/>
      <c r="B19" s="1561"/>
      <c r="C19" s="620" t="s">
        <v>156</v>
      </c>
      <c r="D19" s="1315"/>
      <c r="E19" s="1899">
        <v>3948.1535604325777</v>
      </c>
      <c r="F19" s="1899"/>
      <c r="G19" s="1899">
        <v>4056.3260519449641</v>
      </c>
      <c r="H19" s="1899"/>
      <c r="I19" s="1899">
        <v>4084.19346762752</v>
      </c>
      <c r="J19" s="1899"/>
      <c r="K19" s="1899">
        <v>4010.2824116175011</v>
      </c>
      <c r="L19" s="1899"/>
      <c r="M19" s="1902">
        <v>4067.1436755550462</v>
      </c>
      <c r="N19" s="1902"/>
      <c r="O19" s="1558"/>
      <c r="P19" s="1325"/>
      <c r="R19" s="1291"/>
      <c r="S19" s="1180"/>
      <c r="T19" s="1180"/>
      <c r="U19" s="1180"/>
      <c r="V19" s="1180"/>
      <c r="W19" s="1180"/>
      <c r="X19" s="1409"/>
      <c r="Y19" s="1409"/>
      <c r="Z19" s="1409"/>
      <c r="AA19" s="1409"/>
      <c r="AB19" s="1409"/>
      <c r="AC19" s="1409"/>
      <c r="AD19" s="1179"/>
    </row>
    <row r="20" spans="1:31" ht="10.5" customHeight="1" x14ac:dyDescent="0.2">
      <c r="A20" s="1325"/>
      <c r="B20" s="1561"/>
      <c r="C20" s="1564"/>
      <c r="D20" s="1480" t="s">
        <v>157</v>
      </c>
      <c r="E20" s="1899">
        <v>3080.1177609975325</v>
      </c>
      <c r="F20" s="1899"/>
      <c r="G20" s="1899">
        <v>3165.0877754750063</v>
      </c>
      <c r="H20" s="1899"/>
      <c r="I20" s="1899">
        <v>3235.7493744599992</v>
      </c>
      <c r="J20" s="1899"/>
      <c r="K20" s="1899">
        <v>3297.88857739998</v>
      </c>
      <c r="L20" s="1899"/>
      <c r="M20" s="1902">
        <v>3377.9850130575383</v>
      </c>
      <c r="N20" s="1902"/>
      <c r="O20" s="1558"/>
      <c r="P20" s="1325"/>
      <c r="R20" s="1291"/>
      <c r="S20" s="1180"/>
      <c r="T20" s="1180"/>
      <c r="U20" s="1180"/>
      <c r="V20" s="1180"/>
      <c r="W20" s="1180"/>
      <c r="X20" s="1409"/>
      <c r="Y20" s="1409"/>
      <c r="Z20" s="1409"/>
      <c r="AA20" s="1409"/>
      <c r="AB20" s="1409"/>
      <c r="AC20" s="1409"/>
      <c r="AD20" s="1179"/>
    </row>
    <row r="21" spans="1:31" ht="10.5" customHeight="1" x14ac:dyDescent="0.2">
      <c r="A21" s="1325"/>
      <c r="B21" s="1561"/>
      <c r="C21" s="1564"/>
      <c r="D21" s="1480" t="s">
        <v>158</v>
      </c>
      <c r="E21" s="1899">
        <v>728.5322022450024</v>
      </c>
      <c r="F21" s="1899"/>
      <c r="G21" s="1899">
        <v>744.96246337749812</v>
      </c>
      <c r="H21" s="1899"/>
      <c r="I21" s="1899">
        <v>718.38819582250323</v>
      </c>
      <c r="J21" s="1899"/>
      <c r="K21" s="1899">
        <v>595.60335763000069</v>
      </c>
      <c r="L21" s="1899"/>
      <c r="M21" s="1902">
        <v>586.55467738250036</v>
      </c>
      <c r="N21" s="1902"/>
      <c r="O21" s="1558"/>
      <c r="P21" s="1325"/>
      <c r="R21" s="1409"/>
      <c r="S21" s="1409"/>
      <c r="T21" s="1409"/>
      <c r="U21" s="1409"/>
      <c r="V21" s="1409"/>
      <c r="W21" s="1409"/>
      <c r="X21" s="1409"/>
      <c r="Y21" s="1409"/>
      <c r="Z21" s="1409"/>
      <c r="AA21" s="1409"/>
      <c r="AB21" s="1409"/>
      <c r="AC21" s="1409"/>
      <c r="AD21" s="1179"/>
    </row>
    <row r="22" spans="1:31" ht="10.5" customHeight="1" x14ac:dyDescent="0.2">
      <c r="A22" s="1325"/>
      <c r="B22" s="1561"/>
      <c r="C22" s="1564"/>
      <c r="D22" s="1480" t="s">
        <v>124</v>
      </c>
      <c r="E22" s="1899">
        <v>139.50359719000025</v>
      </c>
      <c r="F22" s="1899"/>
      <c r="G22" s="1899">
        <v>146.2758130924999</v>
      </c>
      <c r="H22" s="1899"/>
      <c r="I22" s="1899">
        <v>130.05589734500006</v>
      </c>
      <c r="J22" s="1899"/>
      <c r="K22" s="1899">
        <v>116.79047658750005</v>
      </c>
      <c r="L22" s="1899"/>
      <c r="M22" s="1902">
        <v>102.60398511500019</v>
      </c>
      <c r="N22" s="1902"/>
      <c r="O22" s="1558"/>
      <c r="P22" s="1325"/>
      <c r="R22" s="1409"/>
      <c r="S22" s="1409"/>
      <c r="T22" s="1409"/>
      <c r="U22" s="1409"/>
      <c r="V22" s="1409"/>
      <c r="W22" s="1409"/>
      <c r="X22" s="1409"/>
      <c r="Y22" s="1409"/>
      <c r="Z22" s="1409"/>
      <c r="AA22" s="1409"/>
      <c r="AB22" s="1409"/>
      <c r="AC22" s="1409"/>
      <c r="AD22" s="1179"/>
    </row>
    <row r="23" spans="1:31" ht="10.5" customHeight="1" x14ac:dyDescent="0.2">
      <c r="A23" s="1325"/>
      <c r="B23" s="1561"/>
      <c r="C23" s="620" t="s">
        <v>159</v>
      </c>
      <c r="D23" s="1315"/>
      <c r="E23" s="1899">
        <v>620.78698054750078</v>
      </c>
      <c r="F23" s="1899"/>
      <c r="G23" s="1899">
        <v>642.14563921249805</v>
      </c>
      <c r="H23" s="1899"/>
      <c r="I23" s="1899">
        <v>674.43979594749828</v>
      </c>
      <c r="J23" s="1899"/>
      <c r="K23" s="1899">
        <v>658.71027784750163</v>
      </c>
      <c r="L23" s="1899"/>
      <c r="M23" s="1902">
        <v>704.12649964499622</v>
      </c>
      <c r="N23" s="1902"/>
      <c r="O23" s="1558"/>
      <c r="P23" s="1325"/>
      <c r="R23" s="2317"/>
      <c r="S23" s="1569"/>
      <c r="T23" s="1569"/>
      <c r="U23" s="1569"/>
      <c r="V23" s="1569"/>
      <c r="W23" s="1569"/>
      <c r="X23" s="1409"/>
      <c r="Y23" s="1409"/>
      <c r="Z23" s="1409"/>
      <c r="AA23" s="1409"/>
      <c r="AB23" s="1409"/>
      <c r="AC23" s="1409"/>
      <c r="AD23" s="1179"/>
    </row>
    <row r="24" spans="1:31" ht="10.5" customHeight="1" x14ac:dyDescent="0.2">
      <c r="A24" s="1325"/>
      <c r="B24" s="1561"/>
      <c r="C24" s="620" t="s">
        <v>428</v>
      </c>
      <c r="D24" s="1315"/>
      <c r="E24" s="1899">
        <v>21.949650797500006</v>
      </c>
      <c r="F24" s="1899"/>
      <c r="G24" s="1899">
        <v>20.224991212500001</v>
      </c>
      <c r="H24" s="1899"/>
      <c r="I24" s="1899">
        <v>17.547464382499999</v>
      </c>
      <c r="J24" s="1899"/>
      <c r="K24" s="1899">
        <v>14.711313537499999</v>
      </c>
      <c r="L24" s="1899"/>
      <c r="M24" s="1902">
        <v>41.026491944999989</v>
      </c>
      <c r="N24" s="1902"/>
      <c r="O24" s="1558"/>
      <c r="P24" s="1325"/>
      <c r="R24" s="1179"/>
      <c r="S24" s="2329"/>
      <c r="T24" s="2329"/>
      <c r="U24" s="2329"/>
      <c r="V24" s="2329"/>
      <c r="W24" s="2329"/>
      <c r="X24" s="1409"/>
      <c r="Y24" s="1409"/>
      <c r="Z24" s="1409"/>
      <c r="AA24" s="1409"/>
      <c r="AB24" s="1409"/>
      <c r="AC24" s="1409"/>
      <c r="AD24" s="1179"/>
    </row>
    <row r="25" spans="1:31" ht="15.75" customHeight="1" x14ac:dyDescent="0.2">
      <c r="A25" s="1325"/>
      <c r="B25" s="1561"/>
      <c r="C25" s="625" t="s">
        <v>494</v>
      </c>
      <c r="D25" s="625"/>
      <c r="E25" s="1898"/>
      <c r="F25" s="1898"/>
      <c r="G25" s="1898"/>
      <c r="H25" s="1898"/>
      <c r="I25" s="1898"/>
      <c r="J25" s="1898"/>
      <c r="K25" s="1898"/>
      <c r="L25" s="1898"/>
      <c r="M25" s="1900"/>
      <c r="N25" s="1900"/>
      <c r="O25" s="1558"/>
      <c r="P25" s="1325"/>
      <c r="R25" s="1178"/>
      <c r="S25" s="1180"/>
      <c r="T25" s="1180"/>
      <c r="U25" s="1180"/>
      <c r="V25" s="1180"/>
      <c r="W25" s="1180"/>
      <c r="X25" s="1409"/>
      <c r="Y25" s="1409"/>
      <c r="Z25" s="1409"/>
      <c r="AA25" s="1409"/>
      <c r="AB25" s="1409"/>
      <c r="AC25" s="1409"/>
      <c r="AD25" s="1179"/>
    </row>
    <row r="26" spans="1:31" s="1530" customFormat="1" ht="10.5" customHeight="1" x14ac:dyDescent="0.2">
      <c r="A26" s="1531"/>
      <c r="B26" s="1924" t="s">
        <v>427</v>
      </c>
      <c r="C26" s="1924"/>
      <c r="D26" s="1924"/>
      <c r="E26" s="1925">
        <v>68.099999999999994</v>
      </c>
      <c r="F26" s="1925"/>
      <c r="G26" s="1925">
        <v>70.2</v>
      </c>
      <c r="H26" s="1925"/>
      <c r="I26" s="1925">
        <v>71</v>
      </c>
      <c r="J26" s="1925"/>
      <c r="K26" s="1925">
        <v>69.7</v>
      </c>
      <c r="L26" s="1925"/>
      <c r="M26" s="1926">
        <v>71.3</v>
      </c>
      <c r="N26" s="1926"/>
      <c r="O26" s="1565"/>
      <c r="P26" s="1531"/>
      <c r="Q26" s="1608"/>
      <c r="R26" s="1291"/>
      <c r="S26" s="1180"/>
      <c r="T26" s="1180"/>
      <c r="U26" s="1180"/>
      <c r="V26" s="1180"/>
      <c r="W26" s="1180"/>
      <c r="X26" s="1409"/>
      <c r="Y26" s="1410"/>
      <c r="Z26" s="1410"/>
      <c r="AA26" s="1410"/>
      <c r="AB26" s="1410"/>
      <c r="AC26" s="1410"/>
      <c r="AD26" s="1178"/>
      <c r="AE26" s="1608"/>
    </row>
    <row r="27" spans="1:31" ht="10.5" customHeight="1" x14ac:dyDescent="0.2">
      <c r="A27" s="1325"/>
      <c r="B27" s="1561"/>
      <c r="C27" s="623"/>
      <c r="D27" s="1480" t="s">
        <v>70</v>
      </c>
      <c r="E27" s="1898">
        <v>71.3</v>
      </c>
      <c r="F27" s="1898"/>
      <c r="G27" s="1898">
        <v>73.3</v>
      </c>
      <c r="H27" s="1898"/>
      <c r="I27" s="1898">
        <v>74.099999999999994</v>
      </c>
      <c r="J27" s="1898"/>
      <c r="K27" s="1898">
        <v>72.3</v>
      </c>
      <c r="L27" s="1898"/>
      <c r="M27" s="1900">
        <v>73.900000000000006</v>
      </c>
      <c r="N27" s="1900"/>
      <c r="O27" s="1558"/>
      <c r="P27" s="1325"/>
      <c r="R27" s="1291"/>
      <c r="S27" s="1180"/>
      <c r="T27" s="1180"/>
      <c r="U27" s="1180"/>
      <c r="V27" s="1180"/>
      <c r="W27" s="1180"/>
      <c r="X27" s="1409"/>
      <c r="Y27" s="1410"/>
      <c r="Z27" s="1410"/>
      <c r="AA27" s="1410"/>
      <c r="AB27" s="1410"/>
      <c r="AC27" s="1410"/>
      <c r="AD27" s="1179"/>
    </row>
    <row r="28" spans="1:31" ht="10.5" customHeight="1" x14ac:dyDescent="0.2">
      <c r="A28" s="1325"/>
      <c r="B28" s="1561"/>
      <c r="C28" s="623"/>
      <c r="D28" s="1480" t="s">
        <v>69</v>
      </c>
      <c r="E28" s="1898">
        <v>65</v>
      </c>
      <c r="F28" s="1898"/>
      <c r="G28" s="1898">
        <v>67.400000000000006</v>
      </c>
      <c r="H28" s="1898"/>
      <c r="I28" s="1898">
        <v>68</v>
      </c>
      <c r="J28" s="1898"/>
      <c r="K28" s="1898">
        <v>67.3</v>
      </c>
      <c r="L28" s="1898"/>
      <c r="M28" s="1900">
        <v>68.8</v>
      </c>
      <c r="N28" s="1900"/>
      <c r="O28" s="1558"/>
      <c r="P28" s="1325"/>
      <c r="R28" s="1409"/>
      <c r="S28" s="1409"/>
      <c r="T28" s="1409"/>
      <c r="U28" s="1409"/>
      <c r="V28" s="1409"/>
      <c r="W28" s="1409"/>
      <c r="X28" s="1409"/>
      <c r="Y28" s="2317"/>
      <c r="Z28" s="1569"/>
      <c r="AA28" s="1569"/>
      <c r="AB28" s="1569"/>
      <c r="AC28" s="1569"/>
      <c r="AD28" s="1569"/>
    </row>
    <row r="29" spans="1:31" s="1530" customFormat="1" ht="13.5" customHeight="1" x14ac:dyDescent="0.2">
      <c r="A29" s="1531"/>
      <c r="B29" s="1924" t="s">
        <v>426</v>
      </c>
      <c r="C29" s="1924"/>
      <c r="D29" s="1924"/>
      <c r="E29" s="1925">
        <v>28.6</v>
      </c>
      <c r="F29" s="1925"/>
      <c r="G29" s="1925">
        <v>30.4</v>
      </c>
      <c r="H29" s="1925"/>
      <c r="I29" s="1925">
        <v>30.8</v>
      </c>
      <c r="J29" s="1925"/>
      <c r="K29" s="1925">
        <v>26</v>
      </c>
      <c r="L29" s="1925"/>
      <c r="M29" s="1926">
        <v>25.2</v>
      </c>
      <c r="N29" s="1926"/>
      <c r="O29" s="1565"/>
      <c r="P29" s="1531"/>
      <c r="Q29" s="1608"/>
      <c r="R29" s="2322"/>
      <c r="S29" s="2322"/>
      <c r="T29" s="2322"/>
      <c r="U29" s="2322"/>
      <c r="V29" s="2322"/>
      <c r="W29" s="2322"/>
      <c r="X29" s="1409"/>
      <c r="Y29" s="1179"/>
      <c r="Z29" s="2329"/>
      <c r="AA29" s="2329"/>
      <c r="AB29" s="2329"/>
      <c r="AC29" s="2329"/>
      <c r="AD29" s="2329"/>
      <c r="AE29" s="1608"/>
    </row>
    <row r="30" spans="1:31" ht="10.5" customHeight="1" x14ac:dyDescent="0.2">
      <c r="A30" s="1325"/>
      <c r="B30" s="1561"/>
      <c r="C30" s="623"/>
      <c r="D30" s="1480" t="s">
        <v>70</v>
      </c>
      <c r="E30" s="1898">
        <v>30.5</v>
      </c>
      <c r="F30" s="1898"/>
      <c r="G30" s="1898">
        <v>32.700000000000003</v>
      </c>
      <c r="H30" s="1898"/>
      <c r="I30" s="1898">
        <v>33.5</v>
      </c>
      <c r="J30" s="1898"/>
      <c r="K30" s="1898">
        <v>28.4</v>
      </c>
      <c r="L30" s="1898"/>
      <c r="M30" s="1900">
        <v>28.1</v>
      </c>
      <c r="N30" s="1900"/>
      <c r="O30" s="1558"/>
      <c r="P30" s="1325"/>
      <c r="R30" s="2317"/>
      <c r="S30" s="1569"/>
      <c r="T30" s="1569"/>
      <c r="U30" s="1569"/>
      <c r="V30" s="1569"/>
      <c r="W30" s="1569"/>
      <c r="X30" s="1409"/>
      <c r="Y30" s="1178"/>
      <c r="Z30" s="1180"/>
      <c r="AA30" s="1180"/>
      <c r="AB30" s="1180"/>
      <c r="AC30" s="1180"/>
      <c r="AD30" s="1180"/>
    </row>
    <row r="31" spans="1:31" ht="10.5" customHeight="1" x14ac:dyDescent="0.2">
      <c r="A31" s="1325"/>
      <c r="B31" s="1561"/>
      <c r="C31" s="623"/>
      <c r="D31" s="1480" t="s">
        <v>69</v>
      </c>
      <c r="E31" s="1898">
        <v>26.6</v>
      </c>
      <c r="F31" s="1898"/>
      <c r="G31" s="1898">
        <v>27.9</v>
      </c>
      <c r="H31" s="1898"/>
      <c r="I31" s="1898">
        <v>28.1</v>
      </c>
      <c r="J31" s="1898"/>
      <c r="K31" s="1898">
        <v>23.5</v>
      </c>
      <c r="L31" s="1898"/>
      <c r="M31" s="1900">
        <v>22.1</v>
      </c>
      <c r="N31" s="1900"/>
      <c r="O31" s="1558"/>
      <c r="P31" s="1325"/>
      <c r="R31" s="1179"/>
      <c r="S31" s="2329"/>
      <c r="T31" s="2329"/>
      <c r="U31" s="2329"/>
      <c r="V31" s="2329"/>
      <c r="W31" s="2329"/>
      <c r="X31" s="1409"/>
      <c r="Y31" s="1178"/>
      <c r="Z31" s="1180"/>
      <c r="AA31" s="1180"/>
      <c r="AB31" s="1180"/>
      <c r="AC31" s="1180"/>
      <c r="AD31" s="1180"/>
    </row>
    <row r="32" spans="1:31" s="1530" customFormat="1" ht="13.5" customHeight="1" x14ac:dyDescent="0.2">
      <c r="A32" s="1531"/>
      <c r="B32" s="1924" t="s">
        <v>160</v>
      </c>
      <c r="C32" s="1924"/>
      <c r="D32" s="1924"/>
      <c r="E32" s="1925">
        <v>53.5</v>
      </c>
      <c r="F32" s="1925"/>
      <c r="G32" s="1925">
        <v>57.2</v>
      </c>
      <c r="H32" s="1925"/>
      <c r="I32" s="1925">
        <v>58.5</v>
      </c>
      <c r="J32" s="1925"/>
      <c r="K32" s="1925">
        <v>59</v>
      </c>
      <c r="L32" s="1925"/>
      <c r="M32" s="1926">
        <v>63.4</v>
      </c>
      <c r="N32" s="1926"/>
      <c r="O32" s="1565"/>
      <c r="P32" s="1531"/>
      <c r="Q32" s="1608"/>
      <c r="R32" s="1291"/>
      <c r="S32" s="1180"/>
      <c r="T32" s="1180"/>
      <c r="U32" s="1180"/>
      <c r="V32" s="1180"/>
      <c r="W32" s="1180"/>
      <c r="X32" s="1410"/>
      <c r="Y32" s="1178"/>
      <c r="Z32" s="1180"/>
      <c r="AA32" s="1180"/>
      <c r="AB32" s="1180"/>
      <c r="AC32" s="1180"/>
      <c r="AD32" s="1180"/>
      <c r="AE32" s="1608"/>
    </row>
    <row r="33" spans="1:31" ht="10.5" customHeight="1" x14ac:dyDescent="0.2">
      <c r="A33" s="1325"/>
      <c r="B33" s="1561"/>
      <c r="C33" s="623"/>
      <c r="D33" s="1480" t="s">
        <v>70</v>
      </c>
      <c r="E33" s="1898">
        <v>59.8</v>
      </c>
      <c r="F33" s="1898"/>
      <c r="G33" s="1898">
        <v>62</v>
      </c>
      <c r="H33" s="1898"/>
      <c r="I33" s="1898">
        <v>64.099999999999994</v>
      </c>
      <c r="J33" s="1898"/>
      <c r="K33" s="1898">
        <v>63.3</v>
      </c>
      <c r="L33" s="1898"/>
      <c r="M33" s="1900">
        <v>68.900000000000006</v>
      </c>
      <c r="N33" s="1900"/>
      <c r="O33" s="1558"/>
      <c r="P33" s="1325"/>
      <c r="R33" s="1291"/>
      <c r="S33" s="1180"/>
      <c r="T33" s="1180"/>
      <c r="U33" s="1180"/>
      <c r="V33" s="1180"/>
      <c r="W33" s="1180"/>
      <c r="X33" s="1410"/>
      <c r="Y33" s="1178"/>
      <c r="Z33" s="1180"/>
      <c r="AA33" s="1180"/>
      <c r="AB33" s="1180"/>
      <c r="AC33" s="1180"/>
      <c r="AD33" s="1180"/>
    </row>
    <row r="34" spans="1:31" ht="10.5" customHeight="1" x14ac:dyDescent="0.2">
      <c r="A34" s="1325"/>
      <c r="B34" s="1561"/>
      <c r="C34" s="623"/>
      <c r="D34" s="1480" t="s">
        <v>69</v>
      </c>
      <c r="E34" s="1898">
        <v>47.9</v>
      </c>
      <c r="F34" s="1898"/>
      <c r="G34" s="1898">
        <v>53</v>
      </c>
      <c r="H34" s="1898"/>
      <c r="I34" s="1898">
        <v>53.5</v>
      </c>
      <c r="J34" s="1898"/>
      <c r="K34" s="1898">
        <v>55.3</v>
      </c>
      <c r="L34" s="1898"/>
      <c r="M34" s="1900">
        <v>58.6</v>
      </c>
      <c r="N34" s="1900"/>
      <c r="O34" s="1558"/>
      <c r="P34" s="1325"/>
      <c r="R34" s="1291"/>
      <c r="S34" s="1180"/>
      <c r="T34" s="1180"/>
      <c r="U34" s="1180"/>
      <c r="V34" s="1180"/>
      <c r="W34" s="1180"/>
      <c r="X34" s="1409"/>
      <c r="Y34" s="1178"/>
      <c r="Z34" s="1180"/>
      <c r="AA34" s="1180"/>
      <c r="AB34" s="1180"/>
      <c r="AC34" s="1180"/>
      <c r="AD34" s="1180"/>
    </row>
    <row r="35" spans="1:31" ht="15.75" customHeight="1" x14ac:dyDescent="0.2">
      <c r="A35" s="1325"/>
      <c r="B35" s="1561"/>
      <c r="C35" s="1922" t="s">
        <v>161</v>
      </c>
      <c r="D35" s="1922"/>
      <c r="E35" s="1923">
        <v>0</v>
      </c>
      <c r="F35" s="1923"/>
      <c r="G35" s="1923">
        <v>0</v>
      </c>
      <c r="H35" s="1923"/>
      <c r="I35" s="1923">
        <v>0</v>
      </c>
      <c r="J35" s="1923"/>
      <c r="K35" s="1923">
        <v>0</v>
      </c>
      <c r="L35" s="1923"/>
      <c r="M35" s="1921">
        <v>0</v>
      </c>
      <c r="N35" s="1921"/>
      <c r="O35" s="1558"/>
      <c r="P35" s="1325"/>
      <c r="R35" s="1291"/>
      <c r="S35" s="1182"/>
      <c r="T35" s="1182"/>
      <c r="U35" s="1182"/>
      <c r="V35" s="1182"/>
      <c r="W35" s="1182"/>
      <c r="X35" s="1409"/>
      <c r="Y35" s="1178"/>
      <c r="Z35" s="1180"/>
      <c r="AA35" s="1180"/>
      <c r="AB35" s="1180"/>
      <c r="AC35" s="1180"/>
      <c r="AD35" s="1180"/>
    </row>
    <row r="36" spans="1:31" ht="10.5" customHeight="1" x14ac:dyDescent="0.2">
      <c r="A36" s="1325"/>
      <c r="B36" s="1561"/>
      <c r="C36" s="1918" t="s">
        <v>427</v>
      </c>
      <c r="D36" s="1918"/>
      <c r="E36" s="1919">
        <v>-6.2999999999999972</v>
      </c>
      <c r="F36" s="1919"/>
      <c r="G36" s="1919">
        <v>-5.8999999999999915</v>
      </c>
      <c r="H36" s="1919"/>
      <c r="I36" s="1919">
        <v>-6.0999999999999943</v>
      </c>
      <c r="J36" s="1919"/>
      <c r="K36" s="1919">
        <v>-5</v>
      </c>
      <c r="L36" s="1919"/>
      <c r="M36" s="1920">
        <v>-5.1000000000000085</v>
      </c>
      <c r="N36" s="1920"/>
      <c r="O36" s="1558"/>
      <c r="P36" s="1325"/>
      <c r="R36" s="1291"/>
      <c r="S36" s="1182"/>
      <c r="T36" s="1182"/>
      <c r="U36" s="1182"/>
      <c r="V36" s="1182"/>
      <c r="W36" s="1182"/>
      <c r="X36" s="1409"/>
      <c r="Y36" s="1178"/>
      <c r="Z36" s="1180"/>
      <c r="AA36" s="1180"/>
      <c r="AB36" s="1180"/>
      <c r="AC36" s="1180"/>
      <c r="AD36" s="1180"/>
    </row>
    <row r="37" spans="1:31" ht="10.5" customHeight="1" x14ac:dyDescent="0.2">
      <c r="A37" s="1325"/>
      <c r="B37" s="1561"/>
      <c r="C37" s="1918" t="s">
        <v>426</v>
      </c>
      <c r="D37" s="1918"/>
      <c r="E37" s="1919">
        <v>-3.8999999999999986</v>
      </c>
      <c r="F37" s="1919"/>
      <c r="G37" s="1919">
        <v>-4.8000000000000043</v>
      </c>
      <c r="H37" s="1919"/>
      <c r="I37" s="1919">
        <v>-5.3999999999999986</v>
      </c>
      <c r="J37" s="1919"/>
      <c r="K37" s="1919">
        <v>-4.8999999999999986</v>
      </c>
      <c r="L37" s="1919"/>
      <c r="M37" s="1920">
        <v>-6</v>
      </c>
      <c r="N37" s="1920"/>
      <c r="O37" s="1558"/>
      <c r="P37" s="1325"/>
      <c r="R37" s="1409"/>
      <c r="S37" s="1409"/>
      <c r="T37" s="1409"/>
      <c r="U37" s="1409"/>
      <c r="V37" s="1409"/>
      <c r="W37" s="1409"/>
      <c r="X37" s="1409"/>
      <c r="Y37" s="1178"/>
      <c r="Z37" s="1180"/>
      <c r="AA37" s="1180"/>
      <c r="AB37" s="1180"/>
      <c r="AC37" s="1180"/>
      <c r="AD37" s="1180"/>
    </row>
    <row r="38" spans="1:31" ht="10.5" customHeight="1" x14ac:dyDescent="0.2">
      <c r="A38" s="1325"/>
      <c r="B38" s="1561"/>
      <c r="C38" s="1918" t="s">
        <v>160</v>
      </c>
      <c r="D38" s="1918"/>
      <c r="E38" s="1919">
        <v>-11.899999999999999</v>
      </c>
      <c r="F38" s="1919"/>
      <c r="G38" s="1919">
        <v>-9</v>
      </c>
      <c r="H38" s="1919"/>
      <c r="I38" s="1919">
        <v>-10.599999999999994</v>
      </c>
      <c r="J38" s="1919"/>
      <c r="K38" s="1919">
        <v>-8</v>
      </c>
      <c r="L38" s="1919"/>
      <c r="M38" s="1920">
        <v>-10.300000000000004</v>
      </c>
      <c r="N38" s="1920"/>
      <c r="O38" s="1558"/>
      <c r="P38" s="1325"/>
      <c r="R38" s="1409"/>
      <c r="S38" s="1409"/>
      <c r="T38" s="1409"/>
      <c r="U38" s="1409"/>
      <c r="V38" s="1409"/>
      <c r="W38" s="1409"/>
      <c r="X38" s="1409"/>
      <c r="Y38" s="1178"/>
      <c r="Z38" s="1180"/>
      <c r="AA38" s="1180"/>
      <c r="AB38" s="1180"/>
      <c r="AC38" s="1180"/>
      <c r="AD38" s="1180"/>
    </row>
    <row r="39" spans="1:31" ht="5.25" customHeight="1" thickBot="1" x14ac:dyDescent="0.25">
      <c r="A39" s="1325"/>
      <c r="B39" s="1561"/>
      <c r="C39" s="1480"/>
      <c r="D39" s="1480"/>
      <c r="E39" s="1331"/>
      <c r="F39" s="1331"/>
      <c r="G39" s="1331"/>
      <c r="H39" s="1331"/>
      <c r="I39" s="1331"/>
      <c r="J39" s="1331"/>
      <c r="K39" s="1331"/>
      <c r="L39" s="1331"/>
      <c r="M39" s="1566"/>
      <c r="N39" s="1566"/>
      <c r="O39" s="1558"/>
      <c r="P39" s="1325"/>
      <c r="R39" s="1409"/>
      <c r="S39" s="1291"/>
      <c r="T39" s="1182"/>
      <c r="U39" s="1182"/>
      <c r="V39" s="1182"/>
      <c r="W39" s="1182"/>
      <c r="X39" s="1182"/>
      <c r="Y39" s="1409"/>
      <c r="Z39" s="1409"/>
      <c r="AA39" s="1179"/>
    </row>
    <row r="40" spans="1:31" s="1504" customFormat="1" ht="13.5" customHeight="1" thickBot="1" x14ac:dyDescent="0.25">
      <c r="A40" s="1499"/>
      <c r="B40" s="1524"/>
      <c r="C40" s="1501" t="s">
        <v>558</v>
      </c>
      <c r="D40" s="1502"/>
      <c r="E40" s="1502"/>
      <c r="F40" s="1502"/>
      <c r="G40" s="1502"/>
      <c r="H40" s="1502"/>
      <c r="I40" s="1502"/>
      <c r="J40" s="1502"/>
      <c r="K40" s="1502"/>
      <c r="L40" s="1502"/>
      <c r="M40" s="1502"/>
      <c r="N40" s="1503"/>
      <c r="O40" s="1558"/>
      <c r="P40" s="1499"/>
      <c r="Q40" s="1599"/>
      <c r="R40" s="1410"/>
      <c r="S40" s="1291"/>
      <c r="T40" s="1182"/>
      <c r="U40" s="1182"/>
      <c r="V40" s="1182"/>
      <c r="W40" s="1182"/>
      <c r="X40" s="1182"/>
      <c r="Y40" s="1410"/>
      <c r="Z40" s="1410"/>
      <c r="AA40" s="1407"/>
      <c r="AB40" s="1599"/>
      <c r="AC40" s="1599"/>
      <c r="AD40" s="1599"/>
      <c r="AE40" s="1599"/>
    </row>
    <row r="41" spans="1:31" s="1504" customFormat="1" ht="3.75" customHeight="1" x14ac:dyDescent="0.2">
      <c r="A41" s="1499"/>
      <c r="B41" s="1524"/>
      <c r="C41" s="1917" t="s">
        <v>150</v>
      </c>
      <c r="D41" s="1917"/>
      <c r="E41" s="1524"/>
      <c r="F41" s="1524"/>
      <c r="G41" s="1524"/>
      <c r="H41" s="1524"/>
      <c r="I41" s="1524"/>
      <c r="J41" s="1524"/>
      <c r="K41" s="1524"/>
      <c r="L41" s="1524"/>
      <c r="M41" s="1524"/>
      <c r="N41" s="1524"/>
      <c r="O41" s="1558"/>
      <c r="P41" s="1499"/>
      <c r="Q41" s="1599"/>
      <c r="R41" s="1410"/>
      <c r="S41" s="1410"/>
      <c r="T41" s="1410"/>
      <c r="U41" s="1410"/>
      <c r="V41" s="1410"/>
      <c r="W41" s="1410"/>
      <c r="X41" s="1410"/>
      <c r="Y41" s="1410"/>
      <c r="Z41" s="1410"/>
      <c r="AA41" s="1179"/>
      <c r="AB41" s="1599"/>
      <c r="AC41" s="1599"/>
      <c r="AD41" s="1599"/>
      <c r="AE41" s="1599"/>
    </row>
    <row r="42" spans="1:31" s="1316" customFormat="1" ht="8.25" customHeight="1" x14ac:dyDescent="0.2">
      <c r="A42" s="1314"/>
      <c r="B42" s="1315"/>
      <c r="C42" s="1917"/>
      <c r="D42" s="1917"/>
      <c r="E42" s="1539"/>
      <c r="F42" s="1540"/>
      <c r="G42" s="1539"/>
      <c r="H42" s="1540"/>
      <c r="I42" s="1541"/>
      <c r="J42" s="1540"/>
      <c r="K42" s="1542"/>
      <c r="L42" s="1543"/>
      <c r="M42" s="1543"/>
      <c r="N42" s="1544"/>
      <c r="O42" s="1563"/>
      <c r="P42" s="1314"/>
      <c r="Q42" s="1609"/>
      <c r="R42" s="1410"/>
      <c r="S42" s="1410"/>
      <c r="T42" s="1411"/>
      <c r="U42" s="1411"/>
      <c r="V42" s="1411"/>
      <c r="W42" s="1411"/>
      <c r="X42" s="1411"/>
      <c r="Y42" s="1410"/>
      <c r="Z42" s="1410"/>
      <c r="AA42" s="1408"/>
      <c r="AB42" s="1609"/>
      <c r="AC42" s="1609"/>
      <c r="AD42" s="1609"/>
      <c r="AE42" s="1609"/>
    </row>
    <row r="43" spans="1:31" x14ac:dyDescent="0.2">
      <c r="A43" s="1325"/>
      <c r="B43" s="1491"/>
      <c r="C43" s="1511"/>
      <c r="D43" s="1511"/>
      <c r="E43" s="2327">
        <v>2017</v>
      </c>
      <c r="F43" s="1913"/>
      <c r="G43" s="2327">
        <v>2018</v>
      </c>
      <c r="H43" s="1913"/>
      <c r="I43" s="2327">
        <v>2019</v>
      </c>
      <c r="J43" s="1913"/>
      <c r="K43" s="2327">
        <v>2020</v>
      </c>
      <c r="L43" s="1913"/>
      <c r="M43" s="1913">
        <v>2021</v>
      </c>
      <c r="N43" s="1913"/>
      <c r="O43" s="1558"/>
      <c r="P43" s="1325"/>
      <c r="R43" s="1410"/>
      <c r="S43" s="1410"/>
      <c r="T43" s="1411"/>
      <c r="U43" s="1411"/>
      <c r="V43" s="1411"/>
      <c r="W43" s="1411"/>
      <c r="X43" s="1411"/>
      <c r="Y43" s="1410"/>
      <c r="Z43" s="1410"/>
      <c r="AA43" s="1179"/>
    </row>
    <row r="44" spans="1:31" ht="11.25" customHeight="1" x14ac:dyDescent="0.2">
      <c r="A44" s="1325"/>
      <c r="B44" s="1491"/>
      <c r="C44" s="1511"/>
      <c r="D44" s="1511"/>
      <c r="E44" s="632" t="s">
        <v>151</v>
      </c>
      <c r="F44" s="632" t="s">
        <v>102</v>
      </c>
      <c r="G44" s="632" t="s">
        <v>151</v>
      </c>
      <c r="H44" s="632" t="s">
        <v>102</v>
      </c>
      <c r="I44" s="632" t="s">
        <v>151</v>
      </c>
      <c r="J44" s="632" t="s">
        <v>102</v>
      </c>
      <c r="K44" s="632" t="s">
        <v>151</v>
      </c>
      <c r="L44" s="632" t="s">
        <v>102</v>
      </c>
      <c r="M44" s="983" t="s">
        <v>151</v>
      </c>
      <c r="N44" s="983" t="s">
        <v>102</v>
      </c>
      <c r="O44" s="1558"/>
      <c r="P44" s="1325"/>
      <c r="R44" s="1410"/>
      <c r="S44" s="1410"/>
      <c r="T44" s="1411"/>
      <c r="U44" s="1411"/>
      <c r="V44" s="1411"/>
      <c r="W44" s="1411"/>
      <c r="X44" s="1411"/>
      <c r="Y44" s="1410"/>
      <c r="Z44" s="1410"/>
      <c r="AA44" s="1179"/>
    </row>
    <row r="45" spans="1:31" s="1514" customFormat="1" ht="15" customHeight="1" x14ac:dyDescent="0.2">
      <c r="A45" s="1512"/>
      <c r="B45" s="1567"/>
      <c r="C45" s="1890" t="s">
        <v>552</v>
      </c>
      <c r="D45" s="1890"/>
      <c r="E45" s="1576">
        <v>4590.8901917775966</v>
      </c>
      <c r="F45" s="1576">
        <v>100</v>
      </c>
      <c r="G45" s="1576">
        <v>4718.6966823699358</v>
      </c>
      <c r="H45" s="1576">
        <v>100</v>
      </c>
      <c r="I45" s="1576">
        <v>4776.1807279575414</v>
      </c>
      <c r="J45" s="1576">
        <v>100</v>
      </c>
      <c r="K45" s="1576">
        <v>4683.704003002561</v>
      </c>
      <c r="L45" s="1576">
        <v>100</v>
      </c>
      <c r="M45" s="1576">
        <v>4812.2966671450658</v>
      </c>
      <c r="N45" s="1576">
        <v>100</v>
      </c>
      <c r="O45" s="1560"/>
      <c r="P45" s="1512"/>
      <c r="Q45" s="2332"/>
      <c r="R45" s="1411"/>
      <c r="S45" s="1411"/>
      <c r="T45" s="1411"/>
      <c r="U45" s="1411"/>
      <c r="V45" s="1411"/>
      <c r="W45" s="1411"/>
      <c r="X45" s="1411"/>
      <c r="Y45" s="1410"/>
      <c r="Z45" s="1410"/>
      <c r="AA45" s="1569"/>
      <c r="AB45" s="2318"/>
      <c r="AC45" s="2318"/>
      <c r="AD45" s="2318"/>
      <c r="AE45" s="2318"/>
    </row>
    <row r="46" spans="1:31" s="1316" customFormat="1" ht="11.25" customHeight="1" x14ac:dyDescent="0.2">
      <c r="A46" s="1314"/>
      <c r="B46" s="1315"/>
      <c r="C46" s="624"/>
      <c r="D46" s="1570" t="s">
        <v>426</v>
      </c>
      <c r="E46" s="1577">
        <v>281.59451898749955</v>
      </c>
      <c r="F46" s="1577">
        <v>6.1337672482744772</v>
      </c>
      <c r="G46" s="1577">
        <v>296.00150039750014</v>
      </c>
      <c r="H46" s="1577">
        <v>6.2729503573184795</v>
      </c>
      <c r="I46" s="1577">
        <v>304.36699081000091</v>
      </c>
      <c r="J46" s="1577">
        <v>6.3726020464087139</v>
      </c>
      <c r="K46" s="1577">
        <v>255.7624653575001</v>
      </c>
      <c r="L46" s="1577">
        <v>5.4606880621307328</v>
      </c>
      <c r="M46" s="1577">
        <v>249.83095346749948</v>
      </c>
      <c r="N46" s="1577">
        <v>5.1915118860640348</v>
      </c>
      <c r="O46" s="1563"/>
      <c r="P46" s="1314"/>
      <c r="Q46" s="2332"/>
      <c r="R46" s="1410"/>
      <c r="S46" s="1410"/>
      <c r="T46" s="1411"/>
      <c r="U46" s="1411"/>
      <c r="V46" s="1411"/>
      <c r="W46" s="1411"/>
      <c r="X46" s="1411"/>
      <c r="Y46" s="1410"/>
      <c r="Z46" s="1410"/>
      <c r="AA46" s="1569"/>
      <c r="AB46" s="1609"/>
      <c r="AC46" s="1609"/>
      <c r="AD46" s="1609"/>
      <c r="AE46" s="1609"/>
    </row>
    <row r="47" spans="1:31" s="1316" customFormat="1" ht="11.25" customHeight="1" x14ac:dyDescent="0.2">
      <c r="A47" s="1314"/>
      <c r="B47" s="1315"/>
      <c r="C47" s="624"/>
      <c r="D47" s="620" t="s">
        <v>559</v>
      </c>
      <c r="E47" s="1577">
        <v>867.2445149550033</v>
      </c>
      <c r="F47" s="1577">
        <v>18.890552348829008</v>
      </c>
      <c r="G47" s="1577">
        <v>943.03527760000304</v>
      </c>
      <c r="H47" s="1577">
        <v>19.985079378451793</v>
      </c>
      <c r="I47" s="1577">
        <v>986.56236623249674</v>
      </c>
      <c r="J47" s="1577">
        <v>20.655884323171009</v>
      </c>
      <c r="K47" s="1577">
        <v>998.83937082000068</v>
      </c>
      <c r="L47" s="1577">
        <v>21.32584318265371</v>
      </c>
      <c r="M47" s="1577">
        <v>1099.8296250525134</v>
      </c>
      <c r="N47" s="1577">
        <v>22.854568226463815</v>
      </c>
      <c r="O47" s="1563"/>
      <c r="P47" s="1314"/>
      <c r="Q47" s="2332"/>
      <c r="R47" s="1411"/>
      <c r="S47" s="1410"/>
      <c r="T47" s="1410"/>
      <c r="U47" s="1410"/>
      <c r="V47" s="1410"/>
      <c r="W47" s="1410"/>
      <c r="X47" s="1410"/>
      <c r="Y47" s="1410"/>
      <c r="Z47" s="1410"/>
      <c r="AA47" s="1408"/>
      <c r="AB47" s="1609"/>
      <c r="AC47" s="1609"/>
      <c r="AD47" s="1609"/>
      <c r="AE47" s="1609"/>
    </row>
    <row r="48" spans="1:31" s="1316" customFormat="1" ht="12.75" customHeight="1" x14ac:dyDescent="0.2">
      <c r="A48" s="1314"/>
      <c r="B48" s="1572"/>
      <c r="C48" s="620" t="s">
        <v>170</v>
      </c>
      <c r="D48" s="626"/>
      <c r="E48" s="1577">
        <v>1596.2235307450092</v>
      </c>
      <c r="F48" s="1577">
        <v>34.769368555228937</v>
      </c>
      <c r="G48" s="1577">
        <v>1648.3298067950091</v>
      </c>
      <c r="H48" s="1577">
        <v>34.931887293233387</v>
      </c>
      <c r="I48" s="1577">
        <v>1665.2526924825077</v>
      </c>
      <c r="J48" s="1577">
        <v>34.865780575154801</v>
      </c>
      <c r="K48" s="1577">
        <v>1666.8774532174994</v>
      </c>
      <c r="L48" s="1577">
        <v>35.588872656105544</v>
      </c>
      <c r="M48" s="1577">
        <v>1709.1951377675002</v>
      </c>
      <c r="N48" s="1577">
        <v>35.517243760898353</v>
      </c>
      <c r="O48" s="1563"/>
      <c r="P48" s="1314"/>
      <c r="Q48" s="2332"/>
      <c r="R48" s="2317"/>
      <c r="S48" s="1569"/>
      <c r="T48" s="1569"/>
      <c r="U48" s="1569"/>
      <c r="V48" s="1569"/>
      <c r="W48" s="1569"/>
      <c r="X48" s="1569"/>
      <c r="Y48" s="1410"/>
      <c r="Z48" s="1410"/>
      <c r="AA48" s="1408"/>
      <c r="AB48" s="1609"/>
      <c r="AC48" s="1609"/>
      <c r="AD48" s="1609"/>
      <c r="AE48" s="1609"/>
    </row>
    <row r="49" spans="1:31" s="1316" customFormat="1" ht="10.5" customHeight="1" x14ac:dyDescent="0.2">
      <c r="A49" s="1314"/>
      <c r="B49" s="1315"/>
      <c r="C49" s="623"/>
      <c r="D49" s="1480" t="s">
        <v>426</v>
      </c>
      <c r="E49" s="1578">
        <v>103.1959243650002</v>
      </c>
      <c r="F49" s="1578">
        <v>6.4650045797054077</v>
      </c>
      <c r="G49" s="1578">
        <v>114.29218899499989</v>
      </c>
      <c r="H49" s="1578">
        <v>6.9338180092264503</v>
      </c>
      <c r="I49" s="1578">
        <v>116.86743150250001</v>
      </c>
      <c r="J49" s="1578">
        <v>7.0179998525195364</v>
      </c>
      <c r="K49" s="1578">
        <v>107.11792638499989</v>
      </c>
      <c r="L49" s="1578">
        <v>6.4262628412325649</v>
      </c>
      <c r="M49" s="1578">
        <v>94.003517414999919</v>
      </c>
      <c r="N49" s="1578">
        <v>5.4998703973488077</v>
      </c>
      <c r="O49" s="1563"/>
      <c r="P49" s="1314"/>
      <c r="Q49" s="2332"/>
      <c r="R49" s="1179"/>
      <c r="S49" s="2329"/>
      <c r="T49" s="2329"/>
      <c r="U49" s="2329"/>
      <c r="V49" s="2329"/>
      <c r="W49" s="2329"/>
      <c r="X49" s="1179"/>
      <c r="Y49" s="1410"/>
      <c r="Z49" s="1410"/>
      <c r="AA49" s="1408"/>
      <c r="AB49" s="1609"/>
      <c r="AC49" s="1609"/>
      <c r="AD49" s="1609"/>
      <c r="AE49" s="1609"/>
    </row>
    <row r="50" spans="1:31" s="1316" customFormat="1" ht="10.5" customHeight="1" x14ac:dyDescent="0.2">
      <c r="A50" s="1314"/>
      <c r="B50" s="1315"/>
      <c r="C50" s="623"/>
      <c r="D50" s="1480" t="s">
        <v>559</v>
      </c>
      <c r="E50" s="1578">
        <v>283.39589073000036</v>
      </c>
      <c r="F50" s="1578">
        <v>17.754148167314032</v>
      </c>
      <c r="G50" s="1578">
        <v>309.09589943500066</v>
      </c>
      <c r="H50" s="1578">
        <v>18.752066374144061</v>
      </c>
      <c r="I50" s="1578">
        <v>324.02759567749899</v>
      </c>
      <c r="J50" s="1578">
        <v>19.4581637453742</v>
      </c>
      <c r="K50" s="1578">
        <v>345.6751323899997</v>
      </c>
      <c r="L50" s="1578">
        <v>20.737885183026407</v>
      </c>
      <c r="M50" s="1578">
        <v>385.06185625500081</v>
      </c>
      <c r="N50" s="1578">
        <v>22.528841075335443</v>
      </c>
      <c r="O50" s="1563"/>
      <c r="P50" s="1314"/>
      <c r="Q50" s="2332"/>
      <c r="R50" s="1178"/>
      <c r="S50" s="1180"/>
      <c r="T50" s="1180"/>
      <c r="U50" s="1180"/>
      <c r="V50" s="1180"/>
      <c r="W50" s="1180"/>
      <c r="X50" s="1178"/>
      <c r="Y50" s="1410"/>
      <c r="Z50" s="1410"/>
      <c r="AA50" s="1408"/>
      <c r="AB50" s="1609"/>
      <c r="AC50" s="1609"/>
      <c r="AD50" s="1609"/>
      <c r="AE50" s="1609"/>
    </row>
    <row r="51" spans="1:31" s="1316" customFormat="1" ht="12.75" customHeight="1" x14ac:dyDescent="0.2">
      <c r="A51" s="1314"/>
      <c r="B51" s="1315"/>
      <c r="C51" s="620" t="s">
        <v>171</v>
      </c>
      <c r="D51" s="626"/>
      <c r="E51" s="1577">
        <v>992.37053565250369</v>
      </c>
      <c r="F51" s="1577">
        <v>21.616080851375298</v>
      </c>
      <c r="G51" s="1577">
        <v>1020.7493033100011</v>
      </c>
      <c r="H51" s="1577">
        <v>21.632017737519337</v>
      </c>
      <c r="I51" s="1577">
        <v>1030.8742490224959</v>
      </c>
      <c r="J51" s="1577">
        <v>21.583652456621611</v>
      </c>
      <c r="K51" s="1577">
        <v>991.47301742250545</v>
      </c>
      <c r="L51" s="1577">
        <v>21.168566945881</v>
      </c>
      <c r="M51" s="1577">
        <v>1043.1735999575053</v>
      </c>
      <c r="N51" s="1577">
        <v>21.677250429707538</v>
      </c>
      <c r="O51" s="1563"/>
      <c r="P51" s="1314"/>
      <c r="Q51" s="2332"/>
      <c r="R51" s="1178"/>
      <c r="S51" s="1180"/>
      <c r="T51" s="1180"/>
      <c r="U51" s="1180"/>
      <c r="V51" s="1180"/>
      <c r="W51" s="1180"/>
      <c r="X51" s="1180"/>
      <c r="Y51" s="1410"/>
      <c r="Z51" s="1410"/>
      <c r="AA51" s="1408"/>
      <c r="AB51" s="1609"/>
      <c r="AC51" s="1609"/>
      <c r="AD51" s="1609"/>
      <c r="AE51" s="1609"/>
    </row>
    <row r="52" spans="1:31" s="1316" customFormat="1" ht="10.5" customHeight="1" x14ac:dyDescent="0.2">
      <c r="A52" s="1314"/>
      <c r="B52" s="1315"/>
      <c r="C52" s="623"/>
      <c r="D52" s="1480" t="s">
        <v>426</v>
      </c>
      <c r="E52" s="1578">
        <v>59.659033567499975</v>
      </c>
      <c r="F52" s="1578">
        <v>6.0117699411815924</v>
      </c>
      <c r="G52" s="1578">
        <v>60.03460368250002</v>
      </c>
      <c r="H52" s="1578">
        <v>5.881424899123104</v>
      </c>
      <c r="I52" s="1578">
        <v>63.147466775000048</v>
      </c>
      <c r="J52" s="1578">
        <v>6.1256226775359126</v>
      </c>
      <c r="K52" s="1578">
        <v>45.168407787499987</v>
      </c>
      <c r="L52" s="1578">
        <v>4.5556870427924068</v>
      </c>
      <c r="M52" s="1578">
        <v>53.449031647499972</v>
      </c>
      <c r="N52" s="1578">
        <v>5.1236948145234189</v>
      </c>
      <c r="O52" s="1563"/>
      <c r="P52" s="1314"/>
      <c r="Q52" s="2332"/>
      <c r="R52" s="1178"/>
      <c r="S52" s="1180"/>
      <c r="T52" s="1180"/>
      <c r="U52" s="1180"/>
      <c r="V52" s="1180"/>
      <c r="W52" s="1180"/>
      <c r="X52" s="1609"/>
      <c r="Y52" s="1410"/>
      <c r="Z52" s="1410"/>
      <c r="AA52" s="1408"/>
      <c r="AB52" s="1609"/>
      <c r="AC52" s="1609"/>
      <c r="AD52" s="1609"/>
      <c r="AE52" s="1609"/>
    </row>
    <row r="53" spans="1:31" s="1316" customFormat="1" ht="10.5" customHeight="1" x14ac:dyDescent="0.2">
      <c r="A53" s="1314"/>
      <c r="B53" s="1315"/>
      <c r="C53" s="623"/>
      <c r="D53" s="1480" t="s">
        <v>559</v>
      </c>
      <c r="E53" s="1578">
        <v>197.30753414999967</v>
      </c>
      <c r="F53" s="1578">
        <v>19.882445826574845</v>
      </c>
      <c r="G53" s="1578">
        <v>221.71518559749919</v>
      </c>
      <c r="H53" s="1578">
        <v>21.720826541692421</v>
      </c>
      <c r="I53" s="1578">
        <v>225.4447694600002</v>
      </c>
      <c r="J53" s="1578">
        <v>21.869279368824404</v>
      </c>
      <c r="K53" s="1578">
        <v>214.0562661650001</v>
      </c>
      <c r="L53" s="1578">
        <v>21.589721798125581</v>
      </c>
      <c r="M53" s="1578">
        <v>254.20817668249978</v>
      </c>
      <c r="N53" s="1578">
        <v>24.368731790457044</v>
      </c>
      <c r="O53" s="1563"/>
      <c r="P53" s="1314"/>
      <c r="Q53" s="2332"/>
      <c r="R53" s="1178"/>
      <c r="S53" s="1180"/>
      <c r="T53" s="1180"/>
      <c r="U53" s="1180"/>
      <c r="V53" s="1180"/>
      <c r="W53" s="1180"/>
      <c r="X53" s="1609"/>
      <c r="Y53" s="1410"/>
      <c r="Z53" s="1410"/>
      <c r="AA53" s="1408"/>
      <c r="AB53" s="1609"/>
      <c r="AC53" s="1609"/>
      <c r="AD53" s="1609"/>
      <c r="AE53" s="1609"/>
    </row>
    <row r="54" spans="1:31" s="1316" customFormat="1" ht="12.75" customHeight="1" x14ac:dyDescent="0.2">
      <c r="A54" s="1314"/>
      <c r="B54" s="1315"/>
      <c r="C54" s="620" t="s">
        <v>482</v>
      </c>
      <c r="D54" s="626"/>
      <c r="E54" s="1577">
        <v>1266.0040370950007</v>
      </c>
      <c r="F54" s="1577">
        <v>27.576439082826393</v>
      </c>
      <c r="G54" s="1577">
        <v>1302.7851243249954</v>
      </c>
      <c r="H54" s="1577">
        <v>27.609003333324655</v>
      </c>
      <c r="I54" s="1577">
        <v>1324.7232150425109</v>
      </c>
      <c r="J54" s="1577">
        <v>27.736036186574708</v>
      </c>
      <c r="K54" s="1577">
        <v>1283.9252027900036</v>
      </c>
      <c r="L54" s="1577">
        <v>27.412603400362695</v>
      </c>
      <c r="M54" s="1577">
        <v>1308.2182559525011</v>
      </c>
      <c r="N54" s="1577">
        <v>27.184904556780211</v>
      </c>
      <c r="O54" s="1563"/>
      <c r="P54" s="1314"/>
      <c r="Q54" s="2332"/>
      <c r="R54" s="1178"/>
      <c r="S54" s="1180"/>
      <c r="T54" s="1180"/>
      <c r="U54" s="1180"/>
      <c r="V54" s="1180"/>
      <c r="W54" s="1180"/>
      <c r="X54" s="1609"/>
      <c r="Y54" s="1410"/>
      <c r="Z54" s="1410"/>
      <c r="AA54" s="1408"/>
      <c r="AB54" s="1609"/>
      <c r="AC54" s="1609"/>
      <c r="AD54" s="1609"/>
      <c r="AE54" s="1609"/>
    </row>
    <row r="55" spans="1:31" s="1316" customFormat="1" ht="10.5" customHeight="1" x14ac:dyDescent="0.2">
      <c r="A55" s="1314"/>
      <c r="B55" s="1315"/>
      <c r="C55" s="623"/>
      <c r="D55" s="1480" t="s">
        <v>426</v>
      </c>
      <c r="E55" s="1578">
        <v>72.797124904999961</v>
      </c>
      <c r="F55" s="1578">
        <v>5.7501495075830693</v>
      </c>
      <c r="G55" s="1578">
        <v>73.699645737500049</v>
      </c>
      <c r="H55" s="1578">
        <v>5.6570837631943043</v>
      </c>
      <c r="I55" s="1578">
        <v>77.910351370000029</v>
      </c>
      <c r="J55" s="1578">
        <v>5.8812550791977971</v>
      </c>
      <c r="K55" s="1578">
        <v>66.333726020000015</v>
      </c>
      <c r="L55" s="1578">
        <v>5.1664790032826726</v>
      </c>
      <c r="M55" s="1578">
        <v>62.783698207500009</v>
      </c>
      <c r="N55" s="1578">
        <v>4.7991761253773211</v>
      </c>
      <c r="O55" s="1563"/>
      <c r="P55" s="1314"/>
      <c r="Q55" s="2332"/>
      <c r="R55" s="1178"/>
      <c r="S55" s="1180"/>
      <c r="T55" s="1180"/>
      <c r="U55" s="1180"/>
      <c r="V55" s="1180"/>
      <c r="W55" s="1180"/>
      <c r="X55" s="1609"/>
      <c r="Y55" s="1410"/>
      <c r="Z55" s="1410"/>
      <c r="AA55" s="1408"/>
      <c r="AB55" s="1609"/>
      <c r="AC55" s="1609"/>
      <c r="AD55" s="1609"/>
      <c r="AE55" s="1609"/>
    </row>
    <row r="56" spans="1:31" s="1316" customFormat="1" ht="10.5" customHeight="1" x14ac:dyDescent="0.2">
      <c r="A56" s="1314"/>
      <c r="B56" s="1315"/>
      <c r="C56" s="623"/>
      <c r="D56" s="1480" t="s">
        <v>559</v>
      </c>
      <c r="E56" s="1578">
        <v>244.79380672249997</v>
      </c>
      <c r="F56" s="1578">
        <v>19.335942030975584</v>
      </c>
      <c r="G56" s="1578">
        <v>261.92627328500146</v>
      </c>
      <c r="H56" s="1578">
        <v>20.105101631453753</v>
      </c>
      <c r="I56" s="1578">
        <v>274.86995344000013</v>
      </c>
      <c r="J56" s="1578">
        <v>20.749236543814888</v>
      </c>
      <c r="K56" s="1578">
        <v>273.34292467000006</v>
      </c>
      <c r="L56" s="1578">
        <v>21.289629962556901</v>
      </c>
      <c r="M56" s="1578">
        <v>286.14341214499927</v>
      </c>
      <c r="N56" s="1578">
        <v>21.872757916580291</v>
      </c>
      <c r="O56" s="1563"/>
      <c r="P56" s="1314"/>
      <c r="Q56" s="2332"/>
      <c r="R56" s="1178"/>
      <c r="S56" s="1180"/>
      <c r="T56" s="1180"/>
      <c r="U56" s="1180"/>
      <c r="V56" s="1180"/>
      <c r="W56" s="1180"/>
      <c r="X56" s="1609"/>
      <c r="Y56" s="1410"/>
      <c r="Z56" s="1410"/>
      <c r="AA56" s="1408"/>
      <c r="AB56" s="1609"/>
      <c r="AC56" s="1609"/>
      <c r="AD56" s="1609"/>
      <c r="AE56" s="1609"/>
    </row>
    <row r="57" spans="1:31" s="1316" customFormat="1" ht="12.75" customHeight="1" x14ac:dyDescent="0.2">
      <c r="A57" s="1314"/>
      <c r="B57" s="1315"/>
      <c r="C57" s="620" t="s">
        <v>172</v>
      </c>
      <c r="D57" s="626"/>
      <c r="E57" s="1577">
        <v>309.50324955750062</v>
      </c>
      <c r="F57" s="1577">
        <v>6.7416826939539733</v>
      </c>
      <c r="G57" s="1577">
        <v>314.7941344274991</v>
      </c>
      <c r="H57" s="1577">
        <v>6.6712093532868426</v>
      </c>
      <c r="I57" s="1577">
        <v>314.93657202249932</v>
      </c>
      <c r="J57" s="1577">
        <v>6.5938998116006591</v>
      </c>
      <c r="K57" s="1577">
        <v>313.89726420499977</v>
      </c>
      <c r="L57" s="1577">
        <v>6.7019022552187559</v>
      </c>
      <c r="M57" s="1577">
        <v>318.60148736250011</v>
      </c>
      <c r="N57" s="1577">
        <v>6.6205703720987135</v>
      </c>
      <c r="O57" s="1563"/>
      <c r="P57" s="1314"/>
      <c r="Q57" s="2332"/>
      <c r="R57" s="1178"/>
      <c r="S57" s="1180"/>
      <c r="T57" s="1180"/>
      <c r="U57" s="1180"/>
      <c r="V57" s="1180"/>
      <c r="W57" s="1180"/>
      <c r="X57" s="1609"/>
      <c r="Y57" s="1410"/>
      <c r="Z57" s="1410"/>
      <c r="AA57" s="1408"/>
      <c r="AB57" s="1609"/>
      <c r="AC57" s="1609"/>
      <c r="AD57" s="1609"/>
      <c r="AE57" s="1609"/>
    </row>
    <row r="58" spans="1:31" s="1316" customFormat="1" ht="10.5" customHeight="1" x14ac:dyDescent="0.2">
      <c r="A58" s="1314"/>
      <c r="B58" s="1315"/>
      <c r="C58" s="623"/>
      <c r="D58" s="1480" t="s">
        <v>426</v>
      </c>
      <c r="E58" s="1578">
        <v>17.538868114999989</v>
      </c>
      <c r="F58" s="1578">
        <v>5.6667799579085045</v>
      </c>
      <c r="G58" s="1578">
        <v>19.776798402499999</v>
      </c>
      <c r="H58" s="1578">
        <v>6.2824545439727171</v>
      </c>
      <c r="I58" s="1578">
        <v>18.394591417500013</v>
      </c>
      <c r="J58" s="1578">
        <v>5.8407289122921835</v>
      </c>
      <c r="K58" s="1578">
        <v>14.779328962499998</v>
      </c>
      <c r="L58" s="1578">
        <v>4.7083331547763745</v>
      </c>
      <c r="M58" s="1578">
        <v>15.869012992499998</v>
      </c>
      <c r="N58" s="1578">
        <v>4.9808345604000488</v>
      </c>
      <c r="O58" s="1563"/>
      <c r="P58" s="1314"/>
      <c r="Q58" s="2332"/>
      <c r="R58" s="1609"/>
      <c r="S58" s="1609"/>
      <c r="T58" s="1609"/>
      <c r="U58" s="1609"/>
      <c r="V58" s="1609"/>
      <c r="W58" s="1609"/>
      <c r="X58" s="1609"/>
      <c r="Y58" s="1410"/>
      <c r="Z58" s="1410"/>
      <c r="AA58" s="1408"/>
      <c r="AB58" s="1609"/>
      <c r="AC58" s="1609"/>
      <c r="AD58" s="1609"/>
      <c r="AE58" s="1609"/>
    </row>
    <row r="59" spans="1:31" s="1316" customFormat="1" ht="10.5" customHeight="1" x14ac:dyDescent="0.2">
      <c r="A59" s="1314"/>
      <c r="B59" s="1315"/>
      <c r="C59" s="623"/>
      <c r="D59" s="1480" t="s">
        <v>559</v>
      </c>
      <c r="E59" s="1578">
        <v>63.001025827500023</v>
      </c>
      <c r="F59" s="1578">
        <v>20.355529681052818</v>
      </c>
      <c r="G59" s="1578">
        <v>68.726721385000076</v>
      </c>
      <c r="H59" s="1578">
        <v>21.832275086697546</v>
      </c>
      <c r="I59" s="1578">
        <v>72.653802860000184</v>
      </c>
      <c r="J59" s="1578">
        <v>23.069344532907959</v>
      </c>
      <c r="K59" s="1578">
        <v>73.293567297499905</v>
      </c>
      <c r="L59" s="1578">
        <v>23.349540010528223</v>
      </c>
      <c r="M59" s="1578">
        <v>77.085506584999919</v>
      </c>
      <c r="N59" s="1578">
        <v>24.194961305153342</v>
      </c>
      <c r="O59" s="1563"/>
      <c r="P59" s="1314"/>
      <c r="Q59" s="2332"/>
      <c r="R59" s="1410"/>
      <c r="S59" s="1609"/>
      <c r="T59" s="1609"/>
      <c r="U59" s="1609"/>
      <c r="V59" s="1609"/>
      <c r="W59" s="1609"/>
      <c r="X59" s="1609"/>
      <c r="Y59" s="1410"/>
      <c r="Z59" s="1410"/>
      <c r="AA59" s="1408"/>
      <c r="AB59" s="1609"/>
      <c r="AC59" s="1609"/>
      <c r="AD59" s="1609"/>
      <c r="AE59" s="1609"/>
    </row>
    <row r="60" spans="1:31" s="1316" customFormat="1" ht="12.75" customHeight="1" x14ac:dyDescent="0.2">
      <c r="A60" s="1314"/>
      <c r="B60" s="1315"/>
      <c r="C60" s="620" t="s">
        <v>173</v>
      </c>
      <c r="D60" s="626"/>
      <c r="E60" s="1577">
        <v>207.30591921999908</v>
      </c>
      <c r="F60" s="1577">
        <v>4.5155930671417357</v>
      </c>
      <c r="G60" s="1577">
        <v>205.76722555499981</v>
      </c>
      <c r="H60" s="1577">
        <v>4.3606792172887561</v>
      </c>
      <c r="I60" s="1577">
        <v>207.95583498500042</v>
      </c>
      <c r="J60" s="1577">
        <v>4.3540193897547397</v>
      </c>
      <c r="K60" s="1577">
        <v>198.00357613499969</v>
      </c>
      <c r="L60" s="1577">
        <v>4.2274997738556159</v>
      </c>
      <c r="M60" s="1577">
        <v>204.13005304500041</v>
      </c>
      <c r="N60" s="1577">
        <v>4.2418426619176453</v>
      </c>
      <c r="O60" s="1563"/>
      <c r="P60" s="1314"/>
      <c r="Q60" s="2332"/>
      <c r="R60" s="1410"/>
      <c r="S60" s="1609"/>
      <c r="T60" s="1609"/>
      <c r="U60" s="1609"/>
      <c r="V60" s="1609"/>
      <c r="W60" s="1609"/>
      <c r="X60" s="1609"/>
      <c r="Y60" s="1410"/>
      <c r="Z60" s="1410"/>
      <c r="AA60" s="1408"/>
      <c r="AB60" s="1609"/>
      <c r="AC60" s="1609"/>
      <c r="AD60" s="1609"/>
      <c r="AE60" s="1609"/>
    </row>
    <row r="61" spans="1:31" s="1316" customFormat="1" ht="10.5" customHeight="1" x14ac:dyDescent="0.2">
      <c r="A61" s="1314"/>
      <c r="B61" s="1315"/>
      <c r="C61" s="623"/>
      <c r="D61" s="1480" t="s">
        <v>426</v>
      </c>
      <c r="E61" s="1578">
        <v>13.907408867499994</v>
      </c>
      <c r="F61" s="1578">
        <v>6.7086405056968221</v>
      </c>
      <c r="G61" s="1578">
        <v>13.246125087499991</v>
      </c>
      <c r="H61" s="1578">
        <v>6.4374319339594805</v>
      </c>
      <c r="I61" s="1578">
        <v>13.7311284525</v>
      </c>
      <c r="J61" s="1578">
        <v>6.6029060706521685</v>
      </c>
      <c r="K61" s="1578">
        <v>9.8505287450000001</v>
      </c>
      <c r="L61" s="1578">
        <v>4.9749246641302411</v>
      </c>
      <c r="M61" s="1578">
        <v>11.033108022500002</v>
      </c>
      <c r="N61" s="1578">
        <v>5.4049405552585421</v>
      </c>
      <c r="O61" s="1563"/>
      <c r="P61" s="1314"/>
      <c r="Q61" s="2332"/>
      <c r="R61" s="1410"/>
      <c r="S61" s="1609"/>
      <c r="T61" s="1609"/>
      <c r="U61" s="1609"/>
      <c r="V61" s="1609"/>
      <c r="W61" s="1609"/>
      <c r="X61" s="1609"/>
      <c r="Y61" s="1410"/>
      <c r="Z61" s="1410"/>
      <c r="AA61" s="1408"/>
      <c r="AB61" s="1609"/>
      <c r="AC61" s="1609"/>
      <c r="AD61" s="1609"/>
      <c r="AE61" s="1609"/>
    </row>
    <row r="62" spans="1:31" s="1316" customFormat="1" ht="10.5" customHeight="1" x14ac:dyDescent="0.2">
      <c r="A62" s="1314"/>
      <c r="B62" s="1315"/>
      <c r="C62" s="623"/>
      <c r="D62" s="1480" t="s">
        <v>559</v>
      </c>
      <c r="E62" s="1578">
        <v>40.647849327499991</v>
      </c>
      <c r="F62" s="1578">
        <v>19.607664595608245</v>
      </c>
      <c r="G62" s="1578">
        <v>40.344156120000136</v>
      </c>
      <c r="H62" s="1578">
        <v>19.606696844545095</v>
      </c>
      <c r="I62" s="1578">
        <v>45.815274677499929</v>
      </c>
      <c r="J62" s="1578">
        <v>22.031252299703215</v>
      </c>
      <c r="K62" s="1578">
        <v>45.747045652499914</v>
      </c>
      <c r="L62" s="1578">
        <v>23.104151220637238</v>
      </c>
      <c r="M62" s="1578">
        <v>49.604499752499919</v>
      </c>
      <c r="N62" s="1578">
        <v>24.300439358414618</v>
      </c>
      <c r="O62" s="1563"/>
      <c r="P62" s="1314"/>
      <c r="Q62" s="2332"/>
      <c r="R62" s="1410"/>
      <c r="S62" s="1609"/>
      <c r="T62" s="1609"/>
      <c r="U62" s="1609"/>
      <c r="V62" s="1609"/>
      <c r="W62" s="1609"/>
      <c r="X62" s="1609"/>
      <c r="Y62" s="1410"/>
      <c r="Z62" s="1410"/>
      <c r="AA62" s="1408"/>
      <c r="AB62" s="1609"/>
      <c r="AC62" s="1609"/>
      <c r="AD62" s="1609"/>
      <c r="AE62" s="1609"/>
    </row>
    <row r="63" spans="1:31" s="1316" customFormat="1" ht="12.75" customHeight="1" x14ac:dyDescent="0.2">
      <c r="A63" s="1314"/>
      <c r="B63" s="1315"/>
      <c r="C63" s="620" t="s">
        <v>125</v>
      </c>
      <c r="D63" s="626"/>
      <c r="E63" s="1577">
        <v>109.0237714050001</v>
      </c>
      <c r="F63" s="1577">
        <v>2.3747849948636217</v>
      </c>
      <c r="G63" s="1577">
        <v>110.2006882149997</v>
      </c>
      <c r="H63" s="1577">
        <v>2.3354052110773118</v>
      </c>
      <c r="I63" s="1577">
        <v>112.40009140250042</v>
      </c>
      <c r="J63" s="1577">
        <v>2.3533466969656853</v>
      </c>
      <c r="K63" s="1577">
        <v>112.24837818499985</v>
      </c>
      <c r="L63" s="1577">
        <v>2.3965728430541575</v>
      </c>
      <c r="M63" s="1577">
        <v>110.38317846750012</v>
      </c>
      <c r="N63" s="1577">
        <v>2.2937733498667661</v>
      </c>
      <c r="O63" s="1563"/>
      <c r="P63" s="1314"/>
      <c r="Q63" s="2332"/>
      <c r="R63" s="1178"/>
      <c r="S63" s="1609"/>
      <c r="T63" s="1178"/>
      <c r="U63" s="1178"/>
      <c r="V63" s="1178"/>
      <c r="W63" s="1178"/>
      <c r="X63" s="1178"/>
      <c r="Y63" s="1178"/>
      <c r="Z63" s="1178"/>
      <c r="AA63" s="1408"/>
      <c r="AB63" s="1609"/>
      <c r="AC63" s="1609"/>
      <c r="AD63" s="1609"/>
      <c r="AE63" s="1609"/>
    </row>
    <row r="64" spans="1:31" s="1316" customFormat="1" ht="10.5" customHeight="1" x14ac:dyDescent="0.2">
      <c r="A64" s="1314"/>
      <c r="B64" s="1315"/>
      <c r="C64" s="623"/>
      <c r="D64" s="1480" t="s">
        <v>426</v>
      </c>
      <c r="E64" s="1578">
        <v>8.1132350325000004</v>
      </c>
      <c r="F64" s="1578">
        <v>7.4417119568915471</v>
      </c>
      <c r="G64" s="1578">
        <v>7.837107822499993</v>
      </c>
      <c r="H64" s="1578">
        <v>7.1116686741646538</v>
      </c>
      <c r="I64" s="1578">
        <v>7.6199132174999971</v>
      </c>
      <c r="J64" s="1578">
        <v>6.7792767091384114</v>
      </c>
      <c r="K64" s="1578">
        <v>7.7468985550000031</v>
      </c>
      <c r="L64" s="1578">
        <v>6.9015683613994963</v>
      </c>
      <c r="M64" s="1578">
        <v>7.6286023725000058</v>
      </c>
      <c r="N64" s="1578">
        <v>6.9110189418454535</v>
      </c>
      <c r="O64" s="1563"/>
      <c r="P64" s="1314"/>
      <c r="Q64" s="2332"/>
      <c r="R64" s="1409"/>
      <c r="S64" s="1178"/>
      <c r="T64" s="1409"/>
      <c r="U64" s="1409"/>
      <c r="V64" s="1409"/>
      <c r="W64" s="1409"/>
      <c r="X64" s="1409"/>
      <c r="Y64" s="1409"/>
      <c r="Z64" s="1409"/>
      <c r="AA64" s="1408"/>
      <c r="AB64" s="1609"/>
      <c r="AC64" s="1609"/>
      <c r="AD64" s="1609"/>
      <c r="AE64" s="1609"/>
    </row>
    <row r="65" spans="1:32" s="1316" customFormat="1" ht="10.5" customHeight="1" x14ac:dyDescent="0.2">
      <c r="A65" s="1314"/>
      <c r="B65" s="1315"/>
      <c r="C65" s="623"/>
      <c r="D65" s="1480" t="s">
        <v>559</v>
      </c>
      <c r="E65" s="1578">
        <v>17.189036127499985</v>
      </c>
      <c r="F65" s="1578">
        <v>15.766319497099742</v>
      </c>
      <c r="G65" s="1578">
        <v>18.206585974999989</v>
      </c>
      <c r="H65" s="1578">
        <v>16.521299703209877</v>
      </c>
      <c r="I65" s="1578">
        <v>19.67048574750001</v>
      </c>
      <c r="J65" s="1578">
        <v>17.500417928541314</v>
      </c>
      <c r="K65" s="1578">
        <v>20.02701577500001</v>
      </c>
      <c r="L65" s="1578">
        <v>17.841697224340201</v>
      </c>
      <c r="M65" s="1578">
        <v>20.584665077499999</v>
      </c>
      <c r="N65" s="1578">
        <v>18.648371394343112</v>
      </c>
      <c r="O65" s="1563"/>
      <c r="P65" s="1314"/>
      <c r="Q65" s="2332"/>
      <c r="R65" s="2322"/>
      <c r="S65" s="1410"/>
      <c r="T65" s="2322"/>
      <c r="U65" s="2322"/>
      <c r="V65" s="2322"/>
      <c r="W65" s="2322"/>
      <c r="X65" s="2322"/>
      <c r="Y65" s="2322"/>
      <c r="Z65" s="2322"/>
      <c r="AA65" s="1408"/>
      <c r="AB65" s="1609"/>
      <c r="AC65" s="1609"/>
      <c r="AD65" s="1609"/>
      <c r="AE65" s="1609"/>
    </row>
    <row r="66" spans="1:32" s="1316" customFormat="1" ht="12.75" customHeight="1" x14ac:dyDescent="0.2">
      <c r="A66" s="1314"/>
      <c r="B66" s="1315"/>
      <c r="C66" s="620" t="s">
        <v>126</v>
      </c>
      <c r="D66" s="626"/>
      <c r="E66" s="1577">
        <v>110.45914810249973</v>
      </c>
      <c r="F66" s="1577">
        <v>2.4060507546082222</v>
      </c>
      <c r="G66" s="1577">
        <v>116.07039974249953</v>
      </c>
      <c r="H66" s="1577">
        <v>2.4597978542711481</v>
      </c>
      <c r="I66" s="1577">
        <v>120.03807300000003</v>
      </c>
      <c r="J66" s="1577">
        <v>2.5132648833272357</v>
      </c>
      <c r="K66" s="1577">
        <v>117.27911104749951</v>
      </c>
      <c r="L66" s="1577">
        <v>2.5039821255210817</v>
      </c>
      <c r="M66" s="1577">
        <v>118.59495459250013</v>
      </c>
      <c r="N66" s="1577">
        <v>2.4644148687295613</v>
      </c>
      <c r="O66" s="1563"/>
      <c r="P66" s="1314"/>
      <c r="Q66" s="2332"/>
      <c r="R66" s="1609"/>
      <c r="S66" s="1410"/>
      <c r="T66" s="1609"/>
      <c r="U66" s="1609"/>
      <c r="V66" s="1609"/>
      <c r="W66" s="1609"/>
      <c r="X66" s="1609"/>
      <c r="Y66" s="1609"/>
      <c r="Z66" s="1609"/>
      <c r="AA66" s="1609"/>
      <c r="AB66" s="1609"/>
      <c r="AC66" s="1609"/>
      <c r="AD66" s="1609"/>
      <c r="AE66" s="1609"/>
    </row>
    <row r="67" spans="1:32" s="1316" customFormat="1" ht="10.5" customHeight="1" x14ac:dyDescent="0.2">
      <c r="A67" s="1314"/>
      <c r="B67" s="1315"/>
      <c r="C67" s="623"/>
      <c r="D67" s="1480" t="s">
        <v>426</v>
      </c>
      <c r="E67" s="1578">
        <v>6.3829241349999979</v>
      </c>
      <c r="F67" s="1578">
        <v>5.7785382602054947</v>
      </c>
      <c r="G67" s="1578">
        <v>7.1150306700000021</v>
      </c>
      <c r="H67" s="1578">
        <v>6.1299269114128947</v>
      </c>
      <c r="I67" s="1578">
        <v>6.6961080749999971</v>
      </c>
      <c r="J67" s="1578">
        <v>5.5783202009582373</v>
      </c>
      <c r="K67" s="1578">
        <v>4.7656489024999988</v>
      </c>
      <c r="L67" s="1578">
        <v>4.0635104239235336</v>
      </c>
      <c r="M67" s="1578">
        <v>5.0639828100000033</v>
      </c>
      <c r="N67" s="1578">
        <v>4.2699816593380158</v>
      </c>
      <c r="O67" s="1563"/>
      <c r="P67" s="1314"/>
      <c r="Q67" s="2332"/>
      <c r="R67" s="1609"/>
      <c r="S67" s="1178"/>
      <c r="T67" s="1609"/>
      <c r="U67" s="1609"/>
      <c r="V67" s="1609"/>
      <c r="W67" s="1609"/>
      <c r="X67" s="1609"/>
      <c r="Y67" s="1609"/>
      <c r="Z67" s="1609"/>
      <c r="AA67" s="1609"/>
      <c r="AB67" s="1609"/>
      <c r="AC67" s="1609"/>
      <c r="AD67" s="1609"/>
      <c r="AE67" s="1609"/>
    </row>
    <row r="68" spans="1:32" s="1316" customFormat="1" ht="10.5" customHeight="1" x14ac:dyDescent="0.2">
      <c r="A68" s="1314"/>
      <c r="B68" s="1315"/>
      <c r="C68" s="623"/>
      <c r="D68" s="1480" t="s">
        <v>559</v>
      </c>
      <c r="E68" s="1578">
        <v>20.909372070000011</v>
      </c>
      <c r="F68" s="1578">
        <v>18.929506907474352</v>
      </c>
      <c r="G68" s="1578">
        <v>23.02045580249996</v>
      </c>
      <c r="H68" s="1578">
        <v>19.833183872520902</v>
      </c>
      <c r="I68" s="1578">
        <v>24.080484370000008</v>
      </c>
      <c r="J68" s="1578">
        <v>20.0607055479806</v>
      </c>
      <c r="K68" s="1578">
        <v>26.697418870000043</v>
      </c>
      <c r="L68" s="1578">
        <v>22.764001731891753</v>
      </c>
      <c r="M68" s="1578">
        <v>27.141508554999973</v>
      </c>
      <c r="N68" s="1578">
        <v>22.885888061815056</v>
      </c>
      <c r="O68" s="1563"/>
      <c r="P68" s="1314"/>
      <c r="Q68" s="2332"/>
      <c r="R68" s="1609"/>
      <c r="S68" s="1398"/>
      <c r="T68" s="1609"/>
      <c r="U68" s="1609"/>
      <c r="V68" s="1609"/>
      <c r="W68" s="1609"/>
      <c r="X68" s="1609"/>
      <c r="Y68" s="1609"/>
      <c r="Z68" s="1609"/>
      <c r="AA68" s="1609"/>
      <c r="AB68" s="1609"/>
      <c r="AC68" s="1609"/>
      <c r="AD68" s="1609"/>
      <c r="AE68" s="1609"/>
    </row>
    <row r="69" spans="1:32" s="691" customFormat="1" ht="18" customHeight="1" x14ac:dyDescent="0.2">
      <c r="A69" s="708"/>
      <c r="B69" s="708"/>
      <c r="C69" s="1911" t="s">
        <v>477</v>
      </c>
      <c r="D69" s="1912"/>
      <c r="E69" s="1912"/>
      <c r="F69" s="1912"/>
      <c r="G69" s="1912"/>
      <c r="H69" s="1912"/>
      <c r="I69" s="1912"/>
      <c r="J69" s="1912"/>
      <c r="K69" s="1912"/>
      <c r="L69" s="1912"/>
      <c r="M69" s="1912"/>
      <c r="N69" s="1912"/>
      <c r="O69" s="1915"/>
      <c r="P69" s="703"/>
      <c r="Q69" s="1178"/>
      <c r="R69" s="1178"/>
      <c r="S69" s="1178"/>
      <c r="T69" s="1178"/>
      <c r="U69" s="1178"/>
      <c r="V69" s="1178"/>
      <c r="W69" s="1178"/>
      <c r="X69" s="1178"/>
      <c r="Y69" s="1178"/>
      <c r="Z69" s="1178"/>
      <c r="AA69" s="1178"/>
      <c r="AB69" s="1178"/>
      <c r="AC69" s="1178"/>
      <c r="AD69" s="1178"/>
      <c r="AE69" s="1178"/>
    </row>
    <row r="70" spans="1:32" s="691" customFormat="1" ht="18" customHeight="1" x14ac:dyDescent="0.2">
      <c r="A70" s="708"/>
      <c r="B70" s="708"/>
      <c r="C70" s="1893" t="s">
        <v>478</v>
      </c>
      <c r="D70" s="1893"/>
      <c r="E70" s="1893"/>
      <c r="F70" s="1893"/>
      <c r="G70" s="1893"/>
      <c r="H70" s="1893"/>
      <c r="I70" s="1894" t="s">
        <v>479</v>
      </c>
      <c r="J70" s="1894"/>
      <c r="K70" s="1894"/>
      <c r="L70" s="1894"/>
      <c r="M70" s="1894"/>
      <c r="N70" s="1894"/>
      <c r="O70" s="1294"/>
      <c r="P70" s="703"/>
      <c r="Q70" s="1178"/>
      <c r="R70" s="1178"/>
      <c r="S70" s="1313"/>
      <c r="T70" s="1178"/>
      <c r="U70" s="1178"/>
      <c r="V70" s="1178"/>
      <c r="W70" s="1178"/>
      <c r="X70" s="1609"/>
      <c r="Y70" s="1609"/>
      <c r="Z70" s="1609"/>
      <c r="AA70" s="1609"/>
      <c r="AB70" s="1609"/>
      <c r="AC70" s="1609"/>
      <c r="AD70" s="1609"/>
      <c r="AE70" s="1609"/>
      <c r="AF70" s="1316"/>
    </row>
    <row r="71" spans="1:32" ht="13.5" customHeight="1" x14ac:dyDescent="0.2">
      <c r="A71" s="1325"/>
      <c r="B71" s="1491"/>
      <c r="C71" s="1328" t="s">
        <v>323</v>
      </c>
      <c r="D71" s="1327"/>
      <c r="E71" s="1329" t="s">
        <v>86</v>
      </c>
      <c r="F71" s="794"/>
      <c r="G71" s="1330"/>
      <c r="H71" s="1330"/>
      <c r="I71" s="1331"/>
      <c r="J71" s="1332"/>
      <c r="K71" s="1333"/>
      <c r="L71" s="1331"/>
      <c r="M71" s="1334"/>
      <c r="N71" s="1334"/>
      <c r="O71" s="1379"/>
      <c r="P71" s="1325"/>
    </row>
    <row r="72" spans="1:32" s="1530" customFormat="1" ht="19.5" customHeight="1" x14ac:dyDescent="0.2">
      <c r="A72" s="1531"/>
      <c r="B72" s="1574"/>
      <c r="C72" s="1574"/>
      <c r="D72" s="1574"/>
      <c r="E72" s="1491"/>
      <c r="F72" s="1491"/>
      <c r="G72" s="1491"/>
      <c r="H72" s="1491"/>
      <c r="I72" s="1491"/>
      <c r="J72" s="1491"/>
      <c r="K72" s="1916">
        <v>44652</v>
      </c>
      <c r="L72" s="1916"/>
      <c r="M72" s="1916"/>
      <c r="N72" s="1916"/>
      <c r="O72" s="1579" t="s">
        <v>495</v>
      </c>
      <c r="P72" s="1325"/>
      <c r="Q72" s="1608"/>
      <c r="R72" s="1608"/>
      <c r="S72" s="1608"/>
      <c r="T72" s="1608"/>
      <c r="U72" s="1608"/>
      <c r="V72" s="1608"/>
      <c r="W72" s="1608"/>
      <c r="X72" s="1608"/>
      <c r="Y72" s="1608"/>
      <c r="Z72" s="1608"/>
      <c r="AA72" s="1608"/>
      <c r="AB72" s="1608"/>
      <c r="AC72" s="1608"/>
      <c r="AD72" s="1608"/>
      <c r="AE72" s="1608"/>
    </row>
    <row r="81" spans="19:24" x14ac:dyDescent="0.2">
      <c r="S81" s="2326"/>
      <c r="T81" s="2324"/>
      <c r="U81" s="2324"/>
      <c r="V81" s="2324"/>
      <c r="W81" s="2324"/>
      <c r="X81" s="2324"/>
    </row>
    <row r="82" spans="19:24" x14ac:dyDescent="0.2">
      <c r="S82" s="2326"/>
      <c r="T82" s="2324"/>
      <c r="U82" s="2324"/>
      <c r="V82" s="2324"/>
      <c r="W82" s="2324"/>
      <c r="X82" s="2324"/>
    </row>
    <row r="83" spans="19:24" x14ac:dyDescent="0.2">
      <c r="S83" s="2326"/>
      <c r="T83" s="2324"/>
      <c r="U83" s="2324"/>
      <c r="V83" s="2324"/>
      <c r="W83" s="2324"/>
      <c r="X83" s="2324"/>
    </row>
    <row r="84" spans="19:24" x14ac:dyDescent="0.2">
      <c r="S84" s="2326"/>
      <c r="T84" s="2324"/>
      <c r="U84" s="2324"/>
      <c r="V84" s="2324"/>
      <c r="W84" s="2324"/>
      <c r="X84" s="2324"/>
    </row>
    <row r="85" spans="19:24" x14ac:dyDescent="0.2">
      <c r="S85" s="2326"/>
      <c r="T85" s="2324"/>
      <c r="U85" s="2324"/>
      <c r="V85" s="2324"/>
      <c r="W85" s="2324"/>
      <c r="X85" s="2324"/>
    </row>
    <row r="86" spans="19:24" x14ac:dyDescent="0.2">
      <c r="S86" s="2326"/>
      <c r="T86" s="2324"/>
      <c r="U86" s="2324"/>
      <c r="V86" s="2324"/>
      <c r="W86" s="2324"/>
      <c r="X86" s="2324"/>
    </row>
    <row r="87" spans="19:24" x14ac:dyDescent="0.2">
      <c r="S87" s="2326"/>
      <c r="T87" s="2324"/>
      <c r="U87" s="2324"/>
      <c r="V87" s="2324"/>
      <c r="W87" s="2324"/>
      <c r="X87" s="2324"/>
    </row>
    <row r="88" spans="19:24" x14ac:dyDescent="0.2">
      <c r="S88" s="2326"/>
      <c r="T88" s="2324"/>
      <c r="U88" s="2324"/>
      <c r="V88" s="2324"/>
      <c r="W88" s="2324"/>
      <c r="X88" s="2324"/>
    </row>
  </sheetData>
  <mergeCells count="182">
    <mergeCell ref="C8:D8"/>
    <mergeCell ref="E8:F8"/>
    <mergeCell ref="G8:H8"/>
    <mergeCell ref="I8:J8"/>
    <mergeCell ref="K8:L8"/>
    <mergeCell ref="M8:N8"/>
    <mergeCell ref="C1:D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C69:O69"/>
    <mergeCell ref="C70:H70"/>
    <mergeCell ref="I70:N70"/>
    <mergeCell ref="K72:N72"/>
    <mergeCell ref="C41:D42"/>
    <mergeCell ref="E43:F43"/>
    <mergeCell ref="G43:H43"/>
    <mergeCell ref="I43:J43"/>
    <mergeCell ref="K43:L43"/>
    <mergeCell ref="M43:N43"/>
  </mergeCells>
  <conditionalFormatting sqref="K7">
    <cfRule type="cellIs" dxfId="20846" priority="7" operator="equal">
      <formula>"1.º trimestre"</formula>
    </cfRule>
  </conditionalFormatting>
  <conditionalFormatting sqref="M7">
    <cfRule type="cellIs" dxfId="20845" priority="6" operator="equal">
      <formula>"1.º trimestre"</formula>
    </cfRule>
  </conditionalFormatting>
  <conditionalFormatting sqref="E7">
    <cfRule type="cellIs" dxfId="20844" priority="10" operator="equal">
      <formula>"1.º trimestre"</formula>
    </cfRule>
  </conditionalFormatting>
  <conditionalFormatting sqref="G7">
    <cfRule type="cellIs" dxfId="20843" priority="9" operator="equal">
      <formula>"1.º trimestre"</formula>
    </cfRule>
  </conditionalFormatting>
  <conditionalFormatting sqref="I7">
    <cfRule type="cellIs" dxfId="20842" priority="8" operator="equal">
      <formula>"1.º trimestre"</formula>
    </cfRule>
  </conditionalFormatting>
  <conditionalFormatting sqref="K43">
    <cfRule type="cellIs" dxfId="20841" priority="2" operator="equal">
      <formula>"1.º trimestre"</formula>
    </cfRule>
  </conditionalFormatting>
  <conditionalFormatting sqref="M43">
    <cfRule type="cellIs" dxfId="20840" priority="1" operator="equal">
      <formula>"1.º trimestre"</formula>
    </cfRule>
  </conditionalFormatting>
  <conditionalFormatting sqref="E43">
    <cfRule type="cellIs" dxfId="20839" priority="5" operator="equal">
      <formula>"1.º trimestre"</formula>
    </cfRule>
  </conditionalFormatting>
  <conditionalFormatting sqref="G43">
    <cfRule type="cellIs" dxfId="20838" priority="4" operator="equal">
      <formula>"1.º trimestre"</formula>
    </cfRule>
  </conditionalFormatting>
  <conditionalFormatting sqref="I43">
    <cfRule type="cellIs" dxfId="20837" priority="3" operator="equal">
      <formula>"1.º trimestre"</formula>
    </cfRule>
  </conditionalFormatting>
  <hyperlinks>
    <hyperlink ref="I70" r:id="rId1"/>
    <hyperlink ref="I70:M70"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G70"/>
  <sheetViews>
    <sheetView showGridLines="0" showRuler="0" zoomScaleNormal="100" workbookViewId="0"/>
  </sheetViews>
  <sheetFormatPr defaultColWidth="9.140625" defaultRowHeight="12.75" x14ac:dyDescent="0.2"/>
  <cols>
    <col min="1" max="1" width="1" style="1326" customWidth="1"/>
    <col min="2" max="2" width="2.5703125" style="1326" customWidth="1"/>
    <col min="3" max="3" width="1" style="1326" customWidth="1"/>
    <col min="4" max="4" width="32.42578125" style="1326" customWidth="1"/>
    <col min="5" max="5" width="7.42578125" style="1326" customWidth="1"/>
    <col min="6" max="6" width="5.140625" style="1326" customWidth="1"/>
    <col min="7" max="7" width="7.42578125" style="1326" customWidth="1"/>
    <col min="8" max="8" width="5.140625" style="1326" customWidth="1"/>
    <col min="9" max="9" width="7.42578125" style="1326" customWidth="1"/>
    <col min="10" max="10" width="5.140625" style="1326" customWidth="1"/>
    <col min="11" max="11" width="7.42578125" style="1326" customWidth="1"/>
    <col min="12" max="12" width="5.140625" style="1326" customWidth="1"/>
    <col min="13" max="13" width="7.42578125" style="1326" customWidth="1"/>
    <col min="14" max="14" width="5.140625" style="1326" customWidth="1"/>
    <col min="15" max="15" width="2.5703125" style="1326" customWidth="1"/>
    <col min="16" max="16" width="1" style="1326" customWidth="1"/>
    <col min="17" max="33" width="9.140625" style="1522"/>
    <col min="34" max="16384" width="9.140625" style="1326"/>
  </cols>
  <sheetData>
    <row r="1" spans="1:33" ht="13.5" customHeight="1" x14ac:dyDescent="0.2">
      <c r="A1" s="1325"/>
      <c r="B1" s="1580"/>
      <c r="C1" s="1580"/>
      <c r="D1" s="1580"/>
      <c r="E1" s="1491"/>
      <c r="F1" s="1491"/>
      <c r="G1" s="1491"/>
      <c r="H1" s="1491"/>
      <c r="I1" s="1949" t="s">
        <v>270</v>
      </c>
      <c r="J1" s="1949"/>
      <c r="K1" s="1949"/>
      <c r="L1" s="1949"/>
      <c r="M1" s="1949"/>
      <c r="N1" s="1949"/>
      <c r="O1" s="1581"/>
      <c r="P1" s="1582"/>
      <c r="R1" s="1409"/>
      <c r="S1" s="1407"/>
      <c r="T1" s="1406"/>
      <c r="U1" s="1406"/>
      <c r="V1" s="2315"/>
      <c r="W1" s="1409"/>
      <c r="X1" s="1409"/>
      <c r="Y1" s="1409"/>
      <c r="Z1" s="1409"/>
      <c r="AA1" s="1409"/>
      <c r="AB1" s="1409"/>
      <c r="AC1" s="1409"/>
      <c r="AD1" s="1409"/>
      <c r="AE1" s="1409"/>
      <c r="AF1" s="1409"/>
    </row>
    <row r="2" spans="1:33" ht="6" customHeight="1" x14ac:dyDescent="0.2">
      <c r="A2" s="1325"/>
      <c r="B2" s="1583"/>
      <c r="C2" s="1551"/>
      <c r="D2" s="1551"/>
      <c r="E2" s="1553"/>
      <c r="F2" s="1553"/>
      <c r="G2" s="1553"/>
      <c r="H2" s="1553"/>
      <c r="I2" s="1496"/>
      <c r="J2" s="1496"/>
      <c r="K2" s="1496"/>
      <c r="L2" s="1496"/>
      <c r="M2" s="1496"/>
      <c r="N2" s="1584"/>
      <c r="O2" s="1491"/>
      <c r="P2" s="1325"/>
      <c r="R2" s="1409"/>
      <c r="S2" s="1409"/>
      <c r="T2" s="1409"/>
      <c r="U2" s="1409"/>
      <c r="V2" s="1409"/>
      <c r="W2" s="1409"/>
      <c r="X2" s="1409"/>
      <c r="Y2" s="1409"/>
      <c r="Z2" s="1409"/>
      <c r="AA2" s="1409"/>
      <c r="AB2" s="1409"/>
      <c r="AC2" s="1409"/>
      <c r="AD2" s="1409"/>
      <c r="AE2" s="1409"/>
      <c r="AF2" s="1409"/>
    </row>
    <row r="3" spans="1:33" ht="10.5" customHeight="1" thickBot="1" x14ac:dyDescent="0.25">
      <c r="A3" s="1325"/>
      <c r="B3" s="1585"/>
      <c r="C3" s="1586"/>
      <c r="D3" s="1587"/>
      <c r="E3" s="1588"/>
      <c r="F3" s="1588"/>
      <c r="G3" s="1588"/>
      <c r="H3" s="1588"/>
      <c r="I3" s="1491"/>
      <c r="J3" s="1491"/>
      <c r="K3" s="1491"/>
      <c r="L3" s="1491"/>
      <c r="M3" s="1901" t="s">
        <v>71</v>
      </c>
      <c r="N3" s="1901"/>
      <c r="O3" s="1491"/>
      <c r="P3" s="1325"/>
      <c r="R3" s="1409"/>
      <c r="S3" s="1409"/>
      <c r="T3" s="1406"/>
      <c r="U3" s="1409"/>
      <c r="V3" s="2316"/>
      <c r="W3" s="1409"/>
      <c r="X3" s="1409"/>
      <c r="Y3" s="1409"/>
      <c r="Z3" s="1409"/>
      <c r="AA3" s="1409"/>
      <c r="AB3" s="1409"/>
      <c r="AC3" s="1409"/>
      <c r="AD3" s="1409"/>
      <c r="AE3" s="1409"/>
      <c r="AF3" s="1409"/>
    </row>
    <row r="4" spans="1:33" s="1504" customFormat="1" ht="13.5" customHeight="1" thickBot="1" x14ac:dyDescent="0.25">
      <c r="A4" s="1499"/>
      <c r="B4" s="1500"/>
      <c r="C4" s="1589" t="s">
        <v>165</v>
      </c>
      <c r="D4" s="1502"/>
      <c r="E4" s="1502"/>
      <c r="F4" s="1502"/>
      <c r="G4" s="1502"/>
      <c r="H4" s="1502"/>
      <c r="I4" s="1502"/>
      <c r="J4" s="1502"/>
      <c r="K4" s="1502"/>
      <c r="L4" s="1502"/>
      <c r="M4" s="1502"/>
      <c r="N4" s="1503"/>
      <c r="O4" s="1491"/>
      <c r="P4" s="1499"/>
      <c r="Q4" s="1599"/>
      <c r="R4" s="1406"/>
      <c r="S4" s="1406"/>
      <c r="T4" s="1406"/>
      <c r="U4" s="1406"/>
      <c r="V4" s="1406"/>
      <c r="W4" s="1406"/>
      <c r="X4" s="1406"/>
      <c r="Y4" s="1406"/>
      <c r="Z4" s="1406"/>
      <c r="AA4" s="1406"/>
      <c r="AB4" s="1406"/>
      <c r="AC4" s="1406"/>
      <c r="AD4" s="1406"/>
      <c r="AE4" s="1406"/>
      <c r="AF4" s="1406"/>
      <c r="AG4" s="1599"/>
    </row>
    <row r="5" spans="1:33" ht="3.75" customHeight="1" x14ac:dyDescent="0.2">
      <c r="A5" s="1325"/>
      <c r="B5" s="1497"/>
      <c r="C5" s="1908" t="s">
        <v>148</v>
      </c>
      <c r="D5" s="1909"/>
      <c r="E5" s="1590"/>
      <c r="F5" s="1590"/>
      <c r="G5" s="1590"/>
      <c r="H5" s="1590"/>
      <c r="I5" s="1590"/>
      <c r="J5" s="1590"/>
      <c r="K5" s="1327"/>
      <c r="L5" s="1591"/>
      <c r="M5" s="1591"/>
      <c r="N5" s="1591"/>
      <c r="O5" s="1491"/>
      <c r="P5" s="1325"/>
      <c r="R5" s="1409"/>
      <c r="S5" s="1409"/>
      <c r="T5" s="1409"/>
      <c r="U5" s="1409"/>
      <c r="V5" s="1409"/>
      <c r="W5" s="1409"/>
      <c r="X5" s="1409"/>
      <c r="Y5" s="1409"/>
      <c r="Z5" s="1409"/>
      <c r="AA5" s="1409"/>
      <c r="AB5" s="1409"/>
      <c r="AC5" s="1409"/>
      <c r="AD5" s="1409"/>
      <c r="AE5" s="1409"/>
      <c r="AF5" s="1409"/>
    </row>
    <row r="6" spans="1:33" ht="12.75" customHeight="1" x14ac:dyDescent="0.2">
      <c r="A6" s="1325"/>
      <c r="B6" s="1497"/>
      <c r="C6" s="1909"/>
      <c r="D6" s="1909"/>
      <c r="E6" s="1507">
        <v>2020</v>
      </c>
      <c r="F6" s="1507" t="s">
        <v>33</v>
      </c>
      <c r="G6" s="1508" t="s">
        <v>33</v>
      </c>
      <c r="H6" s="1507" t="s">
        <v>33</v>
      </c>
      <c r="I6" s="1507"/>
      <c r="J6" s="1507">
        <v>2021</v>
      </c>
      <c r="K6" s="1507" t="s">
        <v>33</v>
      </c>
      <c r="L6" s="1507" t="s">
        <v>33</v>
      </c>
      <c r="M6" s="1509" t="s">
        <v>33</v>
      </c>
      <c r="N6" s="1510"/>
      <c r="O6" s="1491"/>
      <c r="P6" s="1499"/>
      <c r="R6" s="2317"/>
      <c r="S6" s="1569"/>
      <c r="T6" s="1569"/>
      <c r="U6" s="1569"/>
      <c r="V6" s="1569"/>
      <c r="W6" s="1569"/>
      <c r="X6" s="1409"/>
      <c r="Y6" s="1409"/>
      <c r="Z6" s="1409"/>
      <c r="AA6" s="1409"/>
      <c r="AB6" s="1409"/>
      <c r="AC6" s="1409"/>
      <c r="AD6" s="1409"/>
      <c r="AE6" s="1409"/>
      <c r="AF6" s="1409"/>
    </row>
    <row r="7" spans="1:33" ht="12.75" customHeight="1" x14ac:dyDescent="0.2">
      <c r="A7" s="1325"/>
      <c r="B7" s="1497"/>
      <c r="C7" s="1562"/>
      <c r="D7" s="1562"/>
      <c r="E7" s="1897" t="s">
        <v>824</v>
      </c>
      <c r="F7" s="1897"/>
      <c r="G7" s="1897" t="s">
        <v>825</v>
      </c>
      <c r="H7" s="1897"/>
      <c r="I7" s="1897" t="s">
        <v>826</v>
      </c>
      <c r="J7" s="1897"/>
      <c r="K7" s="1897" t="s">
        <v>827</v>
      </c>
      <c r="L7" s="1897"/>
      <c r="M7" s="1897" t="s">
        <v>824</v>
      </c>
      <c r="N7" s="1897"/>
      <c r="O7" s="1515"/>
      <c r="P7" s="1325"/>
      <c r="R7" s="1179"/>
      <c r="S7" s="1178"/>
      <c r="T7" s="1178"/>
      <c r="U7" s="1178"/>
      <c r="V7" s="1178"/>
      <c r="W7" s="1178"/>
      <c r="X7" s="1409"/>
      <c r="Y7" s="1409"/>
      <c r="Z7" s="1409"/>
      <c r="AA7" s="1409"/>
      <c r="AB7" s="1409"/>
      <c r="AC7" s="1409"/>
      <c r="AD7" s="1409"/>
      <c r="AE7" s="1409"/>
      <c r="AF7" s="1409"/>
    </row>
    <row r="8" spans="1:33" s="1514" customFormat="1" ht="17.25" customHeight="1" x14ac:dyDescent="0.2">
      <c r="A8" s="1512"/>
      <c r="B8" s="1513"/>
      <c r="C8" s="1890" t="s">
        <v>7</v>
      </c>
      <c r="D8" s="1890"/>
      <c r="E8" s="1947">
        <v>373.2</v>
      </c>
      <c r="F8" s="1947"/>
      <c r="G8" s="1947">
        <v>360.1</v>
      </c>
      <c r="H8" s="1947"/>
      <c r="I8" s="1947">
        <v>345.7</v>
      </c>
      <c r="J8" s="1947"/>
      <c r="K8" s="1947">
        <v>318.7</v>
      </c>
      <c r="L8" s="1947"/>
      <c r="M8" s="1944">
        <v>330.6</v>
      </c>
      <c r="N8" s="1944"/>
      <c r="O8" s="1517"/>
      <c r="P8" s="1512"/>
      <c r="Q8" s="2318"/>
      <c r="R8" s="2333"/>
      <c r="S8" s="1180"/>
      <c r="T8" s="1180"/>
      <c r="U8" s="1180"/>
      <c r="V8" s="1180"/>
      <c r="W8" s="1180"/>
      <c r="X8" s="2319"/>
      <c r="Y8" s="2319"/>
      <c r="Z8" s="2319"/>
      <c r="AA8" s="2319"/>
      <c r="AB8" s="2319"/>
      <c r="AC8" s="2319"/>
      <c r="AD8" s="2319"/>
      <c r="AE8" s="2319"/>
      <c r="AF8" s="2319"/>
      <c r="AG8" s="2318"/>
    </row>
    <row r="9" spans="1:33" ht="11.1" customHeight="1" x14ac:dyDescent="0.2">
      <c r="A9" s="1325"/>
      <c r="B9" s="1497"/>
      <c r="C9" s="620" t="s">
        <v>70</v>
      </c>
      <c r="D9" s="1315"/>
      <c r="E9" s="1945">
        <v>181.1</v>
      </c>
      <c r="F9" s="1945"/>
      <c r="G9" s="1945">
        <v>175.2</v>
      </c>
      <c r="H9" s="1945"/>
      <c r="I9" s="1945">
        <v>166.9</v>
      </c>
      <c r="J9" s="1945"/>
      <c r="K9" s="1945">
        <v>143.9</v>
      </c>
      <c r="L9" s="1945"/>
      <c r="M9" s="1946">
        <v>162.6</v>
      </c>
      <c r="N9" s="1946"/>
      <c r="O9" s="1515"/>
      <c r="P9" s="1325"/>
      <c r="R9" s="2333"/>
      <c r="S9" s="1180"/>
      <c r="T9" s="1180"/>
      <c r="U9" s="1180"/>
      <c r="V9" s="1180"/>
      <c r="W9" s="1180"/>
      <c r="X9" s="1409"/>
      <c r="Y9" s="1409"/>
      <c r="Z9" s="1409"/>
      <c r="AA9" s="1409"/>
      <c r="AB9" s="1409"/>
      <c r="AC9" s="1409"/>
      <c r="AD9" s="1409"/>
      <c r="AE9" s="1409"/>
      <c r="AF9" s="1409"/>
    </row>
    <row r="10" spans="1:33" ht="11.1" customHeight="1" x14ac:dyDescent="0.2">
      <c r="A10" s="1325"/>
      <c r="B10" s="1497"/>
      <c r="C10" s="620" t="s">
        <v>69</v>
      </c>
      <c r="D10" s="1315"/>
      <c r="E10" s="1945">
        <v>192.1</v>
      </c>
      <c r="F10" s="1945"/>
      <c r="G10" s="1945">
        <v>184.9</v>
      </c>
      <c r="H10" s="1945"/>
      <c r="I10" s="1945">
        <v>178.8</v>
      </c>
      <c r="J10" s="1945"/>
      <c r="K10" s="1945">
        <v>174.8</v>
      </c>
      <c r="L10" s="1945"/>
      <c r="M10" s="1946">
        <v>168</v>
      </c>
      <c r="N10" s="1946"/>
      <c r="O10" s="1515"/>
      <c r="P10" s="1325"/>
      <c r="Q10" s="2334"/>
      <c r="R10" s="2333"/>
      <c r="S10" s="1180"/>
      <c r="T10" s="1180"/>
      <c r="U10" s="1180"/>
      <c r="V10" s="1180"/>
      <c r="W10" s="1180"/>
      <c r="X10" s="1180"/>
      <c r="Y10" s="1409"/>
      <c r="Z10" s="1409"/>
      <c r="AA10" s="1409"/>
      <c r="AB10" s="1409"/>
      <c r="AC10" s="1409"/>
      <c r="AD10" s="1409"/>
      <c r="AE10" s="1409"/>
      <c r="AF10" s="1409"/>
    </row>
    <row r="11" spans="1:33" ht="13.5" customHeight="1" x14ac:dyDescent="0.2">
      <c r="A11" s="1325"/>
      <c r="B11" s="1497"/>
      <c r="C11" s="620" t="s">
        <v>426</v>
      </c>
      <c r="D11" s="1315"/>
      <c r="E11" s="1945">
        <v>79.3</v>
      </c>
      <c r="F11" s="1945"/>
      <c r="G11" s="1945">
        <v>73.900000000000006</v>
      </c>
      <c r="H11" s="1945"/>
      <c r="I11" s="1945">
        <v>78.900000000000006</v>
      </c>
      <c r="J11" s="1945"/>
      <c r="K11" s="1945">
        <v>76.400000000000006</v>
      </c>
      <c r="L11" s="1945"/>
      <c r="M11" s="1946">
        <v>76.599999999999994</v>
      </c>
      <c r="N11" s="1946"/>
      <c r="O11" s="1515"/>
      <c r="P11" s="1325"/>
      <c r="R11" s="2333"/>
      <c r="S11" s="1180"/>
      <c r="T11" s="1180"/>
      <c r="U11" s="1180"/>
      <c r="V11" s="1180"/>
      <c r="W11" s="1180"/>
      <c r="X11" s="1409"/>
      <c r="Y11" s="1409"/>
      <c r="Z11" s="1409"/>
      <c r="AA11" s="1409"/>
      <c r="AB11" s="1409"/>
      <c r="AC11" s="1409"/>
      <c r="AD11" s="1409"/>
      <c r="AE11" s="1409"/>
      <c r="AF11" s="1409"/>
    </row>
    <row r="12" spans="1:33" ht="11.1" customHeight="1" x14ac:dyDescent="0.2">
      <c r="A12" s="1325"/>
      <c r="B12" s="1497"/>
      <c r="C12" s="620" t="s">
        <v>149</v>
      </c>
      <c r="D12" s="1315"/>
      <c r="E12" s="1945">
        <v>173.2</v>
      </c>
      <c r="F12" s="1945"/>
      <c r="G12" s="1945">
        <v>169.9</v>
      </c>
      <c r="H12" s="1945"/>
      <c r="I12" s="1945">
        <v>145.5</v>
      </c>
      <c r="J12" s="1945"/>
      <c r="K12" s="1945">
        <v>129.69999999999999</v>
      </c>
      <c r="L12" s="1945"/>
      <c r="M12" s="1946">
        <v>140.80000000000001</v>
      </c>
      <c r="N12" s="1946"/>
      <c r="O12" s="1515"/>
      <c r="P12" s="1325"/>
      <c r="R12" s="2333"/>
      <c r="S12" s="1180"/>
      <c r="T12" s="1180"/>
      <c r="U12" s="1180"/>
      <c r="V12" s="1180"/>
      <c r="W12" s="1180"/>
      <c r="X12" s="1409"/>
      <c r="Y12" s="1409"/>
      <c r="Z12" s="1409"/>
      <c r="AA12" s="1409"/>
      <c r="AB12" s="1409"/>
      <c r="AC12" s="1409"/>
      <c r="AD12" s="1409"/>
      <c r="AE12" s="1409"/>
      <c r="AF12" s="1409"/>
    </row>
    <row r="13" spans="1:33" ht="11.1" customHeight="1" x14ac:dyDescent="0.2">
      <c r="A13" s="1325"/>
      <c r="B13" s="1497"/>
      <c r="C13" s="620" t="s">
        <v>560</v>
      </c>
      <c r="D13" s="1315"/>
      <c r="E13" s="1945">
        <v>120.6</v>
      </c>
      <c r="F13" s="1945"/>
      <c r="G13" s="1945">
        <v>116.3</v>
      </c>
      <c r="H13" s="1945"/>
      <c r="I13" s="1945">
        <v>121.3</v>
      </c>
      <c r="J13" s="1945"/>
      <c r="K13" s="1945">
        <v>112.6</v>
      </c>
      <c r="L13" s="1945"/>
      <c r="M13" s="1946">
        <v>113.2</v>
      </c>
      <c r="N13" s="1946"/>
      <c r="O13" s="1515"/>
      <c r="P13" s="1325"/>
      <c r="R13" s="2333"/>
      <c r="S13" s="1180"/>
      <c r="T13" s="1180"/>
      <c r="U13" s="1180"/>
      <c r="V13" s="1180"/>
      <c r="W13" s="1180"/>
      <c r="X13" s="1409"/>
      <c r="Y13" s="1409"/>
      <c r="Z13" s="1409"/>
      <c r="AA13" s="1409"/>
      <c r="AB13" s="1409"/>
      <c r="AC13" s="1409"/>
      <c r="AD13" s="1409"/>
      <c r="AE13" s="1409"/>
      <c r="AF13" s="1409"/>
    </row>
    <row r="14" spans="1:33" ht="14.45" customHeight="1" x14ac:dyDescent="0.2">
      <c r="A14" s="1325"/>
      <c r="B14" s="1497"/>
      <c r="C14" s="620" t="s">
        <v>474</v>
      </c>
      <c r="D14" s="1315"/>
      <c r="E14" s="1945">
        <v>46.2</v>
      </c>
      <c r="F14" s="1945"/>
      <c r="G14" s="1945">
        <v>41.6</v>
      </c>
      <c r="H14" s="1945"/>
      <c r="I14" s="1945">
        <v>39.700000000000003</v>
      </c>
      <c r="J14" s="1945"/>
      <c r="K14" s="1945">
        <v>43.3</v>
      </c>
      <c r="L14" s="1945"/>
      <c r="M14" s="1946">
        <v>54.6</v>
      </c>
      <c r="N14" s="1946"/>
      <c r="O14" s="1515"/>
      <c r="P14" s="1325"/>
      <c r="R14" s="1409"/>
      <c r="S14" s="1409"/>
      <c r="T14" s="1409"/>
      <c r="U14" s="1409"/>
      <c r="V14" s="1409"/>
      <c r="W14" s="1409"/>
      <c r="X14" s="1409"/>
      <c r="Y14" s="1409"/>
      <c r="Z14" s="1409"/>
      <c r="AA14" s="1409"/>
      <c r="AB14" s="1409"/>
      <c r="AC14" s="1409"/>
      <c r="AD14" s="1409"/>
      <c r="AE14" s="1409"/>
      <c r="AF14" s="1409"/>
    </row>
    <row r="15" spans="1:33" ht="11.1" customHeight="1" x14ac:dyDescent="0.2">
      <c r="A15" s="1325"/>
      <c r="B15" s="1497"/>
      <c r="C15" s="620" t="s">
        <v>475</v>
      </c>
      <c r="D15" s="1315"/>
      <c r="E15" s="1945">
        <v>327</v>
      </c>
      <c r="F15" s="1945"/>
      <c r="G15" s="1945">
        <v>318.5</v>
      </c>
      <c r="H15" s="1945"/>
      <c r="I15" s="1945">
        <v>306.10000000000002</v>
      </c>
      <c r="J15" s="1945"/>
      <c r="K15" s="1945">
        <v>275.39999999999998</v>
      </c>
      <c r="L15" s="1945"/>
      <c r="M15" s="1946">
        <v>276</v>
      </c>
      <c r="N15" s="1946"/>
      <c r="O15" s="1515"/>
      <c r="P15" s="1325"/>
      <c r="R15" s="2317"/>
      <c r="S15" s="1569"/>
      <c r="T15" s="1569"/>
      <c r="U15" s="1569"/>
      <c r="V15" s="1569"/>
      <c r="W15" s="1569"/>
      <c r="X15" s="1409"/>
      <c r="Y15" s="1409"/>
      <c r="Z15" s="1409"/>
      <c r="AA15" s="1409"/>
      <c r="AB15" s="1409"/>
      <c r="AC15" s="1409"/>
      <c r="AD15" s="1409"/>
      <c r="AE15" s="1409"/>
      <c r="AF15" s="1409"/>
    </row>
    <row r="16" spans="1:33" ht="12.95" customHeight="1" x14ac:dyDescent="0.2">
      <c r="A16" s="1325"/>
      <c r="B16" s="1497"/>
      <c r="C16" s="620"/>
      <c r="D16" s="1948" t="s">
        <v>483</v>
      </c>
      <c r="E16" s="1948"/>
      <c r="F16" s="1481"/>
      <c r="G16" s="1481"/>
      <c r="H16" s="1481"/>
      <c r="I16" s="1481"/>
      <c r="J16" s="1481"/>
      <c r="K16" s="1481"/>
      <c r="L16" s="1481"/>
      <c r="M16" s="1482"/>
      <c r="N16" s="1482"/>
      <c r="O16" s="1515"/>
      <c r="P16" s="1325"/>
      <c r="R16" s="1179"/>
      <c r="S16" s="1178"/>
      <c r="T16" s="1178"/>
      <c r="U16" s="1178"/>
      <c r="V16" s="1178"/>
      <c r="W16" s="1178"/>
      <c r="X16" s="1409"/>
      <c r="Y16" s="1409"/>
      <c r="Z16" s="1409"/>
      <c r="AA16" s="1409"/>
      <c r="AB16" s="1409"/>
      <c r="AC16" s="1409"/>
      <c r="AD16" s="1409"/>
      <c r="AE16" s="1409"/>
      <c r="AF16" s="1409"/>
    </row>
    <row r="17" spans="1:33" x14ac:dyDescent="0.2">
      <c r="A17" s="1325"/>
      <c r="B17" s="1497"/>
      <c r="C17" s="620" t="s">
        <v>166</v>
      </c>
      <c r="D17" s="1315"/>
      <c r="E17" s="1945">
        <v>244.1</v>
      </c>
      <c r="F17" s="1945"/>
      <c r="G17" s="1945">
        <v>239.3</v>
      </c>
      <c r="H17" s="1945"/>
      <c r="I17" s="1945">
        <v>191.3</v>
      </c>
      <c r="J17" s="1945"/>
      <c r="K17" s="1945">
        <v>165.3</v>
      </c>
      <c r="L17" s="1945"/>
      <c r="M17" s="1946">
        <v>171.2</v>
      </c>
      <c r="N17" s="1946"/>
      <c r="O17" s="1515"/>
      <c r="P17" s="1325"/>
      <c r="R17" s="1178"/>
      <c r="S17" s="1180"/>
      <c r="T17" s="1180"/>
      <c r="U17" s="1180"/>
      <c r="V17" s="1180"/>
      <c r="W17" s="1180"/>
      <c r="X17" s="1409"/>
      <c r="Y17" s="1409"/>
      <c r="Z17" s="1409"/>
      <c r="AA17" s="1409"/>
      <c r="AB17" s="1409"/>
      <c r="AC17" s="1409"/>
      <c r="AD17" s="1409"/>
      <c r="AE17" s="1409"/>
      <c r="AF17" s="1409"/>
    </row>
    <row r="18" spans="1:33" ht="11.1" customHeight="1" x14ac:dyDescent="0.2">
      <c r="A18" s="1325"/>
      <c r="B18" s="1497"/>
      <c r="C18" s="620" t="s">
        <v>167</v>
      </c>
      <c r="D18" s="1315"/>
      <c r="E18" s="1945">
        <v>129.1</v>
      </c>
      <c r="F18" s="1945"/>
      <c r="G18" s="1945">
        <v>120.8</v>
      </c>
      <c r="H18" s="1945"/>
      <c r="I18" s="1945">
        <v>154.4</v>
      </c>
      <c r="J18" s="1945"/>
      <c r="K18" s="1945">
        <v>153.4</v>
      </c>
      <c r="L18" s="1945"/>
      <c r="M18" s="1946">
        <v>159.4</v>
      </c>
      <c r="N18" s="1946"/>
      <c r="O18" s="1515"/>
      <c r="P18" s="1325"/>
      <c r="R18" s="1178"/>
      <c r="S18" s="1180"/>
      <c r="T18" s="1180"/>
      <c r="U18" s="1180"/>
      <c r="V18" s="1180"/>
      <c r="W18" s="1180"/>
      <c r="X18" s="1409"/>
      <c r="Y18" s="1409"/>
      <c r="Z18" s="1409"/>
      <c r="AA18" s="1409"/>
      <c r="AB18" s="1409"/>
      <c r="AC18" s="1409"/>
      <c r="AD18" s="1409"/>
      <c r="AE18" s="1409"/>
      <c r="AF18" s="1409"/>
    </row>
    <row r="19" spans="1:33" ht="11.1" customHeight="1" x14ac:dyDescent="0.2">
      <c r="A19" s="1325"/>
      <c r="B19" s="1497"/>
      <c r="C19" s="1181"/>
      <c r="D19" s="1315"/>
      <c r="E19" s="1481"/>
      <c r="F19" s="1481"/>
      <c r="G19" s="1481"/>
      <c r="H19" s="1481"/>
      <c r="I19" s="1481"/>
      <c r="J19" s="1481"/>
      <c r="K19" s="1481"/>
      <c r="L19" s="1481"/>
      <c r="M19" s="1482"/>
      <c r="N19" s="1482"/>
      <c r="O19" s="1515"/>
      <c r="P19" s="1325"/>
      <c r="R19" s="1178"/>
      <c r="S19" s="1180"/>
      <c r="T19" s="1180"/>
      <c r="U19" s="1180"/>
      <c r="V19" s="1180"/>
      <c r="W19" s="1180"/>
      <c r="X19" s="1409"/>
      <c r="Y19" s="1409"/>
      <c r="Z19" s="1409"/>
      <c r="AA19" s="1409"/>
      <c r="AB19" s="1409"/>
      <c r="AC19" s="1409"/>
      <c r="AD19" s="1409"/>
      <c r="AE19" s="1409"/>
      <c r="AF19" s="1409"/>
    </row>
    <row r="20" spans="1:33" s="1514" customFormat="1" x14ac:dyDescent="0.2">
      <c r="A20" s="1512"/>
      <c r="B20" s="1513"/>
      <c r="C20" s="1890" t="s">
        <v>168</v>
      </c>
      <c r="D20" s="1890"/>
      <c r="E20" s="1947">
        <v>7.3</v>
      </c>
      <c r="F20" s="1947"/>
      <c r="G20" s="1947">
        <v>7.1</v>
      </c>
      <c r="H20" s="1947"/>
      <c r="I20" s="1947">
        <v>6.7</v>
      </c>
      <c r="J20" s="1947"/>
      <c r="K20" s="1947">
        <v>6.1</v>
      </c>
      <c r="L20" s="1947"/>
      <c r="M20" s="1944">
        <v>6.3</v>
      </c>
      <c r="N20" s="1944"/>
      <c r="O20" s="1517"/>
      <c r="P20" s="1512"/>
      <c r="Q20" s="2318"/>
      <c r="R20" s="1178"/>
      <c r="S20" s="1180"/>
      <c r="T20" s="1180"/>
      <c r="U20" s="1180"/>
      <c r="V20" s="1180"/>
      <c r="W20" s="1180"/>
      <c r="X20" s="2319"/>
      <c r="Y20" s="2319"/>
      <c r="Z20" s="2319"/>
      <c r="AA20" s="2319"/>
      <c r="AB20" s="2319"/>
      <c r="AC20" s="2319"/>
      <c r="AD20" s="2319"/>
      <c r="AE20" s="2319"/>
      <c r="AF20" s="2319"/>
      <c r="AG20" s="2318"/>
    </row>
    <row r="21" spans="1:33" ht="11.1" customHeight="1" x14ac:dyDescent="0.2">
      <c r="A21" s="1325"/>
      <c r="B21" s="1497"/>
      <c r="C21" s="620" t="s">
        <v>70</v>
      </c>
      <c r="D21" s="1315"/>
      <c r="E21" s="1945">
        <v>7.1</v>
      </c>
      <c r="F21" s="1945"/>
      <c r="G21" s="1945">
        <v>6.9</v>
      </c>
      <c r="H21" s="1945"/>
      <c r="I21" s="1945">
        <v>6.5</v>
      </c>
      <c r="J21" s="1945"/>
      <c r="K21" s="1945">
        <v>5.5</v>
      </c>
      <c r="L21" s="1945"/>
      <c r="M21" s="1946">
        <v>6.2</v>
      </c>
      <c r="N21" s="1946"/>
      <c r="O21" s="1515"/>
      <c r="P21" s="1325"/>
      <c r="R21" s="1178"/>
      <c r="S21" s="1180"/>
      <c r="T21" s="1180"/>
      <c r="U21" s="1180"/>
      <c r="V21" s="1180"/>
      <c r="W21" s="1180"/>
      <c r="X21" s="1409"/>
      <c r="Y21" s="1409"/>
      <c r="Z21" s="1409"/>
      <c r="AA21" s="1409"/>
      <c r="AB21" s="1409"/>
      <c r="AC21" s="1409"/>
      <c r="AD21" s="1409"/>
      <c r="AE21" s="1409"/>
      <c r="AF21" s="1409"/>
    </row>
    <row r="22" spans="1:33" ht="11.1" customHeight="1" x14ac:dyDescent="0.2">
      <c r="A22" s="1325"/>
      <c r="B22" s="1497"/>
      <c r="C22" s="620" t="s">
        <v>69</v>
      </c>
      <c r="D22" s="1315"/>
      <c r="E22" s="1945">
        <v>7.5</v>
      </c>
      <c r="F22" s="1945"/>
      <c r="G22" s="1945">
        <v>7.4</v>
      </c>
      <c r="H22" s="1945"/>
      <c r="I22" s="1945">
        <v>7</v>
      </c>
      <c r="J22" s="1945"/>
      <c r="K22" s="1945">
        <v>6.8</v>
      </c>
      <c r="L22" s="1945"/>
      <c r="M22" s="1946">
        <v>6.5</v>
      </c>
      <c r="N22" s="1946"/>
      <c r="O22" s="1515"/>
      <c r="P22" s="1325"/>
      <c r="R22" s="1409"/>
      <c r="S22" s="1409"/>
      <c r="T22" s="1409"/>
      <c r="U22" s="1409"/>
      <c r="V22" s="1409"/>
      <c r="W22" s="1409"/>
      <c r="X22" s="1412"/>
      <c r="Y22" s="1409"/>
      <c r="Z22" s="1409"/>
      <c r="AA22" s="1409"/>
      <c r="AB22" s="1409"/>
      <c r="AC22" s="1409"/>
      <c r="AD22" s="1409"/>
      <c r="AE22" s="1409"/>
      <c r="AF22" s="1409"/>
    </row>
    <row r="23" spans="1:33" s="1595" customFormat="1" ht="11.1" customHeight="1" x14ac:dyDescent="0.2">
      <c r="A23" s="1592"/>
      <c r="B23" s="1593"/>
      <c r="C23" s="1480" t="s">
        <v>169</v>
      </c>
      <c r="D23" s="1594"/>
      <c r="E23" s="1942">
        <v>0.40000000000000036</v>
      </c>
      <c r="F23" s="1942"/>
      <c r="G23" s="1942">
        <v>0.5</v>
      </c>
      <c r="H23" s="1942"/>
      <c r="I23" s="1942">
        <v>0.5</v>
      </c>
      <c r="J23" s="1942"/>
      <c r="K23" s="1942">
        <v>1.2999999999999998</v>
      </c>
      <c r="L23" s="1942"/>
      <c r="M23" s="1943">
        <v>0.29999999999999982</v>
      </c>
      <c r="N23" s="1943"/>
      <c r="O23" s="1594"/>
      <c r="P23" s="1592"/>
      <c r="Q23" s="2335"/>
      <c r="R23" s="2317"/>
      <c r="S23" s="1569"/>
      <c r="T23" s="1569"/>
      <c r="U23" s="1569"/>
      <c r="V23" s="1569"/>
      <c r="W23" s="1569"/>
      <c r="X23" s="1409"/>
      <c r="Y23" s="2336"/>
      <c r="Z23" s="2336"/>
      <c r="AA23" s="2336"/>
      <c r="AB23" s="2336"/>
      <c r="AC23" s="2336"/>
      <c r="AD23" s="2336"/>
      <c r="AE23" s="2336"/>
      <c r="AF23" s="2336"/>
      <c r="AG23" s="2335"/>
    </row>
    <row r="24" spans="1:33" ht="14.45" customHeight="1" x14ac:dyDescent="0.2">
      <c r="A24" s="1325"/>
      <c r="B24" s="1497"/>
      <c r="C24" s="620" t="s">
        <v>426</v>
      </c>
      <c r="D24" s="1315"/>
      <c r="E24" s="1945">
        <v>24.3</v>
      </c>
      <c r="F24" s="1945"/>
      <c r="G24" s="1945">
        <v>24.1</v>
      </c>
      <c r="H24" s="1945"/>
      <c r="I24" s="1945">
        <v>23.7</v>
      </c>
      <c r="J24" s="1945"/>
      <c r="K24" s="1945">
        <v>22.7</v>
      </c>
      <c r="L24" s="1945"/>
      <c r="M24" s="1946">
        <v>23.4</v>
      </c>
      <c r="N24" s="1946"/>
      <c r="O24" s="1515"/>
      <c r="P24" s="1325"/>
      <c r="R24" s="2317"/>
      <c r="S24" s="1409"/>
      <c r="T24" s="1409"/>
      <c r="U24" s="1409"/>
      <c r="V24" s="1409"/>
      <c r="W24" s="1409"/>
      <c r="X24" s="2336"/>
      <c r="Y24" s="1409"/>
      <c r="Z24" s="2317"/>
      <c r="AA24" s="2337"/>
      <c r="AB24" s="2337"/>
      <c r="AC24" s="2337"/>
      <c r="AD24" s="2337"/>
      <c r="AE24" s="2337"/>
      <c r="AF24" s="1409"/>
    </row>
    <row r="25" spans="1:33" ht="11.1" customHeight="1" x14ac:dyDescent="0.2">
      <c r="A25" s="1325"/>
      <c r="B25" s="1497"/>
      <c r="C25" s="620" t="s">
        <v>149</v>
      </c>
      <c r="D25" s="1491"/>
      <c r="E25" s="1945">
        <v>7.5</v>
      </c>
      <c r="F25" s="1945"/>
      <c r="G25" s="1945">
        <v>7.5</v>
      </c>
      <c r="H25" s="1945"/>
      <c r="I25" s="1945">
        <v>6.4</v>
      </c>
      <c r="J25" s="1945"/>
      <c r="K25" s="1945">
        <v>5.7</v>
      </c>
      <c r="L25" s="1945"/>
      <c r="M25" s="1946">
        <v>6.2</v>
      </c>
      <c r="N25" s="1946"/>
      <c r="O25" s="1515"/>
      <c r="P25" s="1325"/>
      <c r="R25" s="1179"/>
      <c r="S25" s="1178"/>
      <c r="T25" s="1178"/>
      <c r="U25" s="1178"/>
      <c r="V25" s="1178"/>
      <c r="W25" s="1178"/>
      <c r="X25" s="1412"/>
      <c r="Y25" s="1409"/>
      <c r="Z25" s="1179"/>
      <c r="AA25" s="1178"/>
      <c r="AB25" s="1178"/>
      <c r="AC25" s="1178"/>
      <c r="AD25" s="1178"/>
      <c r="AE25" s="1178"/>
      <c r="AF25" s="1409"/>
    </row>
    <row r="26" spans="1:33" ht="11.1" customHeight="1" x14ac:dyDescent="0.2">
      <c r="A26" s="1325"/>
      <c r="B26" s="1497"/>
      <c r="C26" s="620" t="s">
        <v>461</v>
      </c>
      <c r="D26" s="1491"/>
      <c r="E26" s="1945">
        <v>4.9000000000000004</v>
      </c>
      <c r="F26" s="1945"/>
      <c r="G26" s="1945">
        <v>4.7</v>
      </c>
      <c r="H26" s="1945"/>
      <c r="I26" s="1945">
        <v>4.8</v>
      </c>
      <c r="J26" s="1945"/>
      <c r="K26" s="1945">
        <v>4.4000000000000004</v>
      </c>
      <c r="L26" s="1945"/>
      <c r="M26" s="1946">
        <v>4.3</v>
      </c>
      <c r="N26" s="1946"/>
      <c r="O26" s="1515"/>
      <c r="P26" s="1325"/>
      <c r="R26" s="1178"/>
      <c r="S26" s="1180"/>
      <c r="T26" s="1180"/>
      <c r="U26" s="1180"/>
      <c r="V26" s="1180"/>
      <c r="W26" s="1180"/>
      <c r="X26" s="1412"/>
      <c r="Y26" s="1409"/>
      <c r="Z26" s="1178"/>
      <c r="AA26" s="1180"/>
      <c r="AB26" s="1180"/>
      <c r="AC26" s="1180"/>
      <c r="AD26" s="1180"/>
      <c r="AE26" s="1180"/>
      <c r="AF26" s="1409"/>
    </row>
    <row r="27" spans="1:33" s="1335" customFormat="1" ht="14.45" customHeight="1" x14ac:dyDescent="0.2">
      <c r="A27" s="1596"/>
      <c r="B27" s="1505"/>
      <c r="C27" s="620" t="s">
        <v>170</v>
      </c>
      <c r="D27" s="1315"/>
      <c r="E27" s="1945">
        <v>7.2</v>
      </c>
      <c r="F27" s="1945"/>
      <c r="G27" s="1945">
        <v>7.4</v>
      </c>
      <c r="H27" s="1945"/>
      <c r="I27" s="1945">
        <v>6.3</v>
      </c>
      <c r="J27" s="1945"/>
      <c r="K27" s="1945">
        <v>6.2</v>
      </c>
      <c r="L27" s="1945"/>
      <c r="M27" s="1946">
        <v>6.5</v>
      </c>
      <c r="N27" s="1946"/>
      <c r="O27" s="1498"/>
      <c r="P27" s="1596"/>
      <c r="Q27" s="2338"/>
      <c r="R27" s="1178"/>
      <c r="S27" s="1180"/>
      <c r="T27" s="1180"/>
      <c r="U27" s="1180"/>
      <c r="V27" s="1180"/>
      <c r="W27" s="1180"/>
      <c r="X27" s="1412"/>
      <c r="Y27" s="2337"/>
      <c r="Z27" s="1178"/>
      <c r="AA27" s="1180"/>
      <c r="AB27" s="1180"/>
      <c r="AC27" s="1180"/>
      <c r="AD27" s="1180"/>
      <c r="AE27" s="1180"/>
      <c r="AF27" s="2337"/>
      <c r="AG27" s="2338"/>
    </row>
    <row r="28" spans="1:33" s="1335" customFormat="1" ht="11.1" customHeight="1" x14ac:dyDescent="0.2">
      <c r="A28" s="1596"/>
      <c r="B28" s="1505"/>
      <c r="C28" s="620" t="s">
        <v>171</v>
      </c>
      <c r="D28" s="1315"/>
      <c r="E28" s="1945">
        <v>6.1</v>
      </c>
      <c r="F28" s="1945"/>
      <c r="G28" s="1945">
        <v>6.2</v>
      </c>
      <c r="H28" s="1945"/>
      <c r="I28" s="1945">
        <v>6.2</v>
      </c>
      <c r="J28" s="1945"/>
      <c r="K28" s="1945">
        <v>5.3</v>
      </c>
      <c r="L28" s="1945"/>
      <c r="M28" s="1946">
        <v>5.5</v>
      </c>
      <c r="N28" s="1946"/>
      <c r="O28" s="1498"/>
      <c r="P28" s="1596"/>
      <c r="Q28" s="2338"/>
      <c r="R28" s="1178"/>
      <c r="S28" s="1180"/>
      <c r="T28" s="1180"/>
      <c r="U28" s="1180"/>
      <c r="V28" s="1180"/>
      <c r="W28" s="1180"/>
      <c r="X28" s="1412"/>
      <c r="Y28" s="2337"/>
      <c r="Z28" s="1178"/>
      <c r="AA28" s="1180"/>
      <c r="AB28" s="1180"/>
      <c r="AC28" s="1180"/>
      <c r="AD28" s="1180"/>
      <c r="AE28" s="1180"/>
      <c r="AF28" s="2337"/>
      <c r="AG28" s="2338"/>
    </row>
    <row r="29" spans="1:33" s="1335" customFormat="1" ht="11.1" customHeight="1" x14ac:dyDescent="0.2">
      <c r="A29" s="1596"/>
      <c r="B29" s="1505"/>
      <c r="C29" s="620" t="s">
        <v>482</v>
      </c>
      <c r="D29" s="1315"/>
      <c r="E29" s="1945">
        <v>7.7</v>
      </c>
      <c r="F29" s="1945"/>
      <c r="G29" s="1945">
        <v>6.9</v>
      </c>
      <c r="H29" s="1945"/>
      <c r="I29" s="1945">
        <v>6.7</v>
      </c>
      <c r="J29" s="1945"/>
      <c r="K29" s="1945">
        <v>6.7</v>
      </c>
      <c r="L29" s="1945"/>
      <c r="M29" s="1946">
        <v>6.7</v>
      </c>
      <c r="N29" s="1946"/>
      <c r="O29" s="1498"/>
      <c r="P29" s="1596"/>
      <c r="Q29" s="2338"/>
      <c r="R29" s="1178"/>
      <c r="S29" s="1180"/>
      <c r="T29" s="1180"/>
      <c r="U29" s="1180"/>
      <c r="V29" s="1180"/>
      <c r="W29" s="1180"/>
      <c r="X29" s="1180"/>
      <c r="Y29" s="2337"/>
      <c r="Z29" s="1178"/>
      <c r="AA29" s="1180"/>
      <c r="AB29" s="1180"/>
      <c r="AC29" s="1180"/>
      <c r="AD29" s="1180"/>
      <c r="AE29" s="1180"/>
      <c r="AF29" s="2337"/>
      <c r="AG29" s="2338"/>
    </row>
    <row r="30" spans="1:33" s="1335" customFormat="1" ht="11.1" customHeight="1" x14ac:dyDescent="0.2">
      <c r="A30" s="1596"/>
      <c r="B30" s="1505"/>
      <c r="C30" s="620" t="s">
        <v>172</v>
      </c>
      <c r="D30" s="1315"/>
      <c r="E30" s="1945">
        <v>7.6</v>
      </c>
      <c r="F30" s="1945"/>
      <c r="G30" s="1945">
        <v>7.1</v>
      </c>
      <c r="H30" s="1945"/>
      <c r="I30" s="1945">
        <v>7.9</v>
      </c>
      <c r="J30" s="1945"/>
      <c r="K30" s="1945">
        <v>5.9</v>
      </c>
      <c r="L30" s="1945"/>
      <c r="M30" s="1946">
        <v>5.5</v>
      </c>
      <c r="N30" s="1946"/>
      <c r="O30" s="1498"/>
      <c r="P30" s="1596"/>
      <c r="Q30" s="2338"/>
      <c r="R30" s="1178"/>
      <c r="S30" s="1180"/>
      <c r="T30" s="1180"/>
      <c r="U30" s="1180"/>
      <c r="V30" s="1180"/>
      <c r="W30" s="1180"/>
      <c r="X30" s="1409"/>
      <c r="Y30" s="2337"/>
      <c r="Z30" s="1178"/>
      <c r="AA30" s="1180"/>
      <c r="AB30" s="1180"/>
      <c r="AC30" s="1180"/>
      <c r="AD30" s="1180"/>
      <c r="AE30" s="1180"/>
      <c r="AF30" s="2337"/>
      <c r="AG30" s="2338"/>
    </row>
    <row r="31" spans="1:33" s="1335" customFormat="1" ht="11.1" customHeight="1" x14ac:dyDescent="0.2">
      <c r="A31" s="1596"/>
      <c r="B31" s="1505"/>
      <c r="C31" s="620" t="s">
        <v>173</v>
      </c>
      <c r="D31" s="1315"/>
      <c r="E31" s="1945">
        <v>10</v>
      </c>
      <c r="F31" s="1945"/>
      <c r="G31" s="1945">
        <v>10.199999999999999</v>
      </c>
      <c r="H31" s="1945"/>
      <c r="I31" s="1945">
        <v>10.199999999999999</v>
      </c>
      <c r="J31" s="1945"/>
      <c r="K31" s="1945">
        <v>5.8</v>
      </c>
      <c r="L31" s="1945"/>
      <c r="M31" s="1946">
        <v>6.9</v>
      </c>
      <c r="N31" s="1946"/>
      <c r="O31" s="1498"/>
      <c r="P31" s="1596"/>
      <c r="Q31" s="2338"/>
      <c r="R31" s="1178"/>
      <c r="S31" s="1180"/>
      <c r="T31" s="1180"/>
      <c r="U31" s="1180"/>
      <c r="V31" s="1180"/>
      <c r="W31" s="1180"/>
      <c r="X31" s="2319"/>
      <c r="Y31" s="2337"/>
      <c r="Z31" s="1178"/>
      <c r="AA31" s="1180"/>
      <c r="AB31" s="1180"/>
      <c r="AC31" s="1180"/>
      <c r="AD31" s="1180"/>
      <c r="AE31" s="1180"/>
      <c r="AF31" s="2337"/>
      <c r="AG31" s="2338"/>
    </row>
    <row r="32" spans="1:33" s="1335" customFormat="1" ht="11.1" customHeight="1" x14ac:dyDescent="0.2">
      <c r="A32" s="1596"/>
      <c r="B32" s="1505"/>
      <c r="C32" s="620" t="s">
        <v>125</v>
      </c>
      <c r="D32" s="1315"/>
      <c r="E32" s="1945">
        <v>5.6</v>
      </c>
      <c r="F32" s="1945"/>
      <c r="G32" s="1945">
        <v>6.7</v>
      </c>
      <c r="H32" s="1945"/>
      <c r="I32" s="1945">
        <v>6.8</v>
      </c>
      <c r="J32" s="1945"/>
      <c r="K32" s="1945">
        <v>6.9</v>
      </c>
      <c r="L32" s="1945"/>
      <c r="M32" s="1946">
        <v>8.1999999999999993</v>
      </c>
      <c r="N32" s="1946"/>
      <c r="O32" s="1498"/>
      <c r="P32" s="1596"/>
      <c r="Q32" s="2338"/>
      <c r="R32" s="1409"/>
      <c r="S32" s="1409"/>
      <c r="T32" s="1409"/>
      <c r="U32" s="1409"/>
      <c r="V32" s="1409"/>
      <c r="W32" s="1409"/>
      <c r="X32" s="1409"/>
      <c r="Y32" s="2337"/>
      <c r="Z32" s="1178"/>
      <c r="AA32" s="1180"/>
      <c r="AB32" s="1180"/>
      <c r="AC32" s="1180"/>
      <c r="AD32" s="1180"/>
      <c r="AE32" s="1180"/>
      <c r="AF32" s="2337"/>
      <c r="AG32" s="2338"/>
    </row>
    <row r="33" spans="1:33" s="1335" customFormat="1" ht="11.1" customHeight="1" x14ac:dyDescent="0.2">
      <c r="A33" s="1596"/>
      <c r="B33" s="1505"/>
      <c r="C33" s="620" t="s">
        <v>126</v>
      </c>
      <c r="D33" s="1315"/>
      <c r="E33" s="1945">
        <v>11.3</v>
      </c>
      <c r="F33" s="1945"/>
      <c r="G33" s="1945">
        <v>9.5</v>
      </c>
      <c r="H33" s="1945"/>
      <c r="I33" s="1945">
        <v>8.4</v>
      </c>
      <c r="J33" s="1945"/>
      <c r="K33" s="1945">
        <v>7.3</v>
      </c>
      <c r="L33" s="1945"/>
      <c r="M33" s="1946">
        <v>6.6</v>
      </c>
      <c r="N33" s="1946"/>
      <c r="O33" s="1498"/>
      <c r="P33" s="1596"/>
      <c r="Q33" s="2338"/>
      <c r="R33" s="1178"/>
      <c r="S33" s="1180"/>
      <c r="T33" s="1180"/>
      <c r="U33" s="1180"/>
      <c r="V33" s="1180"/>
      <c r="W33" s="1180"/>
      <c r="X33" s="2337"/>
      <c r="Y33" s="2338"/>
      <c r="Z33" s="2338"/>
      <c r="AA33" s="2338"/>
      <c r="AB33" s="2338"/>
      <c r="AC33" s="2338"/>
      <c r="AD33" s="2338"/>
      <c r="AE33" s="2338"/>
      <c r="AF33" s="2338"/>
      <c r="AG33" s="2338"/>
    </row>
    <row r="34" spans="1:33" x14ac:dyDescent="0.2">
      <c r="A34" s="1325"/>
      <c r="B34" s="1497"/>
      <c r="C34" s="1890" t="s">
        <v>469</v>
      </c>
      <c r="D34" s="1890"/>
      <c r="E34" s="1947">
        <v>2.5</v>
      </c>
      <c r="F34" s="1947"/>
      <c r="G34" s="1947">
        <v>2.4</v>
      </c>
      <c r="H34" s="1947"/>
      <c r="I34" s="1947">
        <v>3</v>
      </c>
      <c r="J34" s="1947"/>
      <c r="K34" s="1947">
        <v>3</v>
      </c>
      <c r="L34" s="1947"/>
      <c r="M34" s="1944">
        <v>3.1</v>
      </c>
      <c r="N34" s="1944"/>
      <c r="O34" s="1515"/>
      <c r="P34" s="1325"/>
      <c r="R34" s="1178"/>
      <c r="S34" s="1180"/>
      <c r="T34" s="1180"/>
      <c r="U34" s="1180"/>
      <c r="V34" s="1180"/>
      <c r="W34" s="1180"/>
      <c r="X34" s="1409"/>
    </row>
    <row r="35" spans="1:33" s="1335" customFormat="1" ht="11.1" customHeight="1" x14ac:dyDescent="0.2">
      <c r="A35" s="1596"/>
      <c r="B35" s="1597"/>
      <c r="C35" s="620" t="s">
        <v>70</v>
      </c>
      <c r="D35" s="1315"/>
      <c r="E35" s="1919">
        <v>2.4</v>
      </c>
      <c r="F35" s="1919"/>
      <c r="G35" s="1919">
        <v>2.2999999999999998</v>
      </c>
      <c r="H35" s="1919"/>
      <c r="I35" s="1919">
        <v>2.9</v>
      </c>
      <c r="J35" s="1919"/>
      <c r="K35" s="1919">
        <v>2.2999999999999998</v>
      </c>
      <c r="L35" s="1919"/>
      <c r="M35" s="1920">
        <v>3</v>
      </c>
      <c r="N35" s="1920"/>
      <c r="O35" s="1498"/>
      <c r="P35" s="1596"/>
      <c r="Q35" s="2338"/>
      <c r="R35" s="2337"/>
      <c r="S35" s="1180"/>
      <c r="T35" s="1180"/>
      <c r="U35" s="1180"/>
      <c r="V35" s="1180"/>
      <c r="W35" s="1180"/>
      <c r="X35" s="2337"/>
      <c r="Y35" s="2338"/>
      <c r="Z35" s="2338"/>
      <c r="AA35" s="2338"/>
      <c r="AB35" s="2338"/>
      <c r="AC35" s="2338"/>
      <c r="AD35" s="2338"/>
      <c r="AE35" s="2338"/>
      <c r="AF35" s="2338"/>
      <c r="AG35" s="2338"/>
    </row>
    <row r="36" spans="1:33" s="1335" customFormat="1" ht="11.1" customHeight="1" x14ac:dyDescent="0.2">
      <c r="A36" s="1596"/>
      <c r="B36" s="1597"/>
      <c r="C36" s="620" t="s">
        <v>69</v>
      </c>
      <c r="D36" s="1315"/>
      <c r="E36" s="1919">
        <v>2.6</v>
      </c>
      <c r="F36" s="1919"/>
      <c r="G36" s="1919">
        <v>2.4</v>
      </c>
      <c r="H36" s="1919"/>
      <c r="I36" s="1919">
        <v>3.1</v>
      </c>
      <c r="J36" s="1919"/>
      <c r="K36" s="1919">
        <v>3.6</v>
      </c>
      <c r="L36" s="1919"/>
      <c r="M36" s="1920">
        <v>3.1</v>
      </c>
      <c r="N36" s="1920"/>
      <c r="O36" s="1498"/>
      <c r="P36" s="1596"/>
      <c r="Q36" s="2338"/>
      <c r="R36" s="1178"/>
      <c r="S36" s="1180"/>
      <c r="T36" s="1180"/>
      <c r="U36" s="1180"/>
      <c r="V36" s="1180"/>
      <c r="W36" s="1180"/>
      <c r="X36" s="2337"/>
      <c r="Y36" s="2338"/>
      <c r="Z36" s="2338"/>
      <c r="AA36" s="2338"/>
      <c r="AB36" s="2338"/>
      <c r="AC36" s="2338"/>
      <c r="AD36" s="2338"/>
      <c r="AE36" s="2338"/>
      <c r="AF36" s="2338"/>
      <c r="AG36" s="2338"/>
    </row>
    <row r="37" spans="1:33" s="1595" customFormat="1" ht="11.1" customHeight="1" x14ac:dyDescent="0.2">
      <c r="A37" s="1592"/>
      <c r="B37" s="1593"/>
      <c r="C37" s="1480" t="s">
        <v>174</v>
      </c>
      <c r="D37" s="1594"/>
      <c r="E37" s="1942">
        <v>0.20000000000000018</v>
      </c>
      <c r="F37" s="1942"/>
      <c r="G37" s="1942">
        <v>0.10000000000000009</v>
      </c>
      <c r="H37" s="1942"/>
      <c r="I37" s="1942">
        <v>0.20000000000000018</v>
      </c>
      <c r="J37" s="1942"/>
      <c r="K37" s="1942">
        <v>1.3000000000000003</v>
      </c>
      <c r="L37" s="1942"/>
      <c r="M37" s="1943">
        <v>0.10000000000000009</v>
      </c>
      <c r="N37" s="1943"/>
      <c r="O37" s="1594"/>
      <c r="P37" s="1592"/>
      <c r="Q37" s="2335"/>
      <c r="R37" s="1178"/>
      <c r="S37" s="1180"/>
      <c r="T37" s="1180"/>
      <c r="U37" s="1180"/>
      <c r="V37" s="1180"/>
      <c r="W37" s="1180"/>
      <c r="X37" s="2336"/>
      <c r="Y37" s="2335"/>
      <c r="Z37" s="2335"/>
      <c r="AA37" s="2335"/>
      <c r="AB37" s="2335"/>
      <c r="AC37" s="2335"/>
      <c r="AD37" s="2335"/>
      <c r="AE37" s="2335"/>
      <c r="AF37" s="2335"/>
      <c r="AG37" s="2335"/>
    </row>
    <row r="38" spans="1:33" ht="10.5" customHeight="1" thickBot="1" x14ac:dyDescent="0.25">
      <c r="A38" s="1325"/>
      <c r="B38" s="1497"/>
      <c r="C38" s="1181" t="s">
        <v>471</v>
      </c>
      <c r="D38" s="1598"/>
      <c r="E38" s="1598"/>
      <c r="F38" s="1598"/>
      <c r="G38" s="1598"/>
      <c r="H38" s="1598"/>
      <c r="I38" s="1598"/>
      <c r="J38" s="1598"/>
      <c r="K38" s="1598"/>
      <c r="L38" s="1598"/>
      <c r="M38" s="1901"/>
      <c r="N38" s="1901"/>
      <c r="O38" s="1515"/>
      <c r="P38" s="1325"/>
      <c r="R38" s="1178"/>
      <c r="S38" s="1180"/>
      <c r="T38" s="1180"/>
      <c r="U38" s="1180"/>
      <c r="V38" s="1180"/>
      <c r="W38" s="1180"/>
      <c r="X38" s="1410"/>
    </row>
    <row r="39" spans="1:33" s="1504" customFormat="1" ht="13.5" customHeight="1" thickBot="1" x14ac:dyDescent="0.25">
      <c r="A39" s="1499"/>
      <c r="B39" s="1500"/>
      <c r="C39" s="1501" t="s">
        <v>561</v>
      </c>
      <c r="D39" s="1502"/>
      <c r="E39" s="1502"/>
      <c r="F39" s="1502"/>
      <c r="G39" s="1502"/>
      <c r="H39" s="1502"/>
      <c r="I39" s="1502"/>
      <c r="J39" s="1502"/>
      <c r="K39" s="1502"/>
      <c r="L39" s="1502"/>
      <c r="M39" s="1502"/>
      <c r="N39" s="1503"/>
      <c r="O39" s="1515"/>
      <c r="P39" s="1499"/>
      <c r="Q39" s="1599"/>
      <c r="R39" s="1178"/>
      <c r="S39" s="1180"/>
      <c r="T39" s="1180"/>
      <c r="U39" s="1180"/>
      <c r="V39" s="1180"/>
      <c r="W39" s="1180"/>
      <c r="X39" s="1180"/>
      <c r="Y39" s="1599"/>
      <c r="Z39" s="1599"/>
      <c r="AA39" s="1599"/>
      <c r="AB39" s="1599"/>
      <c r="AC39" s="1599"/>
      <c r="AD39" s="1599"/>
      <c r="AE39" s="1599"/>
      <c r="AF39" s="1599"/>
      <c r="AG39" s="1599"/>
    </row>
    <row r="40" spans="1:33" s="1504" customFormat="1" ht="3.75" customHeight="1" x14ac:dyDescent="0.2">
      <c r="A40" s="1499"/>
      <c r="B40" s="1500"/>
      <c r="C40" s="1896" t="s">
        <v>67</v>
      </c>
      <c r="D40" s="1896"/>
      <c r="E40" s="1524"/>
      <c r="F40" s="1524"/>
      <c r="G40" s="1524"/>
      <c r="H40" s="1524"/>
      <c r="I40" s="1524"/>
      <c r="J40" s="1524"/>
      <c r="K40" s="1524"/>
      <c r="L40" s="1524"/>
      <c r="M40" s="1524"/>
      <c r="N40" s="1524"/>
      <c r="O40" s="1515"/>
      <c r="P40" s="1499"/>
      <c r="Q40" s="1599"/>
      <c r="R40" s="1599"/>
      <c r="S40" s="1599"/>
      <c r="T40" s="1599"/>
      <c r="U40" s="1599"/>
      <c r="V40" s="1599"/>
      <c r="W40" s="1599"/>
      <c r="X40" s="1599"/>
      <c r="Y40" s="1599"/>
      <c r="Z40" s="1599"/>
      <c r="AA40" s="1599"/>
      <c r="AB40" s="1599"/>
      <c r="AC40" s="1599"/>
      <c r="AD40" s="1599"/>
      <c r="AE40" s="1599"/>
      <c r="AF40" s="1599"/>
      <c r="AG40" s="1599"/>
    </row>
    <row r="41" spans="1:33" ht="12.75" customHeight="1" x14ac:dyDescent="0.2">
      <c r="A41" s="1325"/>
      <c r="B41" s="1497"/>
      <c r="C41" s="1896"/>
      <c r="D41" s="1896"/>
      <c r="E41" s="1600">
        <v>2020</v>
      </c>
      <c r="F41" s="1600" t="s">
        <v>33</v>
      </c>
      <c r="G41" s="1601" t="s">
        <v>33</v>
      </c>
      <c r="H41" s="1600" t="s">
        <v>33</v>
      </c>
      <c r="I41" s="1600"/>
      <c r="J41" s="1600">
        <v>2021</v>
      </c>
      <c r="K41" s="1507" t="s">
        <v>33</v>
      </c>
      <c r="L41" s="1507" t="s">
        <v>33</v>
      </c>
      <c r="M41" s="1509" t="s">
        <v>33</v>
      </c>
      <c r="N41" s="1602"/>
      <c r="O41" s="1491"/>
      <c r="P41" s="1499"/>
      <c r="S41" s="1603"/>
      <c r="T41" s="1412"/>
      <c r="U41" s="1412"/>
      <c r="V41" s="1412"/>
      <c r="W41" s="1412"/>
      <c r="X41" s="1412"/>
    </row>
    <row r="42" spans="1:33" ht="12.75" customHeight="1" x14ac:dyDescent="0.2">
      <c r="A42" s="1325"/>
      <c r="B42" s="1497"/>
      <c r="C42" s="1511"/>
      <c r="D42" s="1511"/>
      <c r="E42" s="1913" t="s">
        <v>824</v>
      </c>
      <c r="F42" s="1913"/>
      <c r="G42" s="1913" t="s">
        <v>825</v>
      </c>
      <c r="H42" s="1913"/>
      <c r="I42" s="1913" t="s">
        <v>826</v>
      </c>
      <c r="J42" s="1913"/>
      <c r="K42" s="1913" t="s">
        <v>827</v>
      </c>
      <c r="L42" s="1913"/>
      <c r="M42" s="1913" t="s">
        <v>824</v>
      </c>
      <c r="N42" s="1913"/>
      <c r="O42" s="1604"/>
      <c r="P42" s="1325"/>
      <c r="R42" s="1312"/>
      <c r="S42" s="1603"/>
      <c r="T42" s="1412"/>
      <c r="U42" s="1412"/>
      <c r="V42" s="1412"/>
      <c r="W42" s="1412"/>
      <c r="X42" s="1412"/>
    </row>
    <row r="43" spans="1:33" ht="15" customHeight="1" x14ac:dyDescent="0.2">
      <c r="A43" s="1325"/>
      <c r="B43" s="1497"/>
      <c r="C43" s="1890" t="s">
        <v>7</v>
      </c>
      <c r="D43" s="1890"/>
      <c r="E43" s="1940">
        <v>100</v>
      </c>
      <c r="F43" s="1940"/>
      <c r="G43" s="1940">
        <v>100</v>
      </c>
      <c r="H43" s="1940"/>
      <c r="I43" s="1940">
        <v>100</v>
      </c>
      <c r="J43" s="1940"/>
      <c r="K43" s="1941">
        <v>100</v>
      </c>
      <c r="L43" s="1941"/>
      <c r="M43" s="1941">
        <v>100</v>
      </c>
      <c r="N43" s="1941"/>
      <c r="O43" s="1605"/>
      <c r="P43" s="1325"/>
      <c r="S43" s="1178"/>
      <c r="T43" s="1178"/>
      <c r="U43" s="1178"/>
      <c r="V43" s="1178"/>
      <c r="W43" s="1178"/>
      <c r="X43" s="1412"/>
    </row>
    <row r="44" spans="1:33" s="1316" customFormat="1" ht="11.1" customHeight="1" x14ac:dyDescent="0.2">
      <c r="A44" s="1314"/>
      <c r="B44" s="1505"/>
      <c r="C44" s="623"/>
      <c r="D44" s="620" t="s">
        <v>69</v>
      </c>
      <c r="E44" s="1939">
        <v>51.473740621650585</v>
      </c>
      <c r="F44" s="1939"/>
      <c r="G44" s="1939">
        <v>51.346848097750616</v>
      </c>
      <c r="H44" s="1939"/>
      <c r="I44" s="1939">
        <v>51.721145501880251</v>
      </c>
      <c r="J44" s="1939"/>
      <c r="K44" s="1939">
        <v>54.847819265767185</v>
      </c>
      <c r="L44" s="1939"/>
      <c r="M44" s="1939">
        <v>50.816696914700543</v>
      </c>
      <c r="N44" s="1939"/>
      <c r="O44" s="1604"/>
      <c r="P44" s="1314"/>
      <c r="Q44" s="1609"/>
      <c r="R44" s="1178"/>
      <c r="S44" s="1609"/>
      <c r="T44" s="1609"/>
      <c r="U44" s="1609"/>
      <c r="V44" s="1609"/>
      <c r="W44" s="1609"/>
      <c r="X44" s="1179"/>
      <c r="Y44" s="1609"/>
      <c r="Z44" s="1609"/>
      <c r="AA44" s="1609"/>
      <c r="AB44" s="1609"/>
      <c r="AC44" s="1609"/>
      <c r="AD44" s="1609"/>
      <c r="AE44" s="1609"/>
      <c r="AF44" s="1609"/>
      <c r="AG44" s="1609"/>
    </row>
    <row r="45" spans="1:33" ht="11.1" customHeight="1" x14ac:dyDescent="0.2">
      <c r="A45" s="1325"/>
      <c r="B45" s="1497"/>
      <c r="C45" s="1606"/>
      <c r="D45" s="620" t="s">
        <v>426</v>
      </c>
      <c r="E45" s="1939">
        <v>21.2486602357985</v>
      </c>
      <c r="F45" s="1939"/>
      <c r="G45" s="1939">
        <v>20.522077200777559</v>
      </c>
      <c r="H45" s="1939"/>
      <c r="I45" s="1939">
        <v>22.823257159386753</v>
      </c>
      <c r="J45" s="1939"/>
      <c r="K45" s="1939">
        <v>23.972387825541265</v>
      </c>
      <c r="L45" s="1939"/>
      <c r="M45" s="1939">
        <v>23.169993950393224</v>
      </c>
      <c r="N45" s="1939"/>
      <c r="O45" s="1605"/>
      <c r="P45" s="1325"/>
      <c r="R45" s="1178"/>
      <c r="X45" s="1569"/>
    </row>
    <row r="46" spans="1:33" s="1530" customFormat="1" ht="11.1" customHeight="1" x14ac:dyDescent="0.2">
      <c r="A46" s="1531"/>
      <c r="B46" s="1532"/>
      <c r="C46" s="620" t="s">
        <v>170</v>
      </c>
      <c r="D46" s="626"/>
      <c r="E46" s="1938">
        <v>35.021436227224008</v>
      </c>
      <c r="F46" s="1938"/>
      <c r="G46" s="1938">
        <v>36.850874757011937</v>
      </c>
      <c r="H46" s="1938"/>
      <c r="I46" s="1938">
        <v>33.352617876771767</v>
      </c>
      <c r="J46" s="1938"/>
      <c r="K46" s="1938">
        <v>35.644807028553501</v>
      </c>
      <c r="L46" s="1938"/>
      <c r="M46" s="1938">
        <v>36.237144585601932</v>
      </c>
      <c r="N46" s="1938"/>
      <c r="O46" s="1607"/>
      <c r="P46" s="1531"/>
      <c r="Q46" s="1608"/>
      <c r="R46" s="1178"/>
      <c r="S46" s="2339"/>
      <c r="T46" s="2339"/>
      <c r="U46" s="2339"/>
      <c r="V46" s="2339"/>
      <c r="W46" s="2339"/>
      <c r="X46" s="1179"/>
      <c r="Y46" s="1608"/>
      <c r="Z46" s="1608"/>
      <c r="AA46" s="1608"/>
      <c r="AB46" s="1608"/>
      <c r="AC46" s="1608"/>
      <c r="AD46" s="1608"/>
      <c r="AE46" s="1608"/>
      <c r="AF46" s="1608"/>
      <c r="AG46" s="1608"/>
    </row>
    <row r="47" spans="1:33" s="1316" customFormat="1" ht="11.1" customHeight="1" x14ac:dyDescent="0.2">
      <c r="A47" s="1314"/>
      <c r="B47" s="1505"/>
      <c r="C47" s="623"/>
      <c r="D47" s="1480" t="s">
        <v>69</v>
      </c>
      <c r="E47" s="1936">
        <v>55.317521040550886</v>
      </c>
      <c r="F47" s="1936"/>
      <c r="G47" s="1936">
        <v>55.614167294649583</v>
      </c>
      <c r="H47" s="1936"/>
      <c r="I47" s="1936">
        <v>54.726799653078928</v>
      </c>
      <c r="J47" s="1936"/>
      <c r="K47" s="1936">
        <v>60.915492957746487</v>
      </c>
      <c r="L47" s="1936"/>
      <c r="M47" s="1936">
        <v>51.919866444073456</v>
      </c>
      <c r="N47" s="1936"/>
      <c r="O47" s="1330"/>
      <c r="P47" s="1314"/>
      <c r="Q47" s="1609"/>
      <c r="R47" s="1178"/>
      <c r="S47" s="2339"/>
      <c r="T47" s="2339"/>
      <c r="U47" s="2339"/>
      <c r="V47" s="2339"/>
      <c r="W47" s="2339"/>
      <c r="X47" s="1178"/>
      <c r="Y47" s="1609"/>
      <c r="Z47" s="1609"/>
      <c r="AA47" s="1609"/>
      <c r="AB47" s="1609"/>
      <c r="AC47" s="1609"/>
      <c r="AD47" s="1609"/>
      <c r="AE47" s="1609"/>
      <c r="AF47" s="1609"/>
      <c r="AG47" s="1609"/>
    </row>
    <row r="48" spans="1:33" s="1530" customFormat="1" ht="11.1" customHeight="1" x14ac:dyDescent="0.2">
      <c r="A48" s="1531"/>
      <c r="B48" s="1532"/>
      <c r="C48" s="620"/>
      <c r="D48" s="1480" t="s">
        <v>426</v>
      </c>
      <c r="E48" s="1936">
        <v>19.969395562356546</v>
      </c>
      <c r="F48" s="1936"/>
      <c r="G48" s="1936">
        <v>20.346646571213263</v>
      </c>
      <c r="H48" s="1936"/>
      <c r="I48" s="1936">
        <v>23.590633130962708</v>
      </c>
      <c r="J48" s="1936"/>
      <c r="K48" s="1936">
        <v>26.848591549295776</v>
      </c>
      <c r="L48" s="1936"/>
      <c r="M48" s="1936">
        <v>24.707846410684475</v>
      </c>
      <c r="N48" s="1936"/>
      <c r="O48" s="1607"/>
      <c r="P48" s="1531"/>
      <c r="Q48" s="1608"/>
      <c r="R48" s="1178"/>
      <c r="S48" s="2339"/>
      <c r="T48" s="2339"/>
      <c r="U48" s="2339"/>
      <c r="V48" s="2339"/>
      <c r="W48" s="2339"/>
      <c r="X48" s="1180"/>
      <c r="Y48" s="1608"/>
      <c r="Z48" s="1608"/>
      <c r="AA48" s="1608"/>
      <c r="AB48" s="1608"/>
      <c r="AC48" s="1608"/>
      <c r="AD48" s="1608"/>
      <c r="AE48" s="1608"/>
      <c r="AF48" s="1608"/>
      <c r="AG48" s="1608"/>
    </row>
    <row r="49" spans="1:33" s="1530" customFormat="1" ht="11.1" customHeight="1" x14ac:dyDescent="0.2">
      <c r="A49" s="1531"/>
      <c r="B49" s="1532"/>
      <c r="C49" s="620" t="s">
        <v>171</v>
      </c>
      <c r="D49" s="626"/>
      <c r="E49" s="1937">
        <v>17.470525187566992</v>
      </c>
      <c r="F49" s="1937"/>
      <c r="G49" s="1937">
        <v>18.439322410441545</v>
      </c>
      <c r="H49" s="1937"/>
      <c r="I49" s="1937">
        <v>19.612380676887476</v>
      </c>
      <c r="J49" s="1937"/>
      <c r="K49" s="1937">
        <v>18.512707875745214</v>
      </c>
      <c r="L49" s="1937"/>
      <c r="M49" s="1937">
        <v>18.995765275257106</v>
      </c>
      <c r="N49" s="1937"/>
      <c r="O49" s="1607"/>
      <c r="P49" s="1531"/>
      <c r="Q49" s="1608"/>
      <c r="R49" s="1178"/>
      <c r="S49" s="2339"/>
      <c r="T49" s="2339"/>
      <c r="U49" s="2339"/>
      <c r="V49" s="2339"/>
      <c r="W49" s="2339"/>
      <c r="X49" s="1180"/>
      <c r="Y49" s="1608"/>
      <c r="Z49" s="1608"/>
      <c r="AA49" s="1608"/>
      <c r="AB49" s="1608"/>
      <c r="AC49" s="1608"/>
      <c r="AD49" s="1608"/>
      <c r="AE49" s="1608"/>
      <c r="AF49" s="1608"/>
      <c r="AG49" s="1608"/>
    </row>
    <row r="50" spans="1:33" s="1316" customFormat="1" ht="11.1" customHeight="1" x14ac:dyDescent="0.2">
      <c r="A50" s="1314"/>
      <c r="B50" s="1505"/>
      <c r="C50" s="623"/>
      <c r="D50" s="1480" t="s">
        <v>69</v>
      </c>
      <c r="E50" s="1936">
        <v>48.312883435582819</v>
      </c>
      <c r="F50" s="1936"/>
      <c r="G50" s="1936">
        <v>52.861445783132531</v>
      </c>
      <c r="H50" s="1936"/>
      <c r="I50" s="1936">
        <v>48.67256637168142</v>
      </c>
      <c r="J50" s="1936"/>
      <c r="K50" s="1936">
        <v>57.796610169491522</v>
      </c>
      <c r="L50" s="1936"/>
      <c r="M50" s="1936">
        <v>54.140127388535028</v>
      </c>
      <c r="N50" s="1936"/>
      <c r="O50" s="1330"/>
      <c r="P50" s="1314"/>
      <c r="Q50" s="1609"/>
      <c r="R50" s="1178"/>
      <c r="S50" s="2339"/>
      <c r="T50" s="2339"/>
      <c r="U50" s="2339"/>
      <c r="V50" s="2339"/>
      <c r="W50" s="2339"/>
      <c r="X50" s="1180"/>
      <c r="Y50" s="1609"/>
      <c r="Z50" s="1609"/>
      <c r="AA50" s="1609"/>
      <c r="AB50" s="1609"/>
      <c r="AC50" s="1609"/>
      <c r="AD50" s="1609"/>
      <c r="AE50" s="1609"/>
      <c r="AF50" s="1609"/>
      <c r="AG50" s="1609"/>
    </row>
    <row r="51" spans="1:33" s="1530" customFormat="1" ht="11.1" customHeight="1" x14ac:dyDescent="0.2">
      <c r="A51" s="1531"/>
      <c r="B51" s="1532"/>
      <c r="C51" s="620"/>
      <c r="D51" s="1480" t="s">
        <v>426</v>
      </c>
      <c r="E51" s="1936">
        <v>25.460122699386506</v>
      </c>
      <c r="F51" s="1936"/>
      <c r="G51" s="1936">
        <v>16.867469879518072</v>
      </c>
      <c r="H51" s="1936"/>
      <c r="I51" s="1936">
        <v>16.371681415929203</v>
      </c>
      <c r="J51" s="1936"/>
      <c r="K51" s="1936">
        <v>25.593220338983052</v>
      </c>
      <c r="L51" s="1936"/>
      <c r="M51" s="1936">
        <v>27.547770700636949</v>
      </c>
      <c r="N51" s="1936"/>
      <c r="O51" s="1607"/>
      <c r="P51" s="1531"/>
      <c r="Q51" s="1608"/>
      <c r="R51" s="1178"/>
      <c r="S51" s="2339"/>
      <c r="T51" s="2339"/>
      <c r="U51" s="2339"/>
      <c r="V51" s="2339"/>
      <c r="W51" s="2339"/>
      <c r="X51" s="1180"/>
      <c r="Y51" s="1608"/>
      <c r="Z51" s="1608"/>
      <c r="AA51" s="1608"/>
      <c r="AB51" s="1608"/>
      <c r="AC51" s="1608"/>
      <c r="AD51" s="1608"/>
      <c r="AE51" s="1608"/>
      <c r="AF51" s="1608"/>
      <c r="AG51" s="1608"/>
    </row>
    <row r="52" spans="1:33" s="1530" customFormat="1" ht="11.1" customHeight="1" x14ac:dyDescent="0.2">
      <c r="A52" s="1531"/>
      <c r="B52" s="1532"/>
      <c r="C52" s="620" t="s">
        <v>482</v>
      </c>
      <c r="D52" s="626"/>
      <c r="E52" s="1937">
        <v>28.965702036441588</v>
      </c>
      <c r="F52" s="1937"/>
      <c r="G52" s="1937">
        <v>26.492640933074146</v>
      </c>
      <c r="H52" s="1937"/>
      <c r="I52" s="1937">
        <v>27.393693954295635</v>
      </c>
      <c r="J52" s="1937"/>
      <c r="K52" s="1937">
        <v>29.777219956071544</v>
      </c>
      <c r="L52" s="1937"/>
      <c r="M52" s="1937">
        <v>28.796128251663639</v>
      </c>
      <c r="N52" s="1937"/>
      <c r="O52" s="1534"/>
      <c r="P52" s="1531"/>
      <c r="Q52" s="1608"/>
      <c r="R52" s="1178"/>
      <c r="S52" s="2339"/>
      <c r="T52" s="2339"/>
      <c r="U52" s="2339"/>
      <c r="V52" s="2339"/>
      <c r="W52" s="2339"/>
      <c r="X52" s="1180"/>
      <c r="Y52" s="1608"/>
      <c r="Z52" s="1608"/>
      <c r="AA52" s="1608"/>
      <c r="AB52" s="1608"/>
      <c r="AC52" s="1608"/>
      <c r="AD52" s="1608"/>
      <c r="AE52" s="1608"/>
      <c r="AF52" s="1608"/>
      <c r="AG52" s="1608"/>
    </row>
    <row r="53" spans="1:33" s="1316" customFormat="1" ht="11.1" customHeight="1" x14ac:dyDescent="0.2">
      <c r="A53" s="1314"/>
      <c r="B53" s="1505"/>
      <c r="C53" s="623"/>
      <c r="D53" s="1480" t="s">
        <v>69</v>
      </c>
      <c r="E53" s="1936">
        <v>50.601295097132294</v>
      </c>
      <c r="F53" s="1936"/>
      <c r="G53" s="1936">
        <v>46.750524109014677</v>
      </c>
      <c r="H53" s="1936"/>
      <c r="I53" s="1936">
        <v>49.208025343189014</v>
      </c>
      <c r="J53" s="1936"/>
      <c r="K53" s="1936">
        <v>47.83983140147523</v>
      </c>
      <c r="L53" s="1936"/>
      <c r="M53" s="1936">
        <v>49.894957983193279</v>
      </c>
      <c r="N53" s="1936"/>
      <c r="O53" s="1511"/>
      <c r="P53" s="1314"/>
      <c r="Q53" s="1609"/>
      <c r="R53" s="1609"/>
      <c r="S53" s="2340"/>
      <c r="T53" s="2340"/>
      <c r="U53" s="1402"/>
      <c r="V53" s="1400"/>
      <c r="W53" s="1400"/>
      <c r="X53" s="1180"/>
      <c r="Y53" s="1609"/>
      <c r="Z53" s="1609"/>
      <c r="AA53" s="1609"/>
      <c r="AB53" s="1609"/>
      <c r="AC53" s="1609"/>
      <c r="AD53" s="1609"/>
      <c r="AE53" s="1609"/>
      <c r="AF53" s="1609"/>
      <c r="AG53" s="1609"/>
    </row>
    <row r="54" spans="1:33" s="1530" customFormat="1" ht="11.1" customHeight="1" x14ac:dyDescent="0.2">
      <c r="A54" s="1531"/>
      <c r="B54" s="1532"/>
      <c r="C54" s="620"/>
      <c r="D54" s="1480" t="s">
        <v>426</v>
      </c>
      <c r="E54" s="1936">
        <v>19.703977798334876</v>
      </c>
      <c r="F54" s="1936"/>
      <c r="G54" s="1936">
        <v>24.633123689727462</v>
      </c>
      <c r="H54" s="1936"/>
      <c r="I54" s="1936">
        <v>30.728616684266104</v>
      </c>
      <c r="J54" s="1936"/>
      <c r="K54" s="1936">
        <v>20.337197049525816</v>
      </c>
      <c r="L54" s="1936"/>
      <c r="M54" s="1936">
        <v>18.592436974789912</v>
      </c>
      <c r="N54" s="1936"/>
      <c r="O54" s="1534"/>
      <c r="P54" s="1531"/>
      <c r="Q54" s="1608"/>
      <c r="R54" s="1608"/>
      <c r="S54" s="2339"/>
      <c r="T54" s="2339"/>
      <c r="U54" s="1402"/>
      <c r="V54" s="1400"/>
      <c r="W54" s="1400"/>
      <c r="X54" s="1180"/>
      <c r="Y54" s="1608"/>
      <c r="Z54" s="1608"/>
      <c r="AA54" s="1608"/>
      <c r="AB54" s="1608"/>
      <c r="AC54" s="1608"/>
      <c r="AD54" s="1608"/>
      <c r="AE54" s="1608"/>
      <c r="AF54" s="1608"/>
      <c r="AG54" s="1608"/>
    </row>
    <row r="55" spans="1:33" s="1530" customFormat="1" ht="11.1" customHeight="1" x14ac:dyDescent="0.2">
      <c r="A55" s="1531"/>
      <c r="B55" s="1532"/>
      <c r="C55" s="620" t="s">
        <v>172</v>
      </c>
      <c r="D55" s="626"/>
      <c r="E55" s="1937">
        <v>6.9399785637727769</v>
      </c>
      <c r="F55" s="1937"/>
      <c r="G55" s="1937">
        <v>6.4981949458483745</v>
      </c>
      <c r="H55" s="1937"/>
      <c r="I55" s="1937">
        <v>7.7523864622505076</v>
      </c>
      <c r="J55" s="1937"/>
      <c r="K55" s="1937">
        <v>6.3696266080953885</v>
      </c>
      <c r="L55" s="1937"/>
      <c r="M55" s="1937">
        <v>5.7471264367816088</v>
      </c>
      <c r="N55" s="1937"/>
      <c r="O55" s="1534"/>
      <c r="P55" s="1531"/>
      <c r="Q55" s="1608"/>
      <c r="R55" s="1608"/>
      <c r="S55" s="1608"/>
      <c r="T55" s="1608"/>
      <c r="U55" s="1608"/>
      <c r="V55" s="1608"/>
      <c r="W55" s="1608"/>
      <c r="X55" s="2324"/>
      <c r="Y55" s="1608"/>
      <c r="Z55" s="1608"/>
      <c r="AA55" s="1608"/>
      <c r="AB55" s="1608"/>
      <c r="AC55" s="1608"/>
      <c r="AD55" s="1608"/>
      <c r="AE55" s="1608"/>
      <c r="AF55" s="1608"/>
      <c r="AG55" s="1608"/>
    </row>
    <row r="56" spans="1:33" s="1316" customFormat="1" ht="11.1" customHeight="1" x14ac:dyDescent="0.2">
      <c r="A56" s="1314"/>
      <c r="B56" s="1610"/>
      <c r="C56" s="623"/>
      <c r="D56" s="1480" t="s">
        <v>69</v>
      </c>
      <c r="E56" s="1936">
        <v>41.698841698841704</v>
      </c>
      <c r="F56" s="1936"/>
      <c r="G56" s="1936">
        <v>36.324786324786331</v>
      </c>
      <c r="H56" s="1936"/>
      <c r="I56" s="1936">
        <v>49.626865671641788</v>
      </c>
      <c r="J56" s="1936"/>
      <c r="K56" s="1936">
        <v>44.827586206896548</v>
      </c>
      <c r="L56" s="1936"/>
      <c r="M56" s="1936">
        <v>37.368421052631575</v>
      </c>
      <c r="N56" s="1936"/>
      <c r="O56" s="1511"/>
      <c r="P56" s="1314"/>
      <c r="Q56" s="1609"/>
      <c r="R56" s="1609"/>
      <c r="S56" s="2340"/>
      <c r="T56" s="2340"/>
      <c r="U56" s="2339"/>
      <c r="V56" s="2341"/>
      <c r="W56" s="2341"/>
      <c r="X56" s="2324"/>
      <c r="Y56" s="1609"/>
      <c r="Z56" s="1609"/>
      <c r="AA56" s="1609"/>
      <c r="AB56" s="1609"/>
      <c r="AC56" s="1609"/>
      <c r="AD56" s="1609"/>
      <c r="AE56" s="1609"/>
      <c r="AF56" s="1609"/>
      <c r="AG56" s="1609"/>
    </row>
    <row r="57" spans="1:33" s="1530" customFormat="1" ht="11.1" customHeight="1" x14ac:dyDescent="0.2">
      <c r="A57" s="1531"/>
      <c r="B57" s="1532"/>
      <c r="C57" s="620"/>
      <c r="D57" s="1480" t="s">
        <v>426</v>
      </c>
      <c r="E57" s="1936">
        <v>18.918918918918919</v>
      </c>
      <c r="F57" s="1936"/>
      <c r="G57" s="1936">
        <v>15.811965811965814</v>
      </c>
      <c r="H57" s="1936"/>
      <c r="I57" s="1936">
        <v>16.417910447761194</v>
      </c>
      <c r="J57" s="1936"/>
      <c r="K57" s="1936">
        <v>23.645320197044335</v>
      </c>
      <c r="L57" s="1936"/>
      <c r="M57" s="1936">
        <v>24.210526315789473</v>
      </c>
      <c r="N57" s="1936"/>
      <c r="O57" s="1534"/>
      <c r="P57" s="1531"/>
      <c r="Q57" s="1608"/>
      <c r="R57" s="1608"/>
      <c r="S57" s="2339"/>
      <c r="T57" s="2339"/>
      <c r="U57" s="2339"/>
      <c r="V57" s="2341"/>
      <c r="W57" s="2341"/>
      <c r="X57" s="2324"/>
      <c r="Y57" s="1608"/>
      <c r="Z57" s="1608"/>
      <c r="AA57" s="1608"/>
      <c r="AB57" s="1608"/>
      <c r="AC57" s="1608"/>
      <c r="AD57" s="1608"/>
      <c r="AE57" s="1608"/>
      <c r="AF57" s="1608"/>
      <c r="AG57" s="1608"/>
    </row>
    <row r="58" spans="1:33" s="1530" customFormat="1" ht="11.1" customHeight="1" x14ac:dyDescent="0.2">
      <c r="A58" s="1531"/>
      <c r="B58" s="1532"/>
      <c r="C58" s="620" t="s">
        <v>173</v>
      </c>
      <c r="D58" s="626"/>
      <c r="E58" s="1937">
        <v>5.868167202572347</v>
      </c>
      <c r="F58" s="1937"/>
      <c r="G58" s="1937">
        <v>6.0816439877811712</v>
      </c>
      <c r="H58" s="1937"/>
      <c r="I58" s="1937">
        <v>6.5085334104715082</v>
      </c>
      <c r="J58" s="1937"/>
      <c r="K58" s="1937">
        <v>4.1732036397866334</v>
      </c>
      <c r="L58" s="1937"/>
      <c r="M58" s="1937">
        <v>4.6884452510586812</v>
      </c>
      <c r="N58" s="1937"/>
      <c r="O58" s="1534"/>
      <c r="P58" s="1531"/>
      <c r="Q58" s="1608"/>
      <c r="R58" s="1608"/>
      <c r="S58" s="1608"/>
      <c r="T58" s="1608"/>
      <c r="U58" s="1608"/>
      <c r="V58" s="1608"/>
      <c r="W58" s="1608"/>
      <c r="X58" s="2324"/>
      <c r="Y58" s="1608"/>
      <c r="Z58" s="1608"/>
      <c r="AA58" s="1608"/>
      <c r="AB58" s="1608"/>
      <c r="AC58" s="1608"/>
      <c r="AD58" s="1608"/>
      <c r="AE58" s="1608"/>
      <c r="AF58" s="1608"/>
      <c r="AG58" s="1608"/>
    </row>
    <row r="59" spans="1:33" s="1316" customFormat="1" ht="11.1" customHeight="1" x14ac:dyDescent="0.2">
      <c r="A59" s="1314"/>
      <c r="B59" s="1610"/>
      <c r="C59" s="623"/>
      <c r="D59" s="1480" t="s">
        <v>69</v>
      </c>
      <c r="E59" s="1936">
        <v>52.968036529680361</v>
      </c>
      <c r="F59" s="1936"/>
      <c r="G59" s="1936">
        <v>53.881278538812793</v>
      </c>
      <c r="H59" s="1936"/>
      <c r="I59" s="1936">
        <v>54.666666666666671</v>
      </c>
      <c r="J59" s="1936"/>
      <c r="K59" s="1936">
        <v>52.631578947368418</v>
      </c>
      <c r="L59" s="1936"/>
      <c r="M59" s="1936">
        <v>54.838709677419352</v>
      </c>
      <c r="N59" s="1936"/>
      <c r="O59" s="1511"/>
      <c r="P59" s="1314"/>
      <c r="Q59" s="1609"/>
      <c r="R59" s="1609"/>
      <c r="S59" s="2340"/>
      <c r="T59" s="2340"/>
      <c r="U59" s="2339"/>
      <c r="V59" s="2341"/>
      <c r="W59" s="2341"/>
      <c r="X59" s="2324"/>
      <c r="Y59" s="1609"/>
      <c r="Z59" s="1609"/>
      <c r="AA59" s="1609"/>
      <c r="AB59" s="1609"/>
      <c r="AC59" s="1609"/>
      <c r="AD59" s="1609"/>
      <c r="AE59" s="1609"/>
      <c r="AF59" s="1609"/>
      <c r="AG59" s="1609"/>
    </row>
    <row r="60" spans="1:33" s="1530" customFormat="1" ht="11.1" customHeight="1" x14ac:dyDescent="0.2">
      <c r="A60" s="1531"/>
      <c r="B60" s="1532"/>
      <c r="C60" s="620"/>
      <c r="D60" s="1480" t="s">
        <v>426</v>
      </c>
      <c r="E60" s="1936">
        <v>20.091324200913245</v>
      </c>
      <c r="F60" s="1936"/>
      <c r="G60" s="1936">
        <v>15.981735159817353</v>
      </c>
      <c r="H60" s="1936"/>
      <c r="I60" s="1936">
        <v>14.666666666666666</v>
      </c>
      <c r="J60" s="1936"/>
      <c r="K60" s="1936">
        <v>24.060150375939848</v>
      </c>
      <c r="L60" s="1936"/>
      <c r="M60" s="1936">
        <v>20</v>
      </c>
      <c r="N60" s="1936"/>
      <c r="O60" s="1534"/>
      <c r="P60" s="1531"/>
      <c r="Q60" s="1608"/>
      <c r="R60" s="1608"/>
      <c r="S60" s="2339"/>
      <c r="T60" s="2339"/>
      <c r="U60" s="2339"/>
      <c r="V60" s="2341"/>
      <c r="W60" s="2341"/>
      <c r="X60" s="2324"/>
      <c r="Y60" s="1608"/>
      <c r="Z60" s="1608"/>
      <c r="AA60" s="1608"/>
      <c r="AB60" s="1608"/>
      <c r="AC60" s="1608"/>
      <c r="AD60" s="1608"/>
      <c r="AE60" s="1608"/>
      <c r="AF60" s="1608"/>
      <c r="AG60" s="1608"/>
    </row>
    <row r="61" spans="1:33" s="1530" customFormat="1" ht="11.1" customHeight="1" x14ac:dyDescent="0.2">
      <c r="A61" s="1531"/>
      <c r="B61" s="1532"/>
      <c r="C61" s="620" t="s">
        <v>125</v>
      </c>
      <c r="D61" s="626"/>
      <c r="E61" s="1937">
        <v>1.7952840300107182</v>
      </c>
      <c r="F61" s="1937"/>
      <c r="G61" s="1937">
        <v>2.1938350458206051</v>
      </c>
      <c r="H61" s="1937"/>
      <c r="I61" s="1937">
        <v>2.3141452126120914</v>
      </c>
      <c r="J61" s="1937"/>
      <c r="K61" s="1937">
        <v>2.5729526200188264</v>
      </c>
      <c r="L61" s="1937"/>
      <c r="M61" s="1937">
        <v>2.9945553539019962</v>
      </c>
      <c r="N61" s="1937"/>
      <c r="O61" s="1534"/>
      <c r="P61" s="1531"/>
      <c r="Q61" s="1608"/>
      <c r="R61" s="1608"/>
      <c r="S61" s="1608"/>
      <c r="T61" s="1608"/>
      <c r="U61" s="1608"/>
      <c r="V61" s="1608"/>
      <c r="W61" s="1608"/>
      <c r="X61" s="2324"/>
      <c r="Y61" s="1608"/>
      <c r="Z61" s="1608"/>
      <c r="AA61" s="1608"/>
      <c r="AB61" s="1608"/>
      <c r="AC61" s="1608"/>
      <c r="AD61" s="1608"/>
      <c r="AE61" s="1608"/>
      <c r="AF61" s="1608"/>
      <c r="AG61" s="1608"/>
    </row>
    <row r="62" spans="1:33" s="1316" customFormat="1" ht="11.1" customHeight="1" x14ac:dyDescent="0.2">
      <c r="A62" s="1314"/>
      <c r="B62" s="1610"/>
      <c r="C62" s="623"/>
      <c r="D62" s="1480" t="s">
        <v>69</v>
      </c>
      <c r="E62" s="1936">
        <v>50.746268656716417</v>
      </c>
      <c r="F62" s="1936"/>
      <c r="G62" s="1936">
        <v>53.164556962025308</v>
      </c>
      <c r="H62" s="1936"/>
      <c r="I62" s="1936">
        <v>60</v>
      </c>
      <c r="J62" s="1936"/>
      <c r="K62" s="1936">
        <v>58.536585365853668</v>
      </c>
      <c r="L62" s="1936"/>
      <c r="M62" s="1936">
        <v>46.464646464646457</v>
      </c>
      <c r="N62" s="1936"/>
      <c r="O62" s="1511"/>
      <c r="P62" s="1314"/>
      <c r="Q62" s="1609"/>
      <c r="R62" s="1609"/>
      <c r="S62" s="2340"/>
      <c r="T62" s="2340"/>
      <c r="U62" s="1402"/>
      <c r="V62" s="1402"/>
      <c r="W62" s="1402"/>
      <c r="X62" s="1179"/>
      <c r="Y62" s="1609"/>
      <c r="Z62" s="1609"/>
      <c r="AA62" s="1609"/>
      <c r="AB62" s="1609"/>
      <c r="AC62" s="1609"/>
      <c r="AD62" s="1609"/>
      <c r="AE62" s="1609"/>
      <c r="AF62" s="1609"/>
      <c r="AG62" s="1609"/>
    </row>
    <row r="63" spans="1:33" s="1530" customFormat="1" ht="11.1" customHeight="1" x14ac:dyDescent="0.2">
      <c r="A63" s="1531"/>
      <c r="B63" s="1532"/>
      <c r="C63" s="620"/>
      <c r="D63" s="1480" t="s">
        <v>426</v>
      </c>
      <c r="E63" s="1936">
        <v>34.328358208955223</v>
      </c>
      <c r="F63" s="1936"/>
      <c r="G63" s="1936">
        <v>21.518987341772149</v>
      </c>
      <c r="H63" s="1936"/>
      <c r="I63" s="1936">
        <v>16.25</v>
      </c>
      <c r="J63" s="1936"/>
      <c r="K63" s="1936">
        <v>24.390243902439028</v>
      </c>
      <c r="L63" s="1936"/>
      <c r="M63" s="1936">
        <v>24.242424242424239</v>
      </c>
      <c r="N63" s="1936"/>
      <c r="O63" s="1534"/>
      <c r="P63" s="1531"/>
      <c r="Q63" s="1608"/>
      <c r="R63" s="1608"/>
      <c r="S63" s="2339"/>
      <c r="T63" s="2339"/>
      <c r="U63" s="1402"/>
      <c r="V63" s="1402"/>
      <c r="W63" s="1402"/>
      <c r="X63" s="1179"/>
      <c r="Y63" s="1608"/>
      <c r="Z63" s="1608"/>
      <c r="AA63" s="1608"/>
      <c r="AB63" s="1608"/>
      <c r="AC63" s="1608"/>
      <c r="AD63" s="1608"/>
      <c r="AE63" s="1608"/>
      <c r="AF63" s="1608"/>
      <c r="AG63" s="1608"/>
    </row>
    <row r="64" spans="1:33" ht="11.1" customHeight="1" x14ac:dyDescent="0.2">
      <c r="A64" s="1325"/>
      <c r="B64" s="1532"/>
      <c r="C64" s="620" t="s">
        <v>126</v>
      </c>
      <c r="D64" s="626"/>
      <c r="E64" s="1937">
        <v>3.9657020364415865</v>
      </c>
      <c r="F64" s="1937"/>
      <c r="G64" s="1937">
        <v>3.415717856151069</v>
      </c>
      <c r="H64" s="1937"/>
      <c r="I64" s="1937">
        <v>3.0951692218686722</v>
      </c>
      <c r="J64" s="1937"/>
      <c r="K64" s="1937">
        <v>2.9808597427047383</v>
      </c>
      <c r="L64" s="1937"/>
      <c r="M64" s="1937">
        <v>2.5710828796128249</v>
      </c>
      <c r="N64" s="1937"/>
      <c r="O64" s="1515"/>
      <c r="P64" s="1325"/>
      <c r="X64" s="1179"/>
    </row>
    <row r="65" spans="1:33" s="1316" customFormat="1" ht="11.1" customHeight="1" x14ac:dyDescent="0.2">
      <c r="A65" s="1314"/>
      <c r="B65" s="1610"/>
      <c r="C65" s="623"/>
      <c r="D65" s="1480" t="s">
        <v>69</v>
      </c>
      <c r="E65" s="1936">
        <v>52.027027027027032</v>
      </c>
      <c r="F65" s="1936"/>
      <c r="G65" s="1936">
        <v>56.097560975609753</v>
      </c>
      <c r="H65" s="1936"/>
      <c r="I65" s="1936">
        <v>52.336448598130836</v>
      </c>
      <c r="J65" s="1936"/>
      <c r="K65" s="1936">
        <v>53.684210526315788</v>
      </c>
      <c r="L65" s="1936"/>
      <c r="M65" s="1936">
        <v>50.588235294117645</v>
      </c>
      <c r="N65" s="1936"/>
      <c r="O65" s="1511"/>
      <c r="P65" s="1314"/>
      <c r="Q65" s="1609"/>
      <c r="R65" s="1609"/>
      <c r="S65" s="1609"/>
      <c r="T65" s="1609"/>
      <c r="U65" s="1609"/>
      <c r="V65" s="1609"/>
      <c r="W65" s="1609"/>
      <c r="X65" s="1609"/>
      <c r="Y65" s="1609"/>
      <c r="Z65" s="1609"/>
      <c r="AA65" s="1609"/>
      <c r="AB65" s="1609"/>
      <c r="AC65" s="1609"/>
      <c r="AD65" s="1609"/>
      <c r="AE65" s="1609"/>
      <c r="AF65" s="1609"/>
      <c r="AG65" s="1609"/>
    </row>
    <row r="66" spans="1:33" ht="11.1" customHeight="1" x14ac:dyDescent="0.2">
      <c r="A66" s="1325"/>
      <c r="B66" s="1532"/>
      <c r="C66" s="620"/>
      <c r="D66" s="1480" t="s">
        <v>426</v>
      </c>
      <c r="E66" s="1936">
        <v>25.675675675675674</v>
      </c>
      <c r="F66" s="1936"/>
      <c r="G66" s="1936">
        <v>26.016260162601622</v>
      </c>
      <c r="H66" s="1936"/>
      <c r="I66" s="1936">
        <v>24.299065420560751</v>
      </c>
      <c r="J66" s="1936"/>
      <c r="K66" s="1936">
        <v>15.789473684210526</v>
      </c>
      <c r="L66" s="1936"/>
      <c r="M66" s="1936">
        <v>21.176470588235293</v>
      </c>
      <c r="N66" s="1936"/>
      <c r="O66" s="1515"/>
      <c r="P66" s="1325"/>
    </row>
    <row r="67" spans="1:33" s="691" customFormat="1" ht="22.5" customHeight="1" x14ac:dyDescent="0.2">
      <c r="A67" s="708"/>
      <c r="B67" s="1295"/>
      <c r="C67" s="1911" t="s">
        <v>477</v>
      </c>
      <c r="D67" s="1912"/>
      <c r="E67" s="1912"/>
      <c r="F67" s="1912"/>
      <c r="G67" s="1912"/>
      <c r="H67" s="1912"/>
      <c r="I67" s="1912"/>
      <c r="J67" s="1912"/>
      <c r="K67" s="1912"/>
      <c r="L67" s="1912"/>
      <c r="M67" s="1912"/>
      <c r="N67" s="1912"/>
      <c r="O67" s="1912"/>
      <c r="P67" s="703"/>
      <c r="Q67" s="1178"/>
      <c r="R67" s="1178"/>
      <c r="S67" s="1313"/>
      <c r="T67" s="1178"/>
      <c r="U67" s="1178"/>
      <c r="V67" s="1178"/>
      <c r="W67" s="1178"/>
      <c r="X67" s="1178"/>
      <c r="Y67" s="1178"/>
      <c r="Z67" s="1178"/>
      <c r="AA67" s="1178"/>
      <c r="AB67" s="1178"/>
      <c r="AC67" s="1178"/>
      <c r="AD67" s="1178"/>
      <c r="AE67" s="1178"/>
      <c r="AF67" s="1178"/>
      <c r="AG67" s="1178"/>
    </row>
    <row r="68" spans="1:33" s="691" customFormat="1" ht="21" customHeight="1" x14ac:dyDescent="0.2">
      <c r="A68" s="708"/>
      <c r="B68" s="1295"/>
      <c r="C68" s="1934" t="s">
        <v>478</v>
      </c>
      <c r="D68" s="1934"/>
      <c r="E68" s="1934"/>
      <c r="F68" s="1934"/>
      <c r="G68" s="1934"/>
      <c r="H68" s="1934"/>
      <c r="I68" s="1894" t="s">
        <v>479</v>
      </c>
      <c r="J68" s="1894"/>
      <c r="K68" s="1894"/>
      <c r="L68" s="1894"/>
      <c r="M68" s="1894"/>
      <c r="N68" s="1894"/>
      <c r="O68" s="1296"/>
      <c r="P68" s="703"/>
      <c r="Q68" s="1178"/>
      <c r="R68" s="1178"/>
      <c r="S68" s="1313"/>
      <c r="T68" s="1178"/>
      <c r="U68" s="1178"/>
      <c r="V68" s="1178"/>
      <c r="W68" s="1178"/>
      <c r="X68" s="1609"/>
      <c r="Y68" s="1178"/>
      <c r="Z68" s="1178"/>
      <c r="AA68" s="1178"/>
      <c r="AB68" s="1178"/>
      <c r="AC68" s="1178"/>
      <c r="AD68" s="1178"/>
      <c r="AE68" s="1178"/>
      <c r="AF68" s="1178"/>
      <c r="AG68" s="1178"/>
    </row>
    <row r="69" spans="1:33" s="1613" customFormat="1" ht="13.5" customHeight="1" x14ac:dyDescent="0.2">
      <c r="A69" s="1611"/>
      <c r="B69" s="1532"/>
      <c r="C69" s="1328" t="s">
        <v>323</v>
      </c>
      <c r="D69" s="623"/>
      <c r="E69" s="1935" t="s">
        <v>86</v>
      </c>
      <c r="F69" s="1935"/>
      <c r="G69" s="1935"/>
      <c r="H69" s="1935"/>
      <c r="I69" s="1935"/>
      <c r="J69" s="1935"/>
      <c r="K69" s="1935"/>
      <c r="L69" s="1935"/>
      <c r="M69" s="1935"/>
      <c r="N69" s="1935"/>
      <c r="O69" s="1612"/>
      <c r="P69" s="1611"/>
      <c r="Q69" s="2342"/>
      <c r="R69" s="2342"/>
      <c r="S69" s="2342"/>
      <c r="T69" s="2342"/>
      <c r="U69" s="2342"/>
      <c r="V69" s="2342"/>
      <c r="W69" s="2342"/>
      <c r="X69" s="2342"/>
      <c r="Y69" s="2342"/>
      <c r="Z69" s="2342"/>
      <c r="AA69" s="2342"/>
      <c r="AB69" s="2342"/>
      <c r="AC69" s="2342"/>
      <c r="AD69" s="2342"/>
      <c r="AE69" s="2342"/>
      <c r="AF69" s="2342"/>
      <c r="AG69" s="2342"/>
    </row>
    <row r="70" spans="1:33" ht="13.5" customHeight="1" x14ac:dyDescent="0.2">
      <c r="A70" s="1325"/>
      <c r="B70" s="1614">
        <v>8</v>
      </c>
      <c r="C70" s="1895">
        <v>44652</v>
      </c>
      <c r="D70" s="1895"/>
      <c r="E70" s="1491"/>
      <c r="F70" s="1491"/>
      <c r="G70" s="1491"/>
      <c r="H70" s="1491"/>
      <c r="I70" s="1491"/>
      <c r="J70" s="1491"/>
      <c r="K70" s="1491"/>
      <c r="L70" s="1491"/>
      <c r="M70" s="1491"/>
      <c r="N70" s="1491"/>
      <c r="O70" s="1582"/>
      <c r="P70" s="1325"/>
    </row>
  </sheetData>
  <mergeCells count="285">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5:F15"/>
    <mergeCell ref="G15:H15"/>
    <mergeCell ref="I15:J15"/>
    <mergeCell ref="K15:L15"/>
    <mergeCell ref="M15:N15"/>
    <mergeCell ref="D16:E16"/>
    <mergeCell ref="E13:F13"/>
    <mergeCell ref="G13:H13"/>
    <mergeCell ref="I13:J13"/>
    <mergeCell ref="K13:L13"/>
    <mergeCell ref="M13:N13"/>
    <mergeCell ref="E14:F14"/>
    <mergeCell ref="G14:H14"/>
    <mergeCell ref="I14:J14"/>
    <mergeCell ref="K14:L14"/>
    <mergeCell ref="M14:N14"/>
    <mergeCell ref="C20:D20"/>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M31:N31"/>
    <mergeCell ref="E32:F32"/>
    <mergeCell ref="G32:H32"/>
    <mergeCell ref="I32:J32"/>
    <mergeCell ref="K32:L32"/>
    <mergeCell ref="M32:N32"/>
    <mergeCell ref="E29:F29"/>
    <mergeCell ref="G29:H29"/>
    <mergeCell ref="I29:J29"/>
    <mergeCell ref="K29:L29"/>
    <mergeCell ref="M29:N29"/>
    <mergeCell ref="E30:F30"/>
    <mergeCell ref="G30:H30"/>
    <mergeCell ref="I30:J30"/>
    <mergeCell ref="K30:L30"/>
    <mergeCell ref="M30:N30"/>
    <mergeCell ref="C34:D34"/>
    <mergeCell ref="E34:F34"/>
    <mergeCell ref="G34:H34"/>
    <mergeCell ref="I34:J34"/>
    <mergeCell ref="K34:L34"/>
    <mergeCell ref="E31:F31"/>
    <mergeCell ref="G31:H31"/>
    <mergeCell ref="I31:J31"/>
    <mergeCell ref="K31:L31"/>
    <mergeCell ref="M34:N34"/>
    <mergeCell ref="E35:F35"/>
    <mergeCell ref="G35:H35"/>
    <mergeCell ref="I35:J35"/>
    <mergeCell ref="K35:L35"/>
    <mergeCell ref="M35:N35"/>
    <mergeCell ref="E33:F33"/>
    <mergeCell ref="G33:H33"/>
    <mergeCell ref="I33:J33"/>
    <mergeCell ref="K33:L33"/>
    <mergeCell ref="M33:N33"/>
    <mergeCell ref="E36:F36"/>
    <mergeCell ref="G36:H36"/>
    <mergeCell ref="I36:J36"/>
    <mergeCell ref="K36:L36"/>
    <mergeCell ref="M36:N36"/>
    <mergeCell ref="E37:F37"/>
    <mergeCell ref="G37:H37"/>
    <mergeCell ref="I37:J37"/>
    <mergeCell ref="K37:L37"/>
    <mergeCell ref="M37:N37"/>
    <mergeCell ref="C43:D43"/>
    <mergeCell ref="E43:F43"/>
    <mergeCell ref="G43:H43"/>
    <mergeCell ref="I43:J43"/>
    <mergeCell ref="K43:L43"/>
    <mergeCell ref="M43:N43"/>
    <mergeCell ref="M38:N38"/>
    <mergeCell ref="C40:D41"/>
    <mergeCell ref="E42:F42"/>
    <mergeCell ref="G42:H42"/>
    <mergeCell ref="I42:J42"/>
    <mergeCell ref="K42:L42"/>
    <mergeCell ref="M42:N42"/>
    <mergeCell ref="E44:F44"/>
    <mergeCell ref="G44:H44"/>
    <mergeCell ref="I44:J44"/>
    <mergeCell ref="K44:L44"/>
    <mergeCell ref="M44:N44"/>
    <mergeCell ref="E45:F45"/>
    <mergeCell ref="G45:H45"/>
    <mergeCell ref="I45:J45"/>
    <mergeCell ref="K45:L45"/>
    <mergeCell ref="M45:N45"/>
    <mergeCell ref="E46:F46"/>
    <mergeCell ref="G46:H46"/>
    <mergeCell ref="I46:J46"/>
    <mergeCell ref="K46:L46"/>
    <mergeCell ref="M46:N46"/>
    <mergeCell ref="E47:F47"/>
    <mergeCell ref="G47:H47"/>
    <mergeCell ref="I47:J47"/>
    <mergeCell ref="K47:L47"/>
    <mergeCell ref="M47:N47"/>
    <mergeCell ref="E48:F48"/>
    <mergeCell ref="G48:H48"/>
    <mergeCell ref="I48:J48"/>
    <mergeCell ref="K48:L48"/>
    <mergeCell ref="M48:N48"/>
    <mergeCell ref="E49:F49"/>
    <mergeCell ref="G49:H49"/>
    <mergeCell ref="I49:J49"/>
    <mergeCell ref="K49:L49"/>
    <mergeCell ref="M49:N49"/>
    <mergeCell ref="E50:F50"/>
    <mergeCell ref="G50:H50"/>
    <mergeCell ref="I50:J50"/>
    <mergeCell ref="K50:L50"/>
    <mergeCell ref="M50:N50"/>
    <mergeCell ref="E51:F51"/>
    <mergeCell ref="G51:H51"/>
    <mergeCell ref="I51:J51"/>
    <mergeCell ref="K51:L51"/>
    <mergeCell ref="M51:N51"/>
    <mergeCell ref="E52:F52"/>
    <mergeCell ref="G52:H52"/>
    <mergeCell ref="I52:J52"/>
    <mergeCell ref="K52:L52"/>
    <mergeCell ref="M52:N52"/>
    <mergeCell ref="E53:F53"/>
    <mergeCell ref="G53:H53"/>
    <mergeCell ref="I53:J53"/>
    <mergeCell ref="K53:L53"/>
    <mergeCell ref="M53:N53"/>
    <mergeCell ref="E54:F54"/>
    <mergeCell ref="G54:H54"/>
    <mergeCell ref="I54:J54"/>
    <mergeCell ref="K54:L54"/>
    <mergeCell ref="M54:N54"/>
    <mergeCell ref="E55:F55"/>
    <mergeCell ref="G55:H55"/>
    <mergeCell ref="I55:J55"/>
    <mergeCell ref="K55:L55"/>
    <mergeCell ref="M55:N55"/>
    <mergeCell ref="E56:F56"/>
    <mergeCell ref="G56:H56"/>
    <mergeCell ref="I56:J56"/>
    <mergeCell ref="K56:L56"/>
    <mergeCell ref="M56:N56"/>
    <mergeCell ref="E57:F57"/>
    <mergeCell ref="G57:H57"/>
    <mergeCell ref="I57:J57"/>
    <mergeCell ref="K57:L57"/>
    <mergeCell ref="M57:N57"/>
    <mergeCell ref="E58:F58"/>
    <mergeCell ref="G58:H58"/>
    <mergeCell ref="I58:J58"/>
    <mergeCell ref="K58:L58"/>
    <mergeCell ref="M58:N58"/>
    <mergeCell ref="E59:F59"/>
    <mergeCell ref="G59:H59"/>
    <mergeCell ref="I59:J59"/>
    <mergeCell ref="K59:L59"/>
    <mergeCell ref="M59:N59"/>
    <mergeCell ref="E60:F60"/>
    <mergeCell ref="G60:H60"/>
    <mergeCell ref="I60:J60"/>
    <mergeCell ref="K60:L60"/>
    <mergeCell ref="M60:N60"/>
    <mergeCell ref="E61:F61"/>
    <mergeCell ref="G61:H61"/>
    <mergeCell ref="I61:J61"/>
    <mergeCell ref="K61:L61"/>
    <mergeCell ref="M61:N61"/>
    <mergeCell ref="E62:F62"/>
    <mergeCell ref="G62:H62"/>
    <mergeCell ref="I62:J62"/>
    <mergeCell ref="K62:L62"/>
    <mergeCell ref="M62:N62"/>
    <mergeCell ref="E63:F63"/>
    <mergeCell ref="G63:H63"/>
    <mergeCell ref="I63:J63"/>
    <mergeCell ref="K63:L63"/>
    <mergeCell ref="M63:N63"/>
    <mergeCell ref="E64:F64"/>
    <mergeCell ref="G64:H64"/>
    <mergeCell ref="I64:J64"/>
    <mergeCell ref="K64:L64"/>
    <mergeCell ref="M64:N64"/>
    <mergeCell ref="E65:F65"/>
    <mergeCell ref="G65:H65"/>
    <mergeCell ref="I65:J65"/>
    <mergeCell ref="K65:L65"/>
    <mergeCell ref="M65:N65"/>
    <mergeCell ref="C68:H68"/>
    <mergeCell ref="I68:N68"/>
    <mergeCell ref="E69:N69"/>
    <mergeCell ref="C70:D70"/>
    <mergeCell ref="E66:F66"/>
    <mergeCell ref="G66:H66"/>
    <mergeCell ref="I66:J66"/>
    <mergeCell ref="K66:L66"/>
    <mergeCell ref="M66:N66"/>
    <mergeCell ref="C67:O67"/>
  </mergeCells>
  <conditionalFormatting sqref="E7:N7">
    <cfRule type="cellIs" dxfId="20836" priority="2" operator="equal">
      <formula>"1.º trimestre"</formula>
    </cfRule>
  </conditionalFormatting>
  <conditionalFormatting sqref="E42:N42">
    <cfRule type="cellIs" dxfId="20835" priority="1" operator="equal">
      <formula>"1.º trimestre"</formula>
    </cfRule>
  </conditionalFormatting>
  <hyperlinks>
    <hyperlink ref="I68" r:id="rId1"/>
  </hyperlinks>
  <printOptions horizontalCentered="1"/>
  <pageMargins left="0" right="0" top="0.19685039370078741" bottom="0.19685039370078741" header="0" footer="0"/>
  <pageSetup paperSize="9" orientation="portrait"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J69"/>
  <sheetViews>
    <sheetView showRuler="0" zoomScaleNormal="100" workbookViewId="0"/>
  </sheetViews>
  <sheetFormatPr defaultColWidth="9.140625" defaultRowHeight="12.75" x14ac:dyDescent="0.2"/>
  <cols>
    <col min="1" max="1" width="1" style="1326" customWidth="1"/>
    <col min="2" max="2" width="5.140625" style="1326" customWidth="1"/>
    <col min="3" max="3" width="1" style="1326" customWidth="1"/>
    <col min="4" max="4" width="32.42578125" style="1326" customWidth="1"/>
    <col min="5" max="5" width="7.42578125" style="1326" customWidth="1"/>
    <col min="6" max="6" width="5.140625" style="1326" customWidth="1"/>
    <col min="7" max="7" width="7.42578125" style="1326" customWidth="1"/>
    <col min="8" max="8" width="5.140625" style="1326" customWidth="1"/>
    <col min="9" max="9" width="7.42578125" style="1326" customWidth="1"/>
    <col min="10" max="10" width="5.140625" style="1326" customWidth="1"/>
    <col min="11" max="11" width="7.42578125" style="1326" customWidth="1"/>
    <col min="12" max="12" width="5.140625" style="1326" customWidth="1"/>
    <col min="13" max="13" width="7.42578125" style="1326" customWidth="1"/>
    <col min="14" max="14" width="5.140625" style="1326" customWidth="1"/>
    <col min="15" max="15" width="2.5703125" style="1326" customWidth="1"/>
    <col min="16" max="16" width="1" style="1326" customWidth="1"/>
    <col min="17" max="36" width="9.140625" style="1522"/>
    <col min="37" max="16384" width="9.140625" style="1326"/>
  </cols>
  <sheetData>
    <row r="1" spans="1:36" ht="13.5" customHeight="1" x14ac:dyDescent="0.2">
      <c r="A1" s="1325"/>
      <c r="B1" s="1580"/>
      <c r="C1" s="1580"/>
      <c r="D1" s="1580"/>
      <c r="E1" s="1491"/>
      <c r="F1" s="1491"/>
      <c r="G1" s="1491"/>
      <c r="H1" s="1491"/>
      <c r="I1" s="1949" t="s">
        <v>270</v>
      </c>
      <c r="J1" s="1949"/>
      <c r="K1" s="1949"/>
      <c r="L1" s="1949"/>
      <c r="M1" s="1949"/>
      <c r="N1" s="1949"/>
      <c r="O1" s="1581"/>
      <c r="P1" s="1582"/>
      <c r="R1" s="1409"/>
      <c r="S1" s="1407"/>
      <c r="T1" s="1179"/>
      <c r="U1" s="1179"/>
      <c r="V1" s="2328"/>
      <c r="W1" s="1409"/>
      <c r="X1" s="1409"/>
      <c r="Y1" s="1409"/>
      <c r="Z1" s="1409"/>
      <c r="AA1" s="1409"/>
      <c r="AB1" s="1409"/>
      <c r="AC1" s="1409"/>
      <c r="AD1" s="1409"/>
      <c r="AE1" s="1409"/>
      <c r="AF1" s="1409"/>
    </row>
    <row r="2" spans="1:36" ht="6" customHeight="1" x14ac:dyDescent="0.2">
      <c r="A2" s="1325"/>
      <c r="B2" s="1583"/>
      <c r="C2" s="1551"/>
      <c r="D2" s="1551"/>
      <c r="E2" s="1553"/>
      <c r="F2" s="1553"/>
      <c r="G2" s="1553"/>
      <c r="H2" s="1553"/>
      <c r="I2" s="1496"/>
      <c r="J2" s="1496"/>
      <c r="K2" s="1496"/>
      <c r="L2" s="1496"/>
      <c r="M2" s="1496"/>
      <c r="N2" s="1584"/>
      <c r="O2" s="1491"/>
      <c r="P2" s="1325"/>
      <c r="R2" s="1409"/>
      <c r="S2" s="1179"/>
      <c r="T2" s="1179"/>
      <c r="U2" s="1179"/>
      <c r="V2" s="1179"/>
      <c r="W2" s="1409"/>
      <c r="X2" s="1409"/>
      <c r="Y2" s="1409"/>
      <c r="Z2" s="1409"/>
      <c r="AA2" s="1409"/>
      <c r="AB2" s="1409"/>
      <c r="AC2" s="1409"/>
      <c r="AD2" s="1409"/>
      <c r="AE2" s="1409"/>
      <c r="AF2" s="1409"/>
    </row>
    <row r="3" spans="1:36" ht="10.5" customHeight="1" thickBot="1" x14ac:dyDescent="0.25">
      <c r="A3" s="1325"/>
      <c r="B3" s="1585"/>
      <c r="C3" s="1586"/>
      <c r="D3" s="1587"/>
      <c r="E3" s="1588"/>
      <c r="F3" s="1588"/>
      <c r="G3" s="1588"/>
      <c r="H3" s="1588"/>
      <c r="I3" s="1491"/>
      <c r="J3" s="1491"/>
      <c r="K3" s="1491"/>
      <c r="L3" s="1491"/>
      <c r="M3" s="1901" t="s">
        <v>71</v>
      </c>
      <c r="N3" s="1901"/>
      <c r="O3" s="1491"/>
      <c r="P3" s="1325"/>
      <c r="R3" s="1409"/>
      <c r="S3" s="1179"/>
      <c r="T3" s="1179"/>
      <c r="U3" s="1179"/>
      <c r="V3" s="2316"/>
      <c r="W3" s="1409"/>
      <c r="X3" s="1409"/>
      <c r="Y3" s="1409"/>
      <c r="Z3" s="1409"/>
      <c r="AA3" s="1409"/>
      <c r="AB3" s="1409"/>
      <c r="AC3" s="1409"/>
      <c r="AD3" s="1409"/>
      <c r="AE3" s="1409"/>
      <c r="AF3" s="1409"/>
    </row>
    <row r="4" spans="1:36" s="1504" customFormat="1" ht="13.5" customHeight="1" thickBot="1" x14ac:dyDescent="0.25">
      <c r="A4" s="1499"/>
      <c r="B4" s="1500"/>
      <c r="C4" s="1589" t="s">
        <v>165</v>
      </c>
      <c r="D4" s="1502"/>
      <c r="E4" s="1502"/>
      <c r="F4" s="1502"/>
      <c r="G4" s="1502"/>
      <c r="H4" s="1502"/>
      <c r="I4" s="1502"/>
      <c r="J4" s="1502"/>
      <c r="K4" s="1502"/>
      <c r="L4" s="1502"/>
      <c r="M4" s="1502"/>
      <c r="N4" s="1503"/>
      <c r="O4" s="1491"/>
      <c r="P4" s="1499"/>
      <c r="Q4" s="1599"/>
      <c r="R4" s="1406"/>
      <c r="S4" s="1406"/>
      <c r="T4" s="1406"/>
      <c r="U4" s="1406"/>
      <c r="V4" s="1406"/>
      <c r="W4" s="1406"/>
      <c r="X4" s="1406"/>
      <c r="Y4" s="1406"/>
      <c r="Z4" s="1406"/>
      <c r="AA4" s="1406"/>
      <c r="AB4" s="1406"/>
      <c r="AC4" s="1406"/>
      <c r="AD4" s="1406"/>
      <c r="AE4" s="1406"/>
      <c r="AF4" s="1406"/>
      <c r="AG4" s="1599"/>
      <c r="AH4" s="1599"/>
      <c r="AI4" s="1599"/>
      <c r="AJ4" s="1599"/>
    </row>
    <row r="5" spans="1:36" ht="3.75" customHeight="1" x14ac:dyDescent="0.2">
      <c r="A5" s="1325"/>
      <c r="B5" s="1497"/>
      <c r="C5" s="1908" t="s">
        <v>148</v>
      </c>
      <c r="D5" s="1909"/>
      <c r="E5" s="1590"/>
      <c r="F5" s="1590"/>
      <c r="G5" s="1590"/>
      <c r="H5" s="1590"/>
      <c r="I5" s="1590"/>
      <c r="J5" s="1590"/>
      <c r="K5" s="1327"/>
      <c r="L5" s="1591"/>
      <c r="M5" s="1591"/>
      <c r="N5" s="1591"/>
      <c r="O5" s="1491"/>
      <c r="P5" s="1325"/>
      <c r="R5" s="1409"/>
      <c r="S5" s="1409"/>
      <c r="T5" s="1409"/>
      <c r="U5" s="1409"/>
      <c r="V5" s="1409"/>
      <c r="W5" s="1409"/>
      <c r="X5" s="1409"/>
      <c r="Y5" s="1409"/>
      <c r="Z5" s="1409"/>
      <c r="AA5" s="1409"/>
      <c r="AB5" s="1409"/>
      <c r="AC5" s="1409"/>
      <c r="AD5" s="1409"/>
      <c r="AE5" s="1409"/>
      <c r="AF5" s="1409"/>
    </row>
    <row r="6" spans="1:36" ht="9" customHeight="1" x14ac:dyDescent="0.2">
      <c r="A6" s="1325"/>
      <c r="B6" s="1497"/>
      <c r="C6" s="1909"/>
      <c r="D6" s="1909"/>
      <c r="E6" s="1539"/>
      <c r="F6" s="1540"/>
      <c r="G6" s="1539"/>
      <c r="H6" s="1540"/>
      <c r="I6" s="1541"/>
      <c r="J6" s="1540"/>
      <c r="K6" s="1542"/>
      <c r="L6" s="1543"/>
      <c r="M6" s="1543"/>
      <c r="N6" s="1544"/>
      <c r="O6" s="1491"/>
      <c r="P6" s="1499"/>
      <c r="R6" s="2317"/>
      <c r="S6" s="1569"/>
      <c r="T6" s="1569"/>
      <c r="U6" s="1569"/>
      <c r="V6" s="1569"/>
      <c r="W6" s="1569"/>
      <c r="X6" s="1409"/>
      <c r="Y6" s="1409"/>
      <c r="Z6" s="1409"/>
      <c r="AA6" s="1409"/>
      <c r="AB6" s="1409"/>
      <c r="AC6" s="1409"/>
      <c r="AD6" s="1409"/>
      <c r="AE6" s="1409"/>
      <c r="AF6" s="1409"/>
    </row>
    <row r="7" spans="1:36" ht="12.75" customHeight="1" x14ac:dyDescent="0.2">
      <c r="A7" s="1325"/>
      <c r="B7" s="1497"/>
      <c r="C7" s="1562"/>
      <c r="D7" s="1562"/>
      <c r="E7" s="2327">
        <v>2017</v>
      </c>
      <c r="F7" s="1913"/>
      <c r="G7" s="2327">
        <v>2018</v>
      </c>
      <c r="H7" s="1913"/>
      <c r="I7" s="2327">
        <v>2019</v>
      </c>
      <c r="J7" s="1913"/>
      <c r="K7" s="2327">
        <v>2020</v>
      </c>
      <c r="L7" s="1913"/>
      <c r="M7" s="1913">
        <v>2021</v>
      </c>
      <c r="N7" s="1913"/>
      <c r="O7" s="1515"/>
      <c r="P7" s="1325"/>
      <c r="R7" s="1179"/>
      <c r="S7" s="2329"/>
      <c r="T7" s="2329"/>
      <c r="U7" s="2329"/>
      <c r="V7" s="2329"/>
      <c r="W7" s="2329"/>
      <c r="X7" s="1409"/>
      <c r="Y7" s="1409"/>
      <c r="Z7" s="1409"/>
      <c r="AA7" s="1409"/>
      <c r="AB7" s="1409"/>
      <c r="AC7" s="1409"/>
      <c r="AD7" s="1409"/>
      <c r="AE7" s="1409"/>
      <c r="AF7" s="1409"/>
    </row>
    <row r="8" spans="1:36" s="1514" customFormat="1" ht="17.25" customHeight="1" x14ac:dyDescent="0.2">
      <c r="A8" s="1512"/>
      <c r="B8" s="1513"/>
      <c r="C8" s="1890" t="s">
        <v>7</v>
      </c>
      <c r="D8" s="1890"/>
      <c r="E8" s="1955">
        <v>462.43045930999932</v>
      </c>
      <c r="F8" s="1955"/>
      <c r="G8" s="1955">
        <v>365.82904347000044</v>
      </c>
      <c r="H8" s="1955"/>
      <c r="I8" s="1955">
        <v>339.47535167249947</v>
      </c>
      <c r="J8" s="1955"/>
      <c r="K8" s="1955">
        <v>350.78281844000003</v>
      </c>
      <c r="L8" s="1955"/>
      <c r="M8" s="1955">
        <v>338.77990985500043</v>
      </c>
      <c r="N8" s="1955"/>
      <c r="O8" s="1517"/>
      <c r="P8" s="1512"/>
      <c r="Q8" s="2318"/>
      <c r="R8" s="2333"/>
      <c r="S8" s="1180"/>
      <c r="T8" s="1180"/>
      <c r="U8" s="1180"/>
      <c r="V8" s="1180"/>
      <c r="W8" s="1180"/>
      <c r="X8" s="2319"/>
      <c r="Y8" s="2319"/>
      <c r="Z8" s="2319"/>
      <c r="AA8" s="2319"/>
      <c r="AB8" s="2319"/>
      <c r="AC8" s="2319"/>
      <c r="AD8" s="2319"/>
      <c r="AE8" s="2319"/>
      <c r="AF8" s="2319"/>
      <c r="AG8" s="2318"/>
      <c r="AH8" s="2318"/>
      <c r="AI8" s="2318"/>
      <c r="AJ8" s="2318"/>
    </row>
    <row r="9" spans="1:36" ht="11.1" customHeight="1" x14ac:dyDescent="0.2">
      <c r="A9" s="1325"/>
      <c r="B9" s="1497"/>
      <c r="C9" s="620" t="s">
        <v>70</v>
      </c>
      <c r="D9" s="1315"/>
      <c r="E9" s="1945">
        <v>223.83731321250031</v>
      </c>
      <c r="F9" s="1945"/>
      <c r="G9" s="1945">
        <v>174.65996962500014</v>
      </c>
      <c r="H9" s="1945"/>
      <c r="I9" s="1945">
        <v>154.06847798750005</v>
      </c>
      <c r="J9" s="1945"/>
      <c r="K9" s="1945">
        <v>170.64885227000008</v>
      </c>
      <c r="L9" s="1945"/>
      <c r="M9" s="1946">
        <v>162.15089833749951</v>
      </c>
      <c r="N9" s="1946"/>
      <c r="O9" s="1515"/>
      <c r="P9" s="1325"/>
      <c r="R9" s="2333"/>
      <c r="S9" s="1180"/>
      <c r="T9" s="1180"/>
      <c r="U9" s="1180"/>
      <c r="V9" s="1180"/>
      <c r="W9" s="1180"/>
      <c r="X9" s="1409"/>
      <c r="Y9" s="1409"/>
      <c r="Z9" s="1409"/>
      <c r="AA9" s="1409"/>
      <c r="AB9" s="1409"/>
      <c r="AC9" s="1409"/>
      <c r="AD9" s="1409"/>
      <c r="AE9" s="1409"/>
      <c r="AF9" s="1409"/>
    </row>
    <row r="10" spans="1:36" ht="11.1" customHeight="1" x14ac:dyDescent="0.2">
      <c r="A10" s="1325"/>
      <c r="B10" s="1497"/>
      <c r="C10" s="620" t="s">
        <v>69</v>
      </c>
      <c r="D10" s="1315"/>
      <c r="E10" s="1945">
        <v>238.59314609750027</v>
      </c>
      <c r="F10" s="1945"/>
      <c r="G10" s="1945">
        <v>191.16907384499993</v>
      </c>
      <c r="H10" s="1945"/>
      <c r="I10" s="1945">
        <v>185.40687368499994</v>
      </c>
      <c r="J10" s="1945"/>
      <c r="K10" s="1945">
        <v>180.13396617000035</v>
      </c>
      <c r="L10" s="1945"/>
      <c r="M10" s="1946">
        <v>176.62901151750023</v>
      </c>
      <c r="N10" s="1946"/>
      <c r="O10" s="1515"/>
      <c r="P10" s="1325"/>
      <c r="R10" s="2333"/>
      <c r="S10" s="1180"/>
      <c r="T10" s="1180"/>
      <c r="U10" s="1180"/>
      <c r="V10" s="1180"/>
      <c r="W10" s="1180"/>
      <c r="X10" s="1180"/>
      <c r="Y10" s="1409"/>
      <c r="Z10" s="1409"/>
      <c r="AA10" s="1409"/>
      <c r="AB10" s="1409"/>
      <c r="AC10" s="1409"/>
      <c r="AD10" s="1409"/>
      <c r="AE10" s="1409"/>
      <c r="AF10" s="1409"/>
    </row>
    <row r="11" spans="1:36" ht="17.25" customHeight="1" x14ac:dyDescent="0.2">
      <c r="A11" s="1325"/>
      <c r="B11" s="1497"/>
      <c r="C11" s="620" t="s">
        <v>426</v>
      </c>
      <c r="D11" s="1315"/>
      <c r="E11" s="1945">
        <v>88.241942865000055</v>
      </c>
      <c r="F11" s="1945"/>
      <c r="G11" s="1945">
        <v>75.414536637499893</v>
      </c>
      <c r="H11" s="1945"/>
      <c r="I11" s="1945">
        <v>68.248262129999958</v>
      </c>
      <c r="J11" s="1945"/>
      <c r="K11" s="1945">
        <v>74.425948739999967</v>
      </c>
      <c r="L11" s="1945"/>
      <c r="M11" s="1946">
        <v>76.450011137499999</v>
      </c>
      <c r="N11" s="1946"/>
      <c r="O11" s="1515"/>
      <c r="P11" s="1325"/>
      <c r="R11" s="2333"/>
      <c r="S11" s="1180"/>
      <c r="T11" s="1180"/>
      <c r="U11" s="1180"/>
      <c r="V11" s="1180"/>
      <c r="W11" s="1180"/>
      <c r="X11" s="1409"/>
      <c r="Y11" s="1409"/>
      <c r="Z11" s="1409"/>
      <c r="AA11" s="1409"/>
      <c r="AB11" s="1409"/>
      <c r="AC11" s="1409"/>
      <c r="AD11" s="1409"/>
      <c r="AE11" s="1409"/>
      <c r="AF11" s="1409"/>
    </row>
    <row r="12" spans="1:36" ht="11.1" customHeight="1" x14ac:dyDescent="0.2">
      <c r="A12" s="1325"/>
      <c r="B12" s="1497"/>
      <c r="C12" s="620" t="s">
        <v>149</v>
      </c>
      <c r="D12" s="1315"/>
      <c r="E12" s="1945">
        <v>201.07813467000014</v>
      </c>
      <c r="F12" s="1945"/>
      <c r="G12" s="1945">
        <v>157.67456232000004</v>
      </c>
      <c r="H12" s="1945"/>
      <c r="I12" s="1945">
        <v>137.9413525474998</v>
      </c>
      <c r="J12" s="1945"/>
      <c r="K12" s="1945">
        <v>154.77204906000023</v>
      </c>
      <c r="L12" s="1945"/>
      <c r="M12" s="1946">
        <v>146.50511278749971</v>
      </c>
      <c r="N12" s="1946"/>
      <c r="O12" s="1515"/>
      <c r="P12" s="1325"/>
      <c r="R12" s="2333"/>
      <c r="S12" s="1180"/>
      <c r="T12" s="1180"/>
      <c r="U12" s="1180"/>
      <c r="V12" s="1180"/>
      <c r="W12" s="1180"/>
      <c r="X12" s="1409"/>
      <c r="Y12" s="1409"/>
      <c r="Z12" s="1409"/>
      <c r="AA12" s="1409"/>
      <c r="AB12" s="1409"/>
      <c r="AC12" s="1409"/>
      <c r="AD12" s="1409"/>
      <c r="AE12" s="1409"/>
      <c r="AF12" s="1409"/>
    </row>
    <row r="13" spans="1:36" ht="11.1" customHeight="1" x14ac:dyDescent="0.2">
      <c r="A13" s="1325"/>
      <c r="B13" s="1497"/>
      <c r="C13" s="620" t="s">
        <v>461</v>
      </c>
      <c r="D13" s="1315"/>
      <c r="E13" s="1945">
        <v>173.11038177500012</v>
      </c>
      <c r="F13" s="1945"/>
      <c r="G13" s="1945">
        <v>132.73994451250002</v>
      </c>
      <c r="H13" s="1945"/>
      <c r="I13" s="1945">
        <v>133.28573699500009</v>
      </c>
      <c r="J13" s="1945"/>
      <c r="K13" s="1945">
        <v>121.58482063999975</v>
      </c>
      <c r="L13" s="1945"/>
      <c r="M13" s="1946">
        <v>115.82478593000015</v>
      </c>
      <c r="N13" s="1946"/>
      <c r="O13" s="1515"/>
      <c r="P13" s="1325"/>
      <c r="R13" s="2333"/>
      <c r="S13" s="1180"/>
      <c r="T13" s="1180"/>
      <c r="U13" s="1180"/>
      <c r="V13" s="1180"/>
      <c r="W13" s="1180"/>
      <c r="X13" s="1409"/>
      <c r="Y13" s="1409"/>
      <c r="Z13" s="1409"/>
      <c r="AA13" s="1409"/>
      <c r="AB13" s="1409"/>
      <c r="AC13" s="1409"/>
      <c r="AD13" s="1409"/>
      <c r="AE13" s="1409"/>
      <c r="AF13" s="1409"/>
    </row>
    <row r="14" spans="1:36" ht="17.25" customHeight="1" x14ac:dyDescent="0.2">
      <c r="A14" s="1325"/>
      <c r="B14" s="1497"/>
      <c r="C14" s="620" t="s">
        <v>474</v>
      </c>
      <c r="D14" s="1380"/>
      <c r="E14" s="1945">
        <v>55.21727035499994</v>
      </c>
      <c r="F14" s="1945"/>
      <c r="G14" s="1945">
        <v>45.417684357500008</v>
      </c>
      <c r="H14" s="1945"/>
      <c r="I14" s="1945">
        <v>37.700816104999973</v>
      </c>
      <c r="J14" s="1945"/>
      <c r="K14" s="1945">
        <v>35.519212049999965</v>
      </c>
      <c r="L14" s="1945"/>
      <c r="M14" s="1945">
        <v>44.788556517499956</v>
      </c>
      <c r="N14" s="1945"/>
      <c r="O14" s="1515"/>
      <c r="P14" s="1325"/>
      <c r="R14" s="1409"/>
      <c r="S14" s="1409"/>
      <c r="T14" s="1409"/>
      <c r="U14" s="1409"/>
      <c r="V14" s="1409"/>
      <c r="W14" s="1409"/>
      <c r="X14" s="1409"/>
      <c r="Y14" s="1409"/>
      <c r="Z14" s="1409"/>
      <c r="AA14" s="1409"/>
      <c r="AB14" s="1409"/>
      <c r="AC14" s="1409"/>
      <c r="AD14" s="1409"/>
      <c r="AE14" s="1409"/>
      <c r="AF14" s="1409"/>
    </row>
    <row r="15" spans="1:36" ht="11.1" customHeight="1" x14ac:dyDescent="0.2">
      <c r="A15" s="1325"/>
      <c r="B15" s="1497"/>
      <c r="C15" s="620" t="s">
        <v>475</v>
      </c>
      <c r="D15" s="1380"/>
      <c r="E15" s="1945">
        <v>407.21318895499957</v>
      </c>
      <c r="F15" s="1945"/>
      <c r="G15" s="1945">
        <v>320.41135911249967</v>
      </c>
      <c r="H15" s="1945"/>
      <c r="I15" s="1945">
        <v>301.77453556749947</v>
      </c>
      <c r="J15" s="1945"/>
      <c r="K15" s="1945">
        <v>315.26360639000052</v>
      </c>
      <c r="L15" s="1945"/>
      <c r="M15" s="1946">
        <v>293.9913533374999</v>
      </c>
      <c r="N15" s="1946"/>
      <c r="O15" s="1515"/>
      <c r="P15" s="1325"/>
      <c r="R15" s="2317"/>
      <c r="S15" s="1569"/>
      <c r="T15" s="1569"/>
      <c r="U15" s="1569"/>
      <c r="V15" s="1569"/>
      <c r="W15" s="1569"/>
      <c r="X15" s="1409"/>
      <c r="Y15" s="1409"/>
      <c r="Z15" s="1409"/>
      <c r="AA15" s="1409"/>
      <c r="AB15" s="1409"/>
      <c r="AC15" s="1409"/>
      <c r="AD15" s="1409"/>
      <c r="AE15" s="1409"/>
      <c r="AF15" s="1409"/>
    </row>
    <row r="16" spans="1:36" ht="17.25" customHeight="1" x14ac:dyDescent="0.2">
      <c r="A16" s="1325"/>
      <c r="B16" s="1497"/>
      <c r="C16" s="620" t="s">
        <v>166</v>
      </c>
      <c r="D16" s="1315"/>
      <c r="E16" s="1945">
        <v>231.4346456949996</v>
      </c>
      <c r="F16" s="1945"/>
      <c r="G16" s="1945">
        <v>205.93096294249997</v>
      </c>
      <c r="H16" s="1945"/>
      <c r="I16" s="1945">
        <v>194.83103412999984</v>
      </c>
      <c r="J16" s="1945"/>
      <c r="K16" s="1945">
        <v>233.94390792250005</v>
      </c>
      <c r="L16" s="1945"/>
      <c r="M16" s="1945">
        <v>191.77290330749983</v>
      </c>
      <c r="N16" s="1945"/>
      <c r="O16" s="1515"/>
      <c r="P16" s="1325"/>
      <c r="R16" s="1179"/>
      <c r="S16" s="2329"/>
      <c r="T16" s="2329"/>
      <c r="U16" s="2329"/>
      <c r="V16" s="2329"/>
      <c r="W16" s="2329"/>
      <c r="X16" s="1409"/>
      <c r="Y16" s="1409"/>
      <c r="Z16" s="1409"/>
      <c r="AA16" s="1409"/>
      <c r="AB16" s="1409"/>
      <c r="AC16" s="1409"/>
      <c r="AD16" s="1409"/>
      <c r="AE16" s="1409"/>
      <c r="AF16" s="1409"/>
    </row>
    <row r="17" spans="1:36" ht="11.1" customHeight="1" x14ac:dyDescent="0.2">
      <c r="A17" s="1325"/>
      <c r="B17" s="1497"/>
      <c r="C17" s="620" t="s">
        <v>167</v>
      </c>
      <c r="D17" s="1315"/>
      <c r="E17" s="1945">
        <v>230.99581361499972</v>
      </c>
      <c r="F17" s="1945"/>
      <c r="G17" s="1945">
        <v>159.89808052749993</v>
      </c>
      <c r="H17" s="1945"/>
      <c r="I17" s="1945">
        <v>144.64431754249972</v>
      </c>
      <c r="J17" s="1945"/>
      <c r="K17" s="1945">
        <v>116.83891051749994</v>
      </c>
      <c r="L17" s="1945"/>
      <c r="M17" s="1946">
        <v>147.00700654749997</v>
      </c>
      <c r="N17" s="1946"/>
      <c r="O17" s="1515"/>
      <c r="P17" s="1325"/>
      <c r="R17" s="1178"/>
      <c r="S17" s="1180"/>
      <c r="T17" s="1180"/>
      <c r="U17" s="1180"/>
      <c r="V17" s="1180"/>
      <c r="W17" s="1180"/>
      <c r="X17" s="1409"/>
      <c r="Y17" s="1409"/>
      <c r="Z17" s="1409"/>
      <c r="AA17" s="1409"/>
      <c r="AB17" s="1409"/>
      <c r="AC17" s="1409"/>
      <c r="AD17" s="1409"/>
      <c r="AE17" s="1409"/>
      <c r="AF17" s="1409"/>
    </row>
    <row r="18" spans="1:36" s="1514" customFormat="1" ht="17.25" customHeight="1" x14ac:dyDescent="0.2">
      <c r="A18" s="1512"/>
      <c r="B18" s="1513"/>
      <c r="C18" s="1890" t="s">
        <v>168</v>
      </c>
      <c r="D18" s="1890"/>
      <c r="E18" s="1955">
        <v>9.1999999999999993</v>
      </c>
      <c r="F18" s="1955"/>
      <c r="G18" s="1955">
        <v>7.2</v>
      </c>
      <c r="H18" s="1955"/>
      <c r="I18" s="1955">
        <v>6.6</v>
      </c>
      <c r="J18" s="1955"/>
      <c r="K18" s="1955">
        <v>7</v>
      </c>
      <c r="L18" s="1955"/>
      <c r="M18" s="1955">
        <v>6.6</v>
      </c>
      <c r="N18" s="1955"/>
      <c r="O18" s="1517"/>
      <c r="P18" s="1512"/>
      <c r="Q18" s="2318"/>
      <c r="R18" s="1178"/>
      <c r="S18" s="1180"/>
      <c r="T18" s="1180"/>
      <c r="U18" s="1180"/>
      <c r="V18" s="1180"/>
      <c r="W18" s="1180"/>
      <c r="X18" s="1409"/>
      <c r="Y18" s="1409"/>
      <c r="Z18" s="1409"/>
      <c r="AA18" s="1409"/>
      <c r="AB18" s="1409"/>
      <c r="AC18" s="1409"/>
      <c r="AD18" s="1409"/>
      <c r="AE18" s="1409"/>
      <c r="AF18" s="1409"/>
      <c r="AG18" s="1522"/>
      <c r="AH18" s="1522"/>
      <c r="AI18" s="1522"/>
      <c r="AJ18" s="2318"/>
    </row>
    <row r="19" spans="1:36" ht="11.1" customHeight="1" x14ac:dyDescent="0.2">
      <c r="A19" s="1325"/>
      <c r="B19" s="1497"/>
      <c r="C19" s="620" t="s">
        <v>70</v>
      </c>
      <c r="D19" s="1315"/>
      <c r="E19" s="1945">
        <v>8.6999999999999993</v>
      </c>
      <c r="F19" s="1945"/>
      <c r="G19" s="1945">
        <v>6.8</v>
      </c>
      <c r="H19" s="1945"/>
      <c r="I19" s="1945">
        <v>6</v>
      </c>
      <c r="J19" s="1945"/>
      <c r="K19" s="1945">
        <v>6.8</v>
      </c>
      <c r="L19" s="1945"/>
      <c r="M19" s="1946">
        <v>6.3</v>
      </c>
      <c r="N19" s="1946"/>
      <c r="O19" s="1515"/>
      <c r="P19" s="1325"/>
      <c r="R19" s="1178"/>
      <c r="S19" s="1180"/>
      <c r="T19" s="1180"/>
      <c r="U19" s="1180"/>
      <c r="V19" s="1180"/>
      <c r="W19" s="1180"/>
      <c r="X19" s="1409"/>
      <c r="Y19" s="1409"/>
      <c r="Z19" s="1409"/>
      <c r="AA19" s="1409"/>
      <c r="AB19" s="1409"/>
      <c r="AC19" s="1409"/>
      <c r="AD19" s="1409"/>
      <c r="AE19" s="1409"/>
      <c r="AF19" s="1409"/>
    </row>
    <row r="20" spans="1:36" ht="11.1" customHeight="1" x14ac:dyDescent="0.2">
      <c r="A20" s="1325"/>
      <c r="B20" s="1497"/>
      <c r="C20" s="620" t="s">
        <v>69</v>
      </c>
      <c r="D20" s="1315"/>
      <c r="E20" s="1945">
        <v>9.6</v>
      </c>
      <c r="F20" s="1945"/>
      <c r="G20" s="1945">
        <v>7.6</v>
      </c>
      <c r="H20" s="1945"/>
      <c r="I20" s="1945">
        <v>7.3</v>
      </c>
      <c r="J20" s="1945"/>
      <c r="K20" s="1945">
        <v>7.2</v>
      </c>
      <c r="L20" s="1945"/>
      <c r="M20" s="1946">
        <v>6.9</v>
      </c>
      <c r="N20" s="1946"/>
      <c r="O20" s="1515"/>
      <c r="P20" s="1325"/>
      <c r="R20" s="1178"/>
      <c r="S20" s="1180"/>
      <c r="T20" s="1180"/>
      <c r="U20" s="1180"/>
      <c r="V20" s="1180"/>
      <c r="W20" s="1180"/>
      <c r="X20" s="2319"/>
      <c r="Y20" s="2319"/>
      <c r="Z20" s="2319"/>
      <c r="AA20" s="2319"/>
      <c r="AB20" s="2319"/>
      <c r="AC20" s="2319"/>
      <c r="AD20" s="2319"/>
      <c r="AE20" s="2319"/>
      <c r="AF20" s="2319"/>
      <c r="AG20" s="2318"/>
      <c r="AH20" s="2318"/>
      <c r="AI20" s="2318"/>
    </row>
    <row r="21" spans="1:36" s="1595" customFormat="1" ht="11.1" customHeight="1" x14ac:dyDescent="0.2">
      <c r="A21" s="1592"/>
      <c r="B21" s="1593"/>
      <c r="C21" s="1480" t="s">
        <v>169</v>
      </c>
      <c r="D21" s="1594"/>
      <c r="E21" s="1951">
        <v>0.90000000000000036</v>
      </c>
      <c r="F21" s="1951"/>
      <c r="G21" s="1951">
        <v>0.79999999999999982</v>
      </c>
      <c r="H21" s="1951"/>
      <c r="I21" s="1951">
        <v>1.2999999999999998</v>
      </c>
      <c r="J21" s="1951"/>
      <c r="K21" s="1951">
        <v>0.40000000000000036</v>
      </c>
      <c r="L21" s="1951"/>
      <c r="M21" s="1952">
        <v>0.60000000000000053</v>
      </c>
      <c r="N21" s="1952"/>
      <c r="O21" s="1594"/>
      <c r="P21" s="1592"/>
      <c r="Q21" s="2335"/>
      <c r="R21" s="1178"/>
      <c r="S21" s="1180"/>
      <c r="T21" s="1180"/>
      <c r="U21" s="1180"/>
      <c r="V21" s="1180"/>
      <c r="W21" s="1180"/>
      <c r="X21" s="1409"/>
      <c r="Y21" s="1409"/>
      <c r="Z21" s="1409"/>
      <c r="AA21" s="1409"/>
      <c r="AB21" s="1409"/>
      <c r="AC21" s="1409"/>
      <c r="AD21" s="1409"/>
      <c r="AE21" s="1409"/>
      <c r="AF21" s="1409"/>
      <c r="AG21" s="1522"/>
      <c r="AH21" s="1522"/>
      <c r="AI21" s="1522"/>
      <c r="AJ21" s="2335"/>
    </row>
    <row r="22" spans="1:36" ht="17.25" customHeight="1" x14ac:dyDescent="0.2">
      <c r="A22" s="1325"/>
      <c r="B22" s="1497"/>
      <c r="C22" s="620" t="s">
        <v>426</v>
      </c>
      <c r="D22" s="1314"/>
      <c r="E22" s="1945">
        <v>23.9</v>
      </c>
      <c r="F22" s="1945"/>
      <c r="G22" s="1945">
        <v>20.3</v>
      </c>
      <c r="H22" s="1945"/>
      <c r="I22" s="1945">
        <v>18.3</v>
      </c>
      <c r="J22" s="1945"/>
      <c r="K22" s="1945">
        <v>22.5</v>
      </c>
      <c r="L22" s="1945"/>
      <c r="M22" s="1945">
        <v>23.4</v>
      </c>
      <c r="N22" s="1945"/>
      <c r="O22" s="1515"/>
      <c r="P22" s="1325"/>
      <c r="R22" s="1409"/>
      <c r="S22" s="1409"/>
      <c r="T22" s="1409"/>
      <c r="U22" s="1409"/>
      <c r="V22" s="1409"/>
      <c r="W22" s="1409"/>
      <c r="X22" s="1412"/>
      <c r="Y22" s="1409"/>
      <c r="Z22" s="1409"/>
      <c r="AA22" s="1409"/>
      <c r="AB22" s="1409"/>
      <c r="AC22" s="1409"/>
      <c r="AD22" s="1409"/>
      <c r="AE22" s="1409"/>
      <c r="AF22" s="1409"/>
    </row>
    <row r="23" spans="1:36" ht="11.1" customHeight="1" x14ac:dyDescent="0.2">
      <c r="A23" s="1325"/>
      <c r="B23" s="1497"/>
      <c r="C23" s="620" t="s">
        <v>149</v>
      </c>
      <c r="D23" s="1325"/>
      <c r="E23" s="1945">
        <v>8.3000000000000007</v>
      </c>
      <c r="F23" s="1945"/>
      <c r="G23" s="1945">
        <v>6.6</v>
      </c>
      <c r="H23" s="1945"/>
      <c r="I23" s="1945">
        <v>5.8</v>
      </c>
      <c r="J23" s="1945"/>
      <c r="K23" s="1945">
        <v>6.8</v>
      </c>
      <c r="L23" s="1945"/>
      <c r="M23" s="1945">
        <v>6.5</v>
      </c>
      <c r="N23" s="1945"/>
      <c r="O23" s="1515"/>
      <c r="P23" s="1325"/>
      <c r="R23" s="2317"/>
      <c r="S23" s="1569"/>
      <c r="T23" s="1569"/>
      <c r="U23" s="1569"/>
      <c r="V23" s="1569"/>
      <c r="W23" s="1569"/>
      <c r="X23" s="1409"/>
      <c r="Y23" s="2336"/>
      <c r="Z23" s="2336"/>
      <c r="AA23" s="2336"/>
      <c r="AB23" s="2336"/>
      <c r="AC23" s="2336"/>
      <c r="AD23" s="2336"/>
      <c r="AE23" s="2336"/>
      <c r="AF23" s="2336"/>
      <c r="AG23" s="2335"/>
      <c r="AH23" s="2335"/>
      <c r="AI23" s="2335"/>
    </row>
    <row r="24" spans="1:36" ht="11.1" customHeight="1" x14ac:dyDescent="0.2">
      <c r="A24" s="1325"/>
      <c r="B24" s="1497"/>
      <c r="C24" s="620" t="s">
        <v>461</v>
      </c>
      <c r="D24" s="1325"/>
      <c r="E24" s="1945">
        <v>7.7</v>
      </c>
      <c r="F24" s="1945"/>
      <c r="G24" s="1945">
        <v>5.7</v>
      </c>
      <c r="H24" s="1945"/>
      <c r="I24" s="1945">
        <v>5.6</v>
      </c>
      <c r="J24" s="1945"/>
      <c r="K24" s="1945">
        <v>5</v>
      </c>
      <c r="L24" s="1945"/>
      <c r="M24" s="1945">
        <v>4.5</v>
      </c>
      <c r="N24" s="1945"/>
      <c r="O24" s="1515"/>
      <c r="P24" s="1325"/>
      <c r="R24" s="2317"/>
      <c r="X24" s="2336"/>
      <c r="Y24" s="1409"/>
      <c r="Z24" s="2317"/>
      <c r="AA24" s="2338"/>
      <c r="AB24" s="2338"/>
      <c r="AC24" s="2338"/>
      <c r="AD24" s="2338"/>
      <c r="AE24" s="2338"/>
      <c r="AF24" s="1409"/>
    </row>
    <row r="25" spans="1:36" s="1335" customFormat="1" ht="17.25" customHeight="1" x14ac:dyDescent="0.2">
      <c r="A25" s="1596"/>
      <c r="B25" s="1505"/>
      <c r="C25" s="620" t="s">
        <v>170</v>
      </c>
      <c r="D25" s="1315"/>
      <c r="E25" s="1945">
        <v>10.1</v>
      </c>
      <c r="F25" s="1945"/>
      <c r="G25" s="1945">
        <v>7.5</v>
      </c>
      <c r="H25" s="1945"/>
      <c r="I25" s="1945">
        <v>6.8</v>
      </c>
      <c r="J25" s="1945"/>
      <c r="K25" s="1945">
        <v>7</v>
      </c>
      <c r="L25" s="1945"/>
      <c r="M25" s="1945">
        <v>6.6</v>
      </c>
      <c r="N25" s="1945"/>
      <c r="O25" s="1498"/>
      <c r="P25" s="1596"/>
      <c r="Q25" s="2338"/>
      <c r="R25" s="1179"/>
      <c r="S25" s="2329"/>
      <c r="T25" s="2329"/>
      <c r="U25" s="2329"/>
      <c r="V25" s="2329"/>
      <c r="W25" s="2329"/>
      <c r="X25" s="1412"/>
      <c r="Y25" s="1409"/>
      <c r="Z25" s="1179"/>
      <c r="AA25" s="2329"/>
      <c r="AB25" s="2329"/>
      <c r="AC25" s="2329"/>
      <c r="AD25" s="2329"/>
      <c r="AE25" s="2329"/>
      <c r="AF25" s="1409"/>
      <c r="AG25" s="1522"/>
      <c r="AH25" s="1522"/>
      <c r="AI25" s="1522"/>
      <c r="AJ25" s="2338"/>
    </row>
    <row r="26" spans="1:36" s="1335" customFormat="1" ht="11.1" customHeight="1" x14ac:dyDescent="0.2">
      <c r="A26" s="1596"/>
      <c r="B26" s="1505"/>
      <c r="C26" s="620" t="s">
        <v>171</v>
      </c>
      <c r="D26" s="1315"/>
      <c r="E26" s="1945">
        <v>7.4</v>
      </c>
      <c r="F26" s="1945"/>
      <c r="G26" s="1945">
        <v>6</v>
      </c>
      <c r="H26" s="1945"/>
      <c r="I26" s="1945">
        <v>5.2</v>
      </c>
      <c r="J26" s="1945"/>
      <c r="K26" s="1945">
        <v>5.9</v>
      </c>
      <c r="L26" s="1945"/>
      <c r="M26" s="1945">
        <v>5.8</v>
      </c>
      <c r="N26" s="1945"/>
      <c r="O26" s="1498"/>
      <c r="P26" s="1596"/>
      <c r="Q26" s="2338"/>
      <c r="R26" s="1178"/>
      <c r="S26" s="1180"/>
      <c r="T26" s="1180"/>
      <c r="U26" s="1180"/>
      <c r="V26" s="1180"/>
      <c r="W26" s="1180"/>
      <c r="X26" s="1412"/>
      <c r="Y26" s="1409"/>
      <c r="Z26" s="1178"/>
      <c r="AA26" s="1180"/>
      <c r="AB26" s="1180"/>
      <c r="AC26" s="1180"/>
      <c r="AD26" s="1180"/>
      <c r="AE26" s="1180"/>
      <c r="AF26" s="1409"/>
      <c r="AG26" s="1522"/>
      <c r="AH26" s="1522"/>
      <c r="AI26" s="1522"/>
      <c r="AJ26" s="2338"/>
    </row>
    <row r="27" spans="1:36" s="1335" customFormat="1" ht="11.1" customHeight="1" x14ac:dyDescent="0.2">
      <c r="A27" s="1596"/>
      <c r="B27" s="1505"/>
      <c r="C27" s="620" t="s">
        <v>482</v>
      </c>
      <c r="D27" s="1315"/>
      <c r="E27" s="1945">
        <v>9.5</v>
      </c>
      <c r="F27" s="1945"/>
      <c r="G27" s="1945">
        <v>7.5</v>
      </c>
      <c r="H27" s="1945"/>
      <c r="I27" s="1945">
        <v>7.1</v>
      </c>
      <c r="J27" s="1945"/>
      <c r="K27" s="1945">
        <v>7.7</v>
      </c>
      <c r="L27" s="1945"/>
      <c r="M27" s="1945">
        <v>6.8</v>
      </c>
      <c r="N27" s="1945"/>
      <c r="O27" s="1498"/>
      <c r="P27" s="1596"/>
      <c r="Q27" s="2338"/>
      <c r="R27" s="1178"/>
      <c r="S27" s="1180"/>
      <c r="T27" s="1180"/>
      <c r="U27" s="1180"/>
      <c r="V27" s="1180"/>
      <c r="W27" s="1180"/>
      <c r="X27" s="1412"/>
      <c r="Y27" s="2337"/>
      <c r="Z27" s="1178"/>
      <c r="AA27" s="1180"/>
      <c r="AB27" s="1180"/>
      <c r="AC27" s="1180"/>
      <c r="AD27" s="1180"/>
      <c r="AE27" s="1180"/>
      <c r="AF27" s="2337"/>
      <c r="AG27" s="2338"/>
      <c r="AH27" s="2338"/>
      <c r="AI27" s="2338"/>
      <c r="AJ27" s="2338"/>
    </row>
    <row r="28" spans="1:36" s="1335" customFormat="1" ht="11.1" customHeight="1" x14ac:dyDescent="0.2">
      <c r="A28" s="1596"/>
      <c r="B28" s="1505"/>
      <c r="C28" s="620" t="s">
        <v>172</v>
      </c>
      <c r="D28" s="1315"/>
      <c r="E28" s="1945">
        <v>8.6</v>
      </c>
      <c r="F28" s="1945"/>
      <c r="G28" s="1945">
        <v>7.4</v>
      </c>
      <c r="H28" s="1945"/>
      <c r="I28" s="1945">
        <v>7</v>
      </c>
      <c r="J28" s="1945"/>
      <c r="K28" s="1945">
        <v>6</v>
      </c>
      <c r="L28" s="1945"/>
      <c r="M28" s="1945">
        <v>6.6</v>
      </c>
      <c r="N28" s="1945"/>
      <c r="O28" s="1498"/>
      <c r="P28" s="1596"/>
      <c r="Q28" s="2338"/>
      <c r="R28" s="1178"/>
      <c r="S28" s="1180"/>
      <c r="T28" s="1180"/>
      <c r="U28" s="1180"/>
      <c r="V28" s="1180"/>
      <c r="W28" s="1180"/>
      <c r="X28" s="1412"/>
      <c r="Y28" s="2337"/>
      <c r="Z28" s="1178"/>
      <c r="AA28" s="1180"/>
      <c r="AB28" s="1180"/>
      <c r="AC28" s="1180"/>
      <c r="AD28" s="1180"/>
      <c r="AE28" s="1180"/>
      <c r="AF28" s="2337"/>
      <c r="AG28" s="2338"/>
      <c r="AH28" s="2338"/>
      <c r="AI28" s="2338"/>
      <c r="AJ28" s="2338"/>
    </row>
    <row r="29" spans="1:36" s="1335" customFormat="1" ht="11.1" customHeight="1" x14ac:dyDescent="0.2">
      <c r="A29" s="1596"/>
      <c r="B29" s="1505"/>
      <c r="C29" s="620" t="s">
        <v>173</v>
      </c>
      <c r="D29" s="1315"/>
      <c r="E29" s="1945">
        <v>7.8</v>
      </c>
      <c r="F29" s="1945"/>
      <c r="G29" s="1945">
        <v>6.5</v>
      </c>
      <c r="H29" s="1945"/>
      <c r="I29" s="1945">
        <v>7.2</v>
      </c>
      <c r="J29" s="1945"/>
      <c r="K29" s="1945">
        <v>8.4</v>
      </c>
      <c r="L29" s="1945"/>
      <c r="M29" s="1945">
        <v>8.1999999999999993</v>
      </c>
      <c r="N29" s="1945"/>
      <c r="O29" s="1498"/>
      <c r="P29" s="1596"/>
      <c r="Q29" s="2338"/>
      <c r="R29" s="1178"/>
      <c r="S29" s="1180"/>
      <c r="T29" s="1180"/>
      <c r="U29" s="1180"/>
      <c r="V29" s="1180"/>
      <c r="W29" s="1180"/>
      <c r="X29" s="1180"/>
      <c r="Y29" s="2337"/>
      <c r="Z29" s="1178"/>
      <c r="AA29" s="1180"/>
      <c r="AB29" s="1180"/>
      <c r="AC29" s="1180"/>
      <c r="AD29" s="1180"/>
      <c r="AE29" s="1180"/>
      <c r="AF29" s="2337"/>
      <c r="AG29" s="2338"/>
      <c r="AH29" s="2338"/>
      <c r="AI29" s="2338"/>
      <c r="AJ29" s="2338"/>
    </row>
    <row r="30" spans="1:36" s="1335" customFormat="1" ht="11.1" customHeight="1" x14ac:dyDescent="0.2">
      <c r="A30" s="1596"/>
      <c r="B30" s="1505"/>
      <c r="C30" s="620" t="s">
        <v>125</v>
      </c>
      <c r="D30" s="1315"/>
      <c r="E30" s="1945">
        <v>9.1</v>
      </c>
      <c r="F30" s="1945"/>
      <c r="G30" s="1945">
        <v>8.6999999999999993</v>
      </c>
      <c r="H30" s="1945"/>
      <c r="I30" s="1945">
        <v>8</v>
      </c>
      <c r="J30" s="1945"/>
      <c r="K30" s="1945">
        <v>6.2</v>
      </c>
      <c r="L30" s="1945"/>
      <c r="M30" s="1945">
        <v>7.2</v>
      </c>
      <c r="N30" s="1945"/>
      <c r="O30" s="1498"/>
      <c r="P30" s="1596"/>
      <c r="Q30" s="2338"/>
      <c r="R30" s="1178"/>
      <c r="S30" s="1180"/>
      <c r="T30" s="1180"/>
      <c r="U30" s="1180"/>
      <c r="V30" s="1180"/>
      <c r="W30" s="1180"/>
      <c r="X30" s="1409"/>
      <c r="Y30" s="2337"/>
      <c r="Z30" s="1178"/>
      <c r="AA30" s="1180"/>
      <c r="AB30" s="1180"/>
      <c r="AC30" s="1180"/>
      <c r="AD30" s="1180"/>
      <c r="AE30" s="1180"/>
      <c r="AF30" s="2337"/>
      <c r="AG30" s="2338"/>
      <c r="AH30" s="2338"/>
      <c r="AI30" s="2338"/>
      <c r="AJ30" s="2338"/>
    </row>
    <row r="31" spans="1:36" s="1335" customFormat="1" ht="11.1" customHeight="1" x14ac:dyDescent="0.2">
      <c r="A31" s="1596"/>
      <c r="B31" s="1505"/>
      <c r="C31" s="620" t="s">
        <v>126</v>
      </c>
      <c r="D31" s="1315"/>
      <c r="E31" s="1945">
        <v>11.1</v>
      </c>
      <c r="F31" s="1945"/>
      <c r="G31" s="1945">
        <v>9.3000000000000007</v>
      </c>
      <c r="H31" s="1945"/>
      <c r="I31" s="1945">
        <v>7.4</v>
      </c>
      <c r="J31" s="1945"/>
      <c r="K31" s="1945">
        <v>8.4</v>
      </c>
      <c r="L31" s="1945"/>
      <c r="M31" s="1945">
        <v>7.9</v>
      </c>
      <c r="N31" s="1945"/>
      <c r="O31" s="1498"/>
      <c r="P31" s="1596"/>
      <c r="Q31" s="2338"/>
      <c r="R31" s="1178"/>
      <c r="S31" s="1180"/>
      <c r="T31" s="1180"/>
      <c r="U31" s="1180"/>
      <c r="V31" s="1180"/>
      <c r="W31" s="1180"/>
      <c r="X31" s="2319"/>
      <c r="Y31" s="2337"/>
      <c r="Z31" s="1178"/>
      <c r="AA31" s="1180"/>
      <c r="AB31" s="1180"/>
      <c r="AC31" s="1180"/>
      <c r="AD31" s="1180"/>
      <c r="AE31" s="1180"/>
      <c r="AF31" s="2337"/>
      <c r="AG31" s="2338"/>
      <c r="AH31" s="2338"/>
      <c r="AI31" s="2338"/>
      <c r="AJ31" s="2338"/>
    </row>
    <row r="32" spans="1:36" ht="17.25" customHeight="1" x14ac:dyDescent="0.2">
      <c r="A32" s="1325"/>
      <c r="B32" s="1497"/>
      <c r="C32" s="1890" t="s">
        <v>469</v>
      </c>
      <c r="D32" s="1890"/>
      <c r="E32" s="1955">
        <v>4.5999999999999996</v>
      </c>
      <c r="F32" s="1955"/>
      <c r="G32" s="1955">
        <v>3.1</v>
      </c>
      <c r="H32" s="1955"/>
      <c r="I32" s="1955">
        <v>2.8</v>
      </c>
      <c r="J32" s="1955"/>
      <c r="K32" s="1955">
        <v>2.2999999999999998</v>
      </c>
      <c r="L32" s="1955"/>
      <c r="M32" s="1955">
        <v>2.9</v>
      </c>
      <c r="N32" s="1955"/>
      <c r="O32" s="1515"/>
      <c r="P32" s="1325"/>
      <c r="R32" s="1409"/>
      <c r="S32" s="1409"/>
      <c r="T32" s="1409"/>
      <c r="U32" s="1409"/>
      <c r="V32" s="1409"/>
      <c r="W32" s="1409"/>
      <c r="X32" s="1409"/>
      <c r="Y32" s="2337"/>
      <c r="Z32" s="1178"/>
      <c r="AA32" s="1180"/>
      <c r="AB32" s="1180"/>
      <c r="AC32" s="1180"/>
      <c r="AD32" s="1180"/>
      <c r="AE32" s="1180"/>
      <c r="AF32" s="2337"/>
      <c r="AG32" s="2338"/>
      <c r="AH32" s="2338"/>
      <c r="AI32" s="2338"/>
    </row>
    <row r="33" spans="1:36" s="1335" customFormat="1" ht="11.1" customHeight="1" x14ac:dyDescent="0.2">
      <c r="A33" s="1596"/>
      <c r="B33" s="1597"/>
      <c r="C33" s="620" t="s">
        <v>70</v>
      </c>
      <c r="D33" s="1315"/>
      <c r="E33" s="1953">
        <v>4.4000000000000004</v>
      </c>
      <c r="F33" s="1953"/>
      <c r="G33" s="1953">
        <v>3.1</v>
      </c>
      <c r="H33" s="1953"/>
      <c r="I33" s="1953">
        <v>2.6</v>
      </c>
      <c r="J33" s="1953"/>
      <c r="K33" s="1953">
        <v>2.2999999999999998</v>
      </c>
      <c r="L33" s="1953"/>
      <c r="M33" s="1954">
        <v>2.7</v>
      </c>
      <c r="N33" s="1954"/>
      <c r="O33" s="1498"/>
      <c r="P33" s="1596"/>
      <c r="Q33" s="2338"/>
      <c r="R33" s="1178"/>
      <c r="S33" s="1180"/>
      <c r="T33" s="1180"/>
      <c r="U33" s="1180"/>
      <c r="V33" s="1180"/>
      <c r="W33" s="1180"/>
      <c r="X33" s="2337"/>
      <c r="Y33" s="2338"/>
      <c r="Z33" s="2338"/>
      <c r="AA33" s="2338"/>
      <c r="AB33" s="2338"/>
      <c r="AC33" s="2338"/>
      <c r="AD33" s="2338"/>
      <c r="AE33" s="2338"/>
      <c r="AF33" s="2338"/>
      <c r="AG33" s="2338"/>
      <c r="AH33" s="2338"/>
      <c r="AI33" s="2338"/>
      <c r="AJ33" s="2338"/>
    </row>
    <row r="34" spans="1:36" s="1335" customFormat="1" ht="11.1" customHeight="1" x14ac:dyDescent="0.2">
      <c r="A34" s="1596"/>
      <c r="B34" s="1597"/>
      <c r="C34" s="620" t="s">
        <v>69</v>
      </c>
      <c r="D34" s="1315"/>
      <c r="E34" s="1953">
        <v>4.7</v>
      </c>
      <c r="F34" s="1953"/>
      <c r="G34" s="1953">
        <v>3.2</v>
      </c>
      <c r="H34" s="1953"/>
      <c r="I34" s="1953">
        <v>3</v>
      </c>
      <c r="J34" s="1953"/>
      <c r="K34" s="1953">
        <v>2.4</v>
      </c>
      <c r="L34" s="1953"/>
      <c r="M34" s="1954">
        <v>3.1</v>
      </c>
      <c r="N34" s="1954"/>
      <c r="O34" s="1498"/>
      <c r="P34" s="1596"/>
      <c r="Q34" s="2338"/>
      <c r="R34" s="1178"/>
      <c r="S34" s="1180"/>
      <c r="T34" s="1180"/>
      <c r="U34" s="1180"/>
      <c r="V34" s="1180"/>
      <c r="W34" s="1180"/>
      <c r="X34" s="1409"/>
      <c r="Y34" s="1522"/>
      <c r="Z34" s="1522"/>
      <c r="AA34" s="1522"/>
      <c r="AB34" s="1522"/>
      <c r="AC34" s="1522"/>
      <c r="AD34" s="1522"/>
      <c r="AE34" s="1522"/>
      <c r="AF34" s="1522"/>
      <c r="AG34" s="1522"/>
      <c r="AH34" s="1522"/>
      <c r="AI34" s="1522"/>
      <c r="AJ34" s="2338"/>
    </row>
    <row r="35" spans="1:36" s="1595" customFormat="1" ht="13.5" customHeight="1" x14ac:dyDescent="0.2">
      <c r="A35" s="1592"/>
      <c r="B35" s="1593"/>
      <c r="C35" s="1480" t="s">
        <v>174</v>
      </c>
      <c r="D35" s="1594"/>
      <c r="E35" s="1951">
        <v>0.29999999999999982</v>
      </c>
      <c r="F35" s="1951"/>
      <c r="G35" s="1951">
        <v>0.10000000000000009</v>
      </c>
      <c r="H35" s="1951"/>
      <c r="I35" s="1951">
        <v>0.39999999999999991</v>
      </c>
      <c r="J35" s="1951"/>
      <c r="K35" s="1951">
        <v>0.10000000000000009</v>
      </c>
      <c r="L35" s="1951"/>
      <c r="M35" s="1952">
        <v>0.39999999999999991</v>
      </c>
      <c r="N35" s="1952"/>
      <c r="O35" s="1594"/>
      <c r="P35" s="1592"/>
      <c r="Q35" s="2335"/>
      <c r="R35" s="2337"/>
      <c r="S35" s="1180"/>
      <c r="T35" s="1180"/>
      <c r="U35" s="1180"/>
      <c r="V35" s="1180"/>
      <c r="W35" s="1180"/>
      <c r="X35" s="2337"/>
      <c r="Y35" s="2338"/>
      <c r="Z35" s="2338"/>
      <c r="AA35" s="2338"/>
      <c r="AB35" s="2338"/>
      <c r="AC35" s="2338"/>
      <c r="AD35" s="2338"/>
      <c r="AE35" s="2338"/>
      <c r="AF35" s="2338"/>
      <c r="AG35" s="2338"/>
      <c r="AH35" s="2338"/>
      <c r="AI35" s="2338"/>
      <c r="AJ35" s="2335"/>
    </row>
    <row r="36" spans="1:36" ht="10.5" customHeight="1" thickBot="1" x14ac:dyDescent="0.25">
      <c r="A36" s="1325"/>
      <c r="B36" s="1497"/>
      <c r="C36" s="1181" t="s">
        <v>471</v>
      </c>
      <c r="D36" s="1598"/>
      <c r="E36" s="1598"/>
      <c r="F36" s="1598"/>
      <c r="G36" s="1598"/>
      <c r="H36" s="1598"/>
      <c r="I36" s="1598"/>
      <c r="J36" s="1598"/>
      <c r="K36" s="1598"/>
      <c r="L36" s="1598"/>
      <c r="M36" s="1901"/>
      <c r="N36" s="1901"/>
      <c r="O36" s="1515"/>
      <c r="P36" s="1325"/>
      <c r="R36" s="1178"/>
      <c r="S36" s="1180"/>
      <c r="T36" s="1180"/>
      <c r="U36" s="1180"/>
      <c r="V36" s="1180"/>
      <c r="W36" s="1180"/>
      <c r="X36" s="2337"/>
      <c r="Y36" s="2338"/>
      <c r="Z36" s="2338"/>
      <c r="AA36" s="2338"/>
      <c r="AB36" s="2338"/>
      <c r="AC36" s="2338"/>
      <c r="AD36" s="2338"/>
      <c r="AE36" s="2338"/>
      <c r="AF36" s="2338"/>
      <c r="AG36" s="2338"/>
      <c r="AH36" s="2338"/>
      <c r="AI36" s="2338"/>
    </row>
    <row r="37" spans="1:36" s="1504" customFormat="1" ht="13.5" customHeight="1" thickBot="1" x14ac:dyDescent="0.25">
      <c r="A37" s="1499"/>
      <c r="B37" s="1500"/>
      <c r="C37" s="1501" t="s">
        <v>561</v>
      </c>
      <c r="D37" s="1502"/>
      <c r="E37" s="1502"/>
      <c r="F37" s="1502"/>
      <c r="G37" s="1502"/>
      <c r="H37" s="1502"/>
      <c r="I37" s="1502"/>
      <c r="J37" s="1502"/>
      <c r="K37" s="1502"/>
      <c r="L37" s="1502"/>
      <c r="M37" s="1502"/>
      <c r="N37" s="1503"/>
      <c r="O37" s="1515"/>
      <c r="P37" s="1499"/>
      <c r="Q37" s="1599"/>
      <c r="R37" s="1178"/>
      <c r="S37" s="1180"/>
      <c r="T37" s="1180"/>
      <c r="U37" s="1180"/>
      <c r="V37" s="1180"/>
      <c r="W37" s="1180"/>
      <c r="X37" s="2336"/>
      <c r="Y37" s="2335"/>
      <c r="Z37" s="2335"/>
      <c r="AA37" s="2335"/>
      <c r="AB37" s="2335"/>
      <c r="AC37" s="2335"/>
      <c r="AD37" s="2335"/>
      <c r="AE37" s="2335"/>
      <c r="AF37" s="2335"/>
      <c r="AG37" s="2335"/>
      <c r="AH37" s="2335"/>
      <c r="AI37" s="2335"/>
      <c r="AJ37" s="1599"/>
    </row>
    <row r="38" spans="1:36" s="1504" customFormat="1" ht="3.75" customHeight="1" x14ac:dyDescent="0.2">
      <c r="A38" s="1499"/>
      <c r="B38" s="1500"/>
      <c r="C38" s="1896" t="s">
        <v>67</v>
      </c>
      <c r="D38" s="1896"/>
      <c r="E38" s="1524"/>
      <c r="F38" s="1524"/>
      <c r="G38" s="1524"/>
      <c r="H38" s="1524"/>
      <c r="I38" s="1524"/>
      <c r="J38" s="1524"/>
      <c r="K38" s="1524"/>
      <c r="L38" s="1524"/>
      <c r="M38" s="1524"/>
      <c r="N38" s="1524"/>
      <c r="O38" s="1515"/>
      <c r="P38" s="1499"/>
      <c r="Q38" s="1599"/>
      <c r="R38" s="1178"/>
      <c r="S38" s="1180"/>
      <c r="T38" s="1180"/>
      <c r="U38" s="1180"/>
      <c r="V38" s="1180"/>
      <c r="W38" s="1180"/>
      <c r="X38" s="1410"/>
      <c r="Y38" s="1522"/>
      <c r="Z38" s="1522"/>
      <c r="AA38" s="1522"/>
      <c r="AB38" s="1522"/>
      <c r="AC38" s="1522"/>
      <c r="AD38" s="1522"/>
      <c r="AE38" s="1522"/>
      <c r="AF38" s="1522"/>
      <c r="AG38" s="1522"/>
      <c r="AH38" s="1522"/>
      <c r="AI38" s="1522"/>
      <c r="AJ38" s="1599"/>
    </row>
    <row r="39" spans="1:36" ht="6.75" customHeight="1" x14ac:dyDescent="0.2">
      <c r="A39" s="1325"/>
      <c r="B39" s="1497"/>
      <c r="C39" s="1896"/>
      <c r="D39" s="1896"/>
      <c r="E39" s="1539"/>
      <c r="F39" s="1540"/>
      <c r="G39" s="1539"/>
      <c r="H39" s="1540"/>
      <c r="I39" s="1541"/>
      <c r="J39" s="1540"/>
      <c r="K39" s="1542"/>
      <c r="L39" s="1543"/>
      <c r="M39" s="1543"/>
      <c r="N39" s="1544"/>
      <c r="O39" s="1491"/>
      <c r="P39" s="1499"/>
      <c r="R39" s="1178"/>
      <c r="S39" s="1180"/>
      <c r="T39" s="1180"/>
      <c r="U39" s="1180"/>
      <c r="V39" s="1180"/>
      <c r="W39" s="1180"/>
      <c r="X39" s="1180"/>
      <c r="Y39" s="1599"/>
      <c r="Z39" s="1599"/>
      <c r="AA39" s="1599"/>
      <c r="AB39" s="1599"/>
      <c r="AC39" s="1599"/>
      <c r="AD39" s="1599"/>
      <c r="AE39" s="1599"/>
      <c r="AF39" s="1599"/>
      <c r="AG39" s="1599"/>
      <c r="AH39" s="1599"/>
      <c r="AI39" s="1599"/>
    </row>
    <row r="40" spans="1:36" ht="12.75" customHeight="1" x14ac:dyDescent="0.2">
      <c r="A40" s="1325"/>
      <c r="B40" s="1497"/>
      <c r="C40" s="1511"/>
      <c r="D40" s="1511"/>
      <c r="E40" s="2327">
        <v>2017</v>
      </c>
      <c r="F40" s="1913"/>
      <c r="G40" s="2327">
        <v>2018</v>
      </c>
      <c r="H40" s="1913"/>
      <c r="I40" s="2327">
        <v>2019</v>
      </c>
      <c r="J40" s="1913"/>
      <c r="K40" s="2327">
        <v>2020</v>
      </c>
      <c r="L40" s="1913"/>
      <c r="M40" s="1913">
        <v>2021</v>
      </c>
      <c r="N40" s="1913"/>
      <c r="O40" s="1604"/>
      <c r="P40" s="1325"/>
      <c r="R40" s="1599"/>
      <c r="S40" s="1599"/>
      <c r="T40" s="1599"/>
      <c r="U40" s="1599"/>
      <c r="V40" s="1599"/>
      <c r="W40" s="1599"/>
      <c r="X40" s="1599"/>
      <c r="Y40" s="1599"/>
      <c r="Z40" s="1599"/>
      <c r="AA40" s="1599"/>
      <c r="AB40" s="1599"/>
      <c r="AC40" s="1599"/>
      <c r="AD40" s="1599"/>
      <c r="AE40" s="1599"/>
      <c r="AF40" s="1599"/>
      <c r="AG40" s="1599"/>
      <c r="AH40" s="1599"/>
      <c r="AI40" s="1599"/>
    </row>
    <row r="41" spans="1:36" ht="15" customHeight="1" x14ac:dyDescent="0.2">
      <c r="A41" s="1325"/>
      <c r="B41" s="1497"/>
      <c r="C41" s="1890" t="s">
        <v>7</v>
      </c>
      <c r="D41" s="1890"/>
      <c r="E41" s="1940">
        <v>100</v>
      </c>
      <c r="F41" s="1940"/>
      <c r="G41" s="1940">
        <v>100</v>
      </c>
      <c r="H41" s="1940"/>
      <c r="I41" s="1940">
        <v>100</v>
      </c>
      <c r="J41" s="1940"/>
      <c r="K41" s="1940">
        <v>100</v>
      </c>
      <c r="L41" s="1940"/>
      <c r="M41" s="1940">
        <v>100</v>
      </c>
      <c r="N41" s="1940"/>
      <c r="O41" s="1605"/>
      <c r="P41" s="1325"/>
      <c r="Q41" s="2332"/>
      <c r="S41" s="1603"/>
      <c r="T41" s="1412"/>
      <c r="U41" s="1412"/>
      <c r="V41" s="1412"/>
      <c r="W41" s="1412"/>
      <c r="X41" s="1412"/>
    </row>
    <row r="42" spans="1:36" s="1316" customFormat="1" ht="11.25" customHeight="1" x14ac:dyDescent="0.2">
      <c r="A42" s="1314"/>
      <c r="B42" s="1505"/>
      <c r="C42" s="623"/>
      <c r="D42" s="620" t="s">
        <v>69</v>
      </c>
      <c r="E42" s="1939">
        <v>51.595465068090306</v>
      </c>
      <c r="F42" s="1939"/>
      <c r="G42" s="1939">
        <v>52.256396056393648</v>
      </c>
      <c r="H42" s="1939"/>
      <c r="I42" s="1939">
        <v>54.61571002770966</v>
      </c>
      <c r="J42" s="1939"/>
      <c r="K42" s="1939">
        <v>51.351992372685586</v>
      </c>
      <c r="L42" s="1939"/>
      <c r="M42" s="1939">
        <v>52.136802206806884</v>
      </c>
      <c r="N42" s="1939"/>
      <c r="O42" s="1604"/>
      <c r="P42" s="1314"/>
      <c r="Q42" s="2332"/>
      <c r="R42" s="1312"/>
      <c r="S42" s="1603"/>
      <c r="T42" s="1412"/>
      <c r="U42" s="1412"/>
      <c r="V42" s="1412"/>
      <c r="W42" s="1412"/>
      <c r="X42" s="1412"/>
      <c r="Y42" s="1522"/>
      <c r="Z42" s="1522"/>
      <c r="AA42" s="1522"/>
      <c r="AB42" s="1522"/>
      <c r="AC42" s="1522"/>
      <c r="AD42" s="1522"/>
      <c r="AE42" s="1522"/>
      <c r="AF42" s="1522"/>
      <c r="AG42" s="1522"/>
      <c r="AH42" s="1522"/>
      <c r="AI42" s="1522"/>
      <c r="AJ42" s="1609"/>
    </row>
    <row r="43" spans="1:36" ht="11.25" customHeight="1" x14ac:dyDescent="0.2">
      <c r="A43" s="1325"/>
      <c r="B43" s="1497"/>
      <c r="C43" s="1606"/>
      <c r="D43" s="620" t="s">
        <v>426</v>
      </c>
      <c r="E43" s="1939">
        <v>19.082208165237951</v>
      </c>
      <c r="F43" s="1939"/>
      <c r="G43" s="1939">
        <v>20.614693661872753</v>
      </c>
      <c r="H43" s="1939"/>
      <c r="I43" s="1939">
        <v>20.104040482986463</v>
      </c>
      <c r="J43" s="1939"/>
      <c r="K43" s="1939">
        <v>21.217102100663528</v>
      </c>
      <c r="L43" s="1939"/>
      <c r="M43" s="1939">
        <v>22.566276486176822</v>
      </c>
      <c r="N43" s="1939"/>
      <c r="O43" s="1605"/>
      <c r="P43" s="1325"/>
      <c r="Q43" s="2332"/>
      <c r="S43" s="2329"/>
      <c r="T43" s="2329"/>
      <c r="U43" s="2329"/>
      <c r="V43" s="2329"/>
      <c r="W43" s="2329"/>
      <c r="X43" s="1412"/>
    </row>
    <row r="44" spans="1:36" s="1530" customFormat="1" ht="13.5" customHeight="1" x14ac:dyDescent="0.2">
      <c r="A44" s="1531"/>
      <c r="B44" s="1532"/>
      <c r="C44" s="620" t="s">
        <v>170</v>
      </c>
      <c r="D44" s="626"/>
      <c r="E44" s="1938">
        <v>38.632895160943228</v>
      </c>
      <c r="F44" s="1938"/>
      <c r="G44" s="1938">
        <v>36.554436395087926</v>
      </c>
      <c r="H44" s="1938"/>
      <c r="I44" s="1938">
        <v>36.047555517537532</v>
      </c>
      <c r="J44" s="1938"/>
      <c r="K44" s="1938">
        <v>35.736159941494286</v>
      </c>
      <c r="L44" s="1938"/>
      <c r="M44" s="1938">
        <v>35.525236017245355</v>
      </c>
      <c r="N44" s="1938"/>
      <c r="O44" s="1607"/>
      <c r="P44" s="1531"/>
      <c r="Q44" s="2332"/>
      <c r="R44" s="1178"/>
      <c r="S44" s="2343"/>
      <c r="T44" s="2343"/>
      <c r="U44" s="2343"/>
      <c r="V44" s="2343"/>
      <c r="W44" s="2343"/>
      <c r="X44" s="1179"/>
      <c r="Y44" s="1609"/>
      <c r="Z44" s="1609"/>
      <c r="AA44" s="1609"/>
      <c r="AB44" s="1609"/>
      <c r="AC44" s="1609"/>
      <c r="AD44" s="1609"/>
      <c r="AE44" s="1609"/>
      <c r="AF44" s="1609"/>
      <c r="AG44" s="1609"/>
      <c r="AH44" s="1609"/>
      <c r="AI44" s="1609"/>
      <c r="AJ44" s="1608"/>
    </row>
    <row r="45" spans="1:36" s="1316" customFormat="1" ht="11.25" customHeight="1" x14ac:dyDescent="0.2">
      <c r="A45" s="1314"/>
      <c r="B45" s="1505"/>
      <c r="C45" s="623"/>
      <c r="D45" s="1480" t="s">
        <v>69</v>
      </c>
      <c r="E45" s="1939">
        <v>53.130015263467293</v>
      </c>
      <c r="F45" s="1939"/>
      <c r="G45" s="1939">
        <v>52.288376926598602</v>
      </c>
      <c r="H45" s="1939"/>
      <c r="I45" s="1939">
        <v>55.217595458384224</v>
      </c>
      <c r="J45" s="1939"/>
      <c r="K45" s="1939">
        <v>51.321222487817138</v>
      </c>
      <c r="L45" s="1939"/>
      <c r="M45" s="1939">
        <v>55.752090196265513</v>
      </c>
      <c r="N45" s="1939"/>
      <c r="O45" s="1330"/>
      <c r="P45" s="1314"/>
      <c r="Q45" s="2332"/>
      <c r="R45" s="1178"/>
      <c r="S45" s="2334"/>
      <c r="T45" s="2334"/>
      <c r="U45" s="2334"/>
      <c r="V45" s="2334"/>
      <c r="W45" s="2334"/>
      <c r="X45" s="1569"/>
      <c r="Y45" s="1522"/>
      <c r="Z45" s="1522"/>
      <c r="AA45" s="1522"/>
      <c r="AB45" s="1522"/>
      <c r="AC45" s="1522"/>
      <c r="AD45" s="1522"/>
      <c r="AE45" s="1522"/>
      <c r="AF45" s="1522"/>
      <c r="AG45" s="1522"/>
      <c r="AH45" s="1522"/>
      <c r="AI45" s="1522"/>
      <c r="AJ45" s="1609"/>
    </row>
    <row r="46" spans="1:36" s="1530" customFormat="1" ht="11.25" customHeight="1" x14ac:dyDescent="0.2">
      <c r="A46" s="1531"/>
      <c r="B46" s="1532"/>
      <c r="C46" s="620"/>
      <c r="D46" s="1480" t="s">
        <v>426</v>
      </c>
      <c r="E46" s="1939">
        <v>20.275619223801737</v>
      </c>
      <c r="F46" s="1939"/>
      <c r="G46" s="1939">
        <v>20.047498604707155</v>
      </c>
      <c r="H46" s="1939"/>
      <c r="I46" s="1939">
        <v>19.118638415891464</v>
      </c>
      <c r="J46" s="1939"/>
      <c r="K46" s="1939">
        <v>20.551126685416371</v>
      </c>
      <c r="L46" s="1939"/>
      <c r="M46" s="1939">
        <v>23.749221717137406</v>
      </c>
      <c r="N46" s="1939"/>
      <c r="O46" s="1607"/>
      <c r="P46" s="1531"/>
      <c r="Q46" s="2332"/>
      <c r="R46" s="1178"/>
      <c r="S46" s="2344"/>
      <c r="T46" s="2344"/>
      <c r="U46" s="2344"/>
      <c r="V46" s="2344"/>
      <c r="W46" s="2344"/>
      <c r="X46" s="1179"/>
      <c r="Y46" s="1608"/>
      <c r="Z46" s="1608"/>
      <c r="AA46" s="1608"/>
      <c r="AB46" s="1608"/>
      <c r="AC46" s="1608"/>
      <c r="AD46" s="1608"/>
      <c r="AE46" s="1608"/>
      <c r="AF46" s="1608"/>
      <c r="AG46" s="1608"/>
      <c r="AH46" s="1608"/>
      <c r="AI46" s="1608"/>
      <c r="AJ46" s="1608"/>
    </row>
    <row r="47" spans="1:36" s="1530" customFormat="1" ht="13.5" customHeight="1" x14ac:dyDescent="0.2">
      <c r="A47" s="1531"/>
      <c r="B47" s="1532"/>
      <c r="C47" s="620" t="s">
        <v>171</v>
      </c>
      <c r="D47" s="626"/>
      <c r="E47" s="1938">
        <v>17.204657453514681</v>
      </c>
      <c r="F47" s="1938"/>
      <c r="G47" s="1938">
        <v>17.857164132009942</v>
      </c>
      <c r="H47" s="1938"/>
      <c r="I47" s="1938">
        <v>16.580022110647867</v>
      </c>
      <c r="J47" s="1938"/>
      <c r="K47" s="1938">
        <v>17.648649769341308</v>
      </c>
      <c r="L47" s="1938"/>
      <c r="M47" s="1938">
        <v>18.884528760835451</v>
      </c>
      <c r="N47" s="1938"/>
      <c r="O47" s="1607"/>
      <c r="P47" s="1531"/>
      <c r="Q47" s="2332"/>
      <c r="R47" s="1178"/>
      <c r="S47" s="2344"/>
      <c r="T47" s="2344"/>
      <c r="U47" s="2344"/>
      <c r="V47" s="2344"/>
      <c r="W47" s="2344"/>
      <c r="X47" s="1178"/>
      <c r="Y47" s="1609"/>
      <c r="Z47" s="1609"/>
      <c r="AA47" s="1609"/>
      <c r="AB47" s="1609"/>
      <c r="AC47" s="1609"/>
      <c r="AD47" s="1609"/>
      <c r="AE47" s="1609"/>
      <c r="AF47" s="1609"/>
      <c r="AG47" s="1609"/>
      <c r="AH47" s="1609"/>
      <c r="AI47" s="1609"/>
      <c r="AJ47" s="1608"/>
    </row>
    <row r="48" spans="1:36" s="1316" customFormat="1" ht="11.25" customHeight="1" x14ac:dyDescent="0.2">
      <c r="A48" s="1314"/>
      <c r="B48" s="1505"/>
      <c r="C48" s="623"/>
      <c r="D48" s="1480" t="s">
        <v>69</v>
      </c>
      <c r="E48" s="1939">
        <v>50.705560486619504</v>
      </c>
      <c r="F48" s="1939"/>
      <c r="G48" s="1939">
        <v>54.167284973453903</v>
      </c>
      <c r="H48" s="1939"/>
      <c r="I48" s="1939">
        <v>55.444356529640629</v>
      </c>
      <c r="J48" s="1939"/>
      <c r="K48" s="1939">
        <v>54.224700478155931</v>
      </c>
      <c r="L48" s="1939"/>
      <c r="M48" s="1939">
        <v>53.207293918306497</v>
      </c>
      <c r="N48" s="1939"/>
      <c r="O48" s="1330"/>
      <c r="P48" s="1314"/>
      <c r="Q48" s="2332"/>
      <c r="R48" s="1178"/>
      <c r="S48" s="2344"/>
      <c r="T48" s="2344"/>
      <c r="U48" s="2344"/>
      <c r="V48" s="2344"/>
      <c r="W48" s="2344"/>
      <c r="X48" s="1180"/>
      <c r="Y48" s="1608"/>
      <c r="Z48" s="1608"/>
      <c r="AA48" s="1608"/>
      <c r="AB48" s="1608"/>
      <c r="AC48" s="1608"/>
      <c r="AD48" s="1608"/>
      <c r="AE48" s="1608"/>
      <c r="AF48" s="1608"/>
      <c r="AG48" s="1608"/>
      <c r="AH48" s="1608"/>
      <c r="AI48" s="1608"/>
      <c r="AJ48" s="1609"/>
    </row>
    <row r="49" spans="1:36" s="1530" customFormat="1" ht="11.25" customHeight="1" x14ac:dyDescent="0.2">
      <c r="A49" s="1531"/>
      <c r="B49" s="1532"/>
      <c r="C49" s="620"/>
      <c r="D49" s="1480" t="s">
        <v>426</v>
      </c>
      <c r="E49" s="1939">
        <v>19.566299577317317</v>
      </c>
      <c r="F49" s="1939"/>
      <c r="G49" s="1939">
        <v>21.517366300052903</v>
      </c>
      <c r="H49" s="1939"/>
      <c r="I49" s="1939">
        <v>19.317053615532807</v>
      </c>
      <c r="J49" s="1939"/>
      <c r="K49" s="1939">
        <v>24.611921312342343</v>
      </c>
      <c r="L49" s="1939"/>
      <c r="M49" s="1939">
        <v>21.361323937147507</v>
      </c>
      <c r="N49" s="1939"/>
      <c r="O49" s="1607"/>
      <c r="P49" s="1531"/>
      <c r="Q49" s="2332"/>
      <c r="R49" s="1178"/>
      <c r="S49" s="2344"/>
      <c r="T49" s="2344"/>
      <c r="U49" s="2344"/>
      <c r="V49" s="2344"/>
      <c r="W49" s="2344"/>
      <c r="X49" s="1180"/>
      <c r="Y49" s="1608"/>
      <c r="Z49" s="1608"/>
      <c r="AA49" s="1608"/>
      <c r="AB49" s="1608"/>
      <c r="AC49" s="1608"/>
      <c r="AD49" s="1608"/>
      <c r="AE49" s="1608"/>
      <c r="AF49" s="1608"/>
      <c r="AG49" s="1608"/>
      <c r="AH49" s="1608"/>
      <c r="AI49" s="1608"/>
      <c r="AJ49" s="1608"/>
    </row>
    <row r="50" spans="1:36" s="1530" customFormat="1" ht="13.5" customHeight="1" x14ac:dyDescent="0.2">
      <c r="A50" s="1531"/>
      <c r="B50" s="1532"/>
      <c r="C50" s="620" t="s">
        <v>482</v>
      </c>
      <c r="D50" s="626"/>
      <c r="E50" s="1938">
        <v>28.749292235933261</v>
      </c>
      <c r="F50" s="1938"/>
      <c r="G50" s="1938">
        <v>28.695002291721654</v>
      </c>
      <c r="H50" s="1938"/>
      <c r="I50" s="1938">
        <v>29.983754809744479</v>
      </c>
      <c r="J50" s="1938"/>
      <c r="K50" s="1938">
        <v>30.613115852584947</v>
      </c>
      <c r="L50" s="1938"/>
      <c r="M50" s="1938">
        <v>28.056143082888635</v>
      </c>
      <c r="N50" s="1938"/>
      <c r="O50" s="1534"/>
      <c r="P50" s="1531"/>
      <c r="Q50" s="2332"/>
      <c r="R50" s="1178"/>
      <c r="S50" s="2344"/>
      <c r="T50" s="2344"/>
      <c r="U50" s="2344"/>
      <c r="V50" s="2344"/>
      <c r="W50" s="2344"/>
      <c r="X50" s="1180"/>
      <c r="Y50" s="1609"/>
      <c r="Z50" s="1609"/>
      <c r="AA50" s="1609"/>
      <c r="AB50" s="1609"/>
      <c r="AC50" s="1609"/>
      <c r="AD50" s="1609"/>
      <c r="AE50" s="1609"/>
      <c r="AF50" s="1609"/>
      <c r="AG50" s="1609"/>
      <c r="AH50" s="1609"/>
      <c r="AI50" s="1609"/>
      <c r="AJ50" s="1608"/>
    </row>
    <row r="51" spans="1:36" s="1316" customFormat="1" ht="11.25" customHeight="1" x14ac:dyDescent="0.2">
      <c r="A51" s="1314"/>
      <c r="B51" s="1505"/>
      <c r="C51" s="623"/>
      <c r="D51" s="1480" t="s">
        <v>69</v>
      </c>
      <c r="E51" s="1939">
        <v>52.241772034899327</v>
      </c>
      <c r="F51" s="1939"/>
      <c r="G51" s="1939">
        <v>53.482133591221903</v>
      </c>
      <c r="H51" s="1939"/>
      <c r="I51" s="1939">
        <v>56.363446290922667</v>
      </c>
      <c r="J51" s="1939"/>
      <c r="K51" s="1939">
        <v>51.131487475001201</v>
      </c>
      <c r="L51" s="1939"/>
      <c r="M51" s="1939">
        <v>48.405204867463951</v>
      </c>
      <c r="N51" s="1939"/>
      <c r="O51" s="1511"/>
      <c r="P51" s="1314"/>
      <c r="Q51" s="2332"/>
      <c r="R51" s="1178"/>
      <c r="S51" s="2344"/>
      <c r="T51" s="2344"/>
      <c r="U51" s="2344"/>
      <c r="V51" s="2344"/>
      <c r="W51" s="2344"/>
      <c r="X51" s="1180"/>
      <c r="Y51" s="1608"/>
      <c r="Z51" s="1608"/>
      <c r="AA51" s="1608"/>
      <c r="AB51" s="1608"/>
      <c r="AC51" s="1608"/>
      <c r="AD51" s="1608"/>
      <c r="AE51" s="1608"/>
      <c r="AF51" s="1608"/>
      <c r="AG51" s="1608"/>
      <c r="AH51" s="1608"/>
      <c r="AI51" s="1608"/>
      <c r="AJ51" s="1609"/>
    </row>
    <row r="52" spans="1:36" s="1530" customFormat="1" ht="11.25" customHeight="1" x14ac:dyDescent="0.2">
      <c r="A52" s="1531"/>
      <c r="B52" s="1532"/>
      <c r="C52" s="620"/>
      <c r="D52" s="1480" t="s">
        <v>426</v>
      </c>
      <c r="E52" s="1939">
        <v>16.438085571081569</v>
      </c>
      <c r="F52" s="1939"/>
      <c r="G52" s="1939">
        <v>18.482714903101488</v>
      </c>
      <c r="H52" s="1939"/>
      <c r="I52" s="1939">
        <v>20.601530007266696</v>
      </c>
      <c r="J52" s="1939"/>
      <c r="K52" s="1939">
        <v>19.199253519029789</v>
      </c>
      <c r="L52" s="1939"/>
      <c r="M52" s="1939">
        <v>23.598981966528871</v>
      </c>
      <c r="N52" s="1939"/>
      <c r="O52" s="1534"/>
      <c r="P52" s="1531"/>
      <c r="Q52" s="2332"/>
      <c r="R52" s="1178"/>
      <c r="S52" s="2344"/>
      <c r="T52" s="2344"/>
      <c r="U52" s="2344"/>
      <c r="V52" s="2344"/>
      <c r="W52" s="2344"/>
      <c r="X52" s="1180"/>
      <c r="Y52" s="1608"/>
      <c r="Z52" s="1608"/>
      <c r="AA52" s="1608"/>
      <c r="AB52" s="1608"/>
      <c r="AC52" s="1608"/>
      <c r="AD52" s="1608"/>
      <c r="AE52" s="1608"/>
      <c r="AF52" s="1608"/>
      <c r="AG52" s="1608"/>
      <c r="AH52" s="1608"/>
      <c r="AI52" s="1608"/>
      <c r="AJ52" s="1608"/>
    </row>
    <row r="53" spans="1:36" s="1530" customFormat="1" ht="13.5" customHeight="1" x14ac:dyDescent="0.2">
      <c r="A53" s="1531"/>
      <c r="B53" s="1532"/>
      <c r="C53" s="620" t="s">
        <v>172</v>
      </c>
      <c r="D53" s="626"/>
      <c r="E53" s="1938">
        <v>6.2746909277549321</v>
      </c>
      <c r="F53" s="1938"/>
      <c r="G53" s="1938">
        <v>6.8616547006220605</v>
      </c>
      <c r="H53" s="1938"/>
      <c r="I53" s="1938">
        <v>6.9528105144347885</v>
      </c>
      <c r="J53" s="1938"/>
      <c r="K53" s="1938">
        <v>5.6725117405952696</v>
      </c>
      <c r="L53" s="1938"/>
      <c r="M53" s="1938">
        <v>6.602308265437971</v>
      </c>
      <c r="N53" s="1938"/>
      <c r="O53" s="1534"/>
      <c r="P53" s="1531"/>
      <c r="Q53" s="2332"/>
      <c r="R53" s="1609"/>
      <c r="S53" s="2340"/>
      <c r="T53" s="2340"/>
      <c r="U53" s="1402"/>
      <c r="V53" s="1400"/>
      <c r="W53" s="1400"/>
      <c r="X53" s="1180"/>
      <c r="Y53" s="1609"/>
      <c r="Z53" s="1609"/>
      <c r="AA53" s="1609"/>
      <c r="AB53" s="1609"/>
      <c r="AC53" s="1609"/>
      <c r="AD53" s="1609"/>
      <c r="AE53" s="1609"/>
      <c r="AF53" s="1609"/>
      <c r="AG53" s="1609"/>
      <c r="AH53" s="1609"/>
      <c r="AI53" s="1609"/>
      <c r="AJ53" s="1608"/>
    </row>
    <row r="54" spans="1:36" s="1316" customFormat="1" ht="11.25" customHeight="1" x14ac:dyDescent="0.2">
      <c r="A54" s="1314"/>
      <c r="B54" s="1610"/>
      <c r="C54" s="623"/>
      <c r="D54" s="1480" t="s">
        <v>69</v>
      </c>
      <c r="E54" s="1939">
        <v>49.791036093060207</v>
      </c>
      <c r="F54" s="1939"/>
      <c r="G54" s="1939">
        <v>48.94052068427245</v>
      </c>
      <c r="H54" s="1939"/>
      <c r="I54" s="1939">
        <v>49.488523932000241</v>
      </c>
      <c r="J54" s="1939"/>
      <c r="K54" s="1939">
        <v>45.722489146523991</v>
      </c>
      <c r="L54" s="1939"/>
      <c r="M54" s="1939">
        <v>42.483594536506551</v>
      </c>
      <c r="N54" s="1939"/>
      <c r="O54" s="1511"/>
      <c r="P54" s="1314"/>
      <c r="Q54" s="2332"/>
      <c r="R54" s="1608"/>
      <c r="S54" s="2339"/>
      <c r="T54" s="2339"/>
      <c r="U54" s="1402"/>
      <c r="V54" s="1400"/>
      <c r="W54" s="1400"/>
      <c r="X54" s="1180"/>
      <c r="Y54" s="1608"/>
      <c r="Z54" s="1608"/>
      <c r="AA54" s="1608"/>
      <c r="AB54" s="1608"/>
      <c r="AC54" s="1608"/>
      <c r="AD54" s="1608"/>
      <c r="AE54" s="1608"/>
      <c r="AF54" s="1608"/>
      <c r="AG54" s="1608"/>
      <c r="AH54" s="1608"/>
      <c r="AI54" s="1608"/>
      <c r="AJ54" s="1609"/>
    </row>
    <row r="55" spans="1:36" s="1530" customFormat="1" ht="11.25" customHeight="1" x14ac:dyDescent="0.2">
      <c r="A55" s="1531"/>
      <c r="B55" s="1532"/>
      <c r="C55" s="620"/>
      <c r="D55" s="1480" t="s">
        <v>426</v>
      </c>
      <c r="E55" s="1939">
        <v>19.509614512669398</v>
      </c>
      <c r="F55" s="1939"/>
      <c r="G55" s="1939">
        <v>21.648257179536824</v>
      </c>
      <c r="H55" s="1939"/>
      <c r="I55" s="1939">
        <v>18.52566613426059</v>
      </c>
      <c r="J55" s="1939"/>
      <c r="K55" s="1939">
        <v>20.127826938603725</v>
      </c>
      <c r="L55" s="1939"/>
      <c r="M55" s="1939">
        <v>19.61947733580087</v>
      </c>
      <c r="N55" s="1939"/>
      <c r="O55" s="1534"/>
      <c r="P55" s="1531"/>
      <c r="Q55" s="2332"/>
      <c r="R55" s="1608"/>
      <c r="S55" s="1608"/>
      <c r="T55" s="1608"/>
      <c r="U55" s="1608"/>
      <c r="V55" s="1608"/>
      <c r="W55" s="1608"/>
      <c r="X55" s="2324"/>
      <c r="Y55" s="1608"/>
      <c r="Z55" s="1608"/>
      <c r="AA55" s="1608"/>
      <c r="AB55" s="1608"/>
      <c r="AC55" s="1608"/>
      <c r="AD55" s="1608"/>
      <c r="AE55" s="1608"/>
      <c r="AF55" s="1608"/>
      <c r="AG55" s="1608"/>
      <c r="AH55" s="1608"/>
      <c r="AI55" s="1608"/>
      <c r="AJ55" s="1608"/>
    </row>
    <row r="56" spans="1:36" s="1530" customFormat="1" ht="13.5" customHeight="1" x14ac:dyDescent="0.2">
      <c r="A56" s="1531"/>
      <c r="B56" s="1532"/>
      <c r="C56" s="620" t="s">
        <v>173</v>
      </c>
      <c r="D56" s="626"/>
      <c r="E56" s="1938">
        <v>3.7902048453193227</v>
      </c>
      <c r="F56" s="1938"/>
      <c r="G56" s="1938">
        <v>3.8988233075238665</v>
      </c>
      <c r="H56" s="1938"/>
      <c r="I56" s="1938">
        <v>4.7273112115314797</v>
      </c>
      <c r="J56" s="1938"/>
      <c r="K56" s="1938">
        <v>5.1756459982105349</v>
      </c>
      <c r="L56" s="1938"/>
      <c r="M56" s="1938">
        <v>5.396295408374308</v>
      </c>
      <c r="N56" s="1938"/>
      <c r="O56" s="1534"/>
      <c r="P56" s="1531"/>
      <c r="Q56" s="2332"/>
      <c r="R56" s="1609"/>
      <c r="S56" s="2340"/>
      <c r="T56" s="2340"/>
      <c r="U56" s="2339"/>
      <c r="V56" s="2341"/>
      <c r="W56" s="2341"/>
      <c r="X56" s="2324"/>
      <c r="Y56" s="1609"/>
      <c r="Z56" s="1609"/>
      <c r="AA56" s="1609"/>
      <c r="AB56" s="1609"/>
      <c r="AC56" s="1609"/>
      <c r="AD56" s="1609"/>
      <c r="AE56" s="1609"/>
      <c r="AF56" s="1609"/>
      <c r="AG56" s="1609"/>
      <c r="AH56" s="1609"/>
      <c r="AI56" s="1609"/>
      <c r="AJ56" s="1608"/>
    </row>
    <row r="57" spans="1:36" s="1316" customFormat="1" ht="11.25" customHeight="1" x14ac:dyDescent="0.2">
      <c r="A57" s="1314"/>
      <c r="B57" s="1610"/>
      <c r="C57" s="623"/>
      <c r="D57" s="1480" t="s">
        <v>69</v>
      </c>
      <c r="E57" s="1939">
        <v>45.425478897334933</v>
      </c>
      <c r="F57" s="1939"/>
      <c r="G57" s="1939">
        <v>47.592430243780989</v>
      </c>
      <c r="H57" s="1939"/>
      <c r="I57" s="1939">
        <v>49.252871672990615</v>
      </c>
      <c r="J57" s="1939"/>
      <c r="K57" s="1939">
        <v>51.982910378529482</v>
      </c>
      <c r="L57" s="1939"/>
      <c r="M57" s="1939">
        <v>54.207558484632798</v>
      </c>
      <c r="N57" s="1939"/>
      <c r="O57" s="1511"/>
      <c r="P57" s="1314"/>
      <c r="Q57" s="2332"/>
      <c r="R57" s="1608"/>
      <c r="S57" s="2339"/>
      <c r="T57" s="2339"/>
      <c r="U57" s="2339"/>
      <c r="V57" s="2341"/>
      <c r="W57" s="2341"/>
      <c r="X57" s="2324"/>
      <c r="Y57" s="1608"/>
      <c r="Z57" s="1608"/>
      <c r="AA57" s="1608"/>
      <c r="AB57" s="1608"/>
      <c r="AC57" s="1608"/>
      <c r="AD57" s="1608"/>
      <c r="AE57" s="1608"/>
      <c r="AF57" s="1608"/>
      <c r="AG57" s="1608"/>
      <c r="AH57" s="1608"/>
      <c r="AI57" s="1608"/>
      <c r="AJ57" s="1609"/>
    </row>
    <row r="58" spans="1:36" s="1530" customFormat="1" ht="11.25" customHeight="1" x14ac:dyDescent="0.2">
      <c r="A58" s="1531"/>
      <c r="B58" s="1532"/>
      <c r="C58" s="620"/>
      <c r="D58" s="1480" t="s">
        <v>426</v>
      </c>
      <c r="E58" s="1939">
        <v>18.477340640726659</v>
      </c>
      <c r="F58" s="1939"/>
      <c r="G58" s="1939">
        <v>25.376771112893447</v>
      </c>
      <c r="H58" s="1939"/>
      <c r="I58" s="1939">
        <v>22.467236976353718</v>
      </c>
      <c r="J58" s="1939"/>
      <c r="K58" s="1939">
        <v>22.822984712278625</v>
      </c>
      <c r="L58" s="1939"/>
      <c r="M58" s="1939">
        <v>17.790598574649781</v>
      </c>
      <c r="N58" s="1939"/>
      <c r="O58" s="1534"/>
      <c r="P58" s="1531"/>
      <c r="Q58" s="2332"/>
      <c r="R58" s="1608"/>
      <c r="S58" s="1608"/>
      <c r="T58" s="1608"/>
      <c r="U58" s="1608"/>
      <c r="V58" s="1608"/>
      <c r="W58" s="1608"/>
      <c r="X58" s="2324"/>
      <c r="Y58" s="1608"/>
      <c r="Z58" s="1608"/>
      <c r="AA58" s="1608"/>
      <c r="AB58" s="1608"/>
      <c r="AC58" s="1608"/>
      <c r="AD58" s="1608"/>
      <c r="AE58" s="1608"/>
      <c r="AF58" s="1608"/>
      <c r="AG58" s="1608"/>
      <c r="AH58" s="1608"/>
      <c r="AI58" s="1608"/>
      <c r="AJ58" s="1608"/>
    </row>
    <row r="59" spans="1:36" s="1530" customFormat="1" ht="13.5" customHeight="1" x14ac:dyDescent="0.2">
      <c r="A59" s="1531"/>
      <c r="B59" s="1532"/>
      <c r="C59" s="620" t="s">
        <v>125</v>
      </c>
      <c r="D59" s="626"/>
      <c r="E59" s="1938">
        <v>2.3686765511389316</v>
      </c>
      <c r="F59" s="1938"/>
      <c r="G59" s="1938">
        <v>2.8739288576638571</v>
      </c>
      <c r="H59" s="1938"/>
      <c r="I59" s="1938">
        <v>2.8674639040925021</v>
      </c>
      <c r="J59" s="1938"/>
      <c r="K59" s="1938">
        <v>2.1050740420637339</v>
      </c>
      <c r="L59" s="1938"/>
      <c r="M59" s="1938">
        <v>2.5149270395480738</v>
      </c>
      <c r="N59" s="1938"/>
      <c r="O59" s="1534"/>
      <c r="P59" s="1531"/>
      <c r="Q59" s="2332"/>
      <c r="R59" s="1609"/>
      <c r="S59" s="2340"/>
      <c r="T59" s="2340"/>
      <c r="U59" s="2339"/>
      <c r="V59" s="2341"/>
      <c r="W59" s="2341"/>
      <c r="X59" s="2324"/>
      <c r="Y59" s="1609"/>
      <c r="Z59" s="1609"/>
      <c r="AA59" s="1609"/>
      <c r="AB59" s="1609"/>
      <c r="AC59" s="1609"/>
      <c r="AD59" s="1609"/>
      <c r="AE59" s="1609"/>
      <c r="AF59" s="1609"/>
      <c r="AG59" s="1609"/>
      <c r="AH59" s="1609"/>
      <c r="AI59" s="1609"/>
      <c r="AJ59" s="1608"/>
    </row>
    <row r="60" spans="1:36" s="1316" customFormat="1" ht="11.25" customHeight="1" x14ac:dyDescent="0.2">
      <c r="A60" s="1314"/>
      <c r="B60" s="1610"/>
      <c r="C60" s="623"/>
      <c r="D60" s="1480" t="s">
        <v>69</v>
      </c>
      <c r="E60" s="1939">
        <v>42.186225701288592</v>
      </c>
      <c r="F60" s="1939"/>
      <c r="G60" s="1939">
        <v>47.834063301485116</v>
      </c>
      <c r="H60" s="1939"/>
      <c r="I60" s="1939">
        <v>48.831009590143552</v>
      </c>
      <c r="J60" s="1939"/>
      <c r="K60" s="1939">
        <v>43.91044093986757</v>
      </c>
      <c r="L60" s="1939"/>
      <c r="M60" s="1939">
        <v>53.987525291990664</v>
      </c>
      <c r="N60" s="1939"/>
      <c r="O60" s="1511"/>
      <c r="P60" s="1314"/>
      <c r="Q60" s="2332"/>
      <c r="R60" s="1608"/>
      <c r="S60" s="2339"/>
      <c r="T60" s="2339"/>
      <c r="U60" s="2339"/>
      <c r="V60" s="2341"/>
      <c r="W60" s="2341"/>
      <c r="X60" s="2324"/>
      <c r="Y60" s="1608"/>
      <c r="Z60" s="1608"/>
      <c r="AA60" s="1608"/>
      <c r="AB60" s="1608"/>
      <c r="AC60" s="1608"/>
      <c r="AD60" s="1608"/>
      <c r="AE60" s="1608"/>
      <c r="AF60" s="1608"/>
      <c r="AG60" s="1608"/>
      <c r="AH60" s="1608"/>
      <c r="AI60" s="1608"/>
      <c r="AJ60" s="1609"/>
    </row>
    <row r="61" spans="1:36" s="1530" customFormat="1" ht="11.25" customHeight="1" x14ac:dyDescent="0.2">
      <c r="A61" s="1531"/>
      <c r="B61" s="1532"/>
      <c r="C61" s="620"/>
      <c r="D61" s="1480" t="s">
        <v>426</v>
      </c>
      <c r="E61" s="1939">
        <v>29.616581379729652</v>
      </c>
      <c r="F61" s="1939"/>
      <c r="G61" s="1939">
        <v>34.143754389316769</v>
      </c>
      <c r="H61" s="1939"/>
      <c r="I61" s="1939">
        <v>28.049053454565225</v>
      </c>
      <c r="J61" s="1939"/>
      <c r="K61" s="1939">
        <v>29.86833097839504</v>
      </c>
      <c r="L61" s="1939"/>
      <c r="M61" s="1939">
        <v>21.751956014346437</v>
      </c>
      <c r="N61" s="1939"/>
      <c r="O61" s="1534"/>
      <c r="P61" s="1531"/>
      <c r="Q61" s="2332"/>
      <c r="R61" s="1608"/>
      <c r="S61" s="1608"/>
      <c r="T61" s="1608"/>
      <c r="U61" s="1608"/>
      <c r="V61" s="1608"/>
      <c r="W61" s="1608"/>
      <c r="X61" s="2324"/>
      <c r="Y61" s="1608"/>
      <c r="Z61" s="1608"/>
      <c r="AA61" s="1608"/>
      <c r="AB61" s="1608"/>
      <c r="AC61" s="1608"/>
      <c r="AD61" s="1608"/>
      <c r="AE61" s="1608"/>
      <c r="AF61" s="1608"/>
      <c r="AG61" s="1608"/>
      <c r="AH61" s="1608"/>
      <c r="AI61" s="1608"/>
      <c r="AJ61" s="1608"/>
    </row>
    <row r="62" spans="1:36" ht="13.5" customHeight="1" x14ac:dyDescent="0.2">
      <c r="A62" s="1325"/>
      <c r="B62" s="1532"/>
      <c r="C62" s="620" t="s">
        <v>126</v>
      </c>
      <c r="D62" s="626"/>
      <c r="E62" s="1938">
        <v>2.9795828253958745</v>
      </c>
      <c r="F62" s="1938"/>
      <c r="G62" s="1938">
        <v>3.2589903153705411</v>
      </c>
      <c r="H62" s="1938"/>
      <c r="I62" s="1938">
        <v>2.8410819320115341</v>
      </c>
      <c r="J62" s="1938"/>
      <c r="K62" s="1938">
        <v>3.0488426557098611</v>
      </c>
      <c r="L62" s="1938"/>
      <c r="M62" s="1938">
        <v>3.0205614256700741</v>
      </c>
      <c r="N62" s="1938"/>
      <c r="O62" s="1515"/>
      <c r="P62" s="1325"/>
      <c r="Q62" s="2332"/>
      <c r="R62" s="1609"/>
      <c r="S62" s="2340"/>
      <c r="T62" s="2340"/>
      <c r="U62" s="1402"/>
      <c r="V62" s="1402"/>
      <c r="W62" s="1402"/>
      <c r="X62" s="1179"/>
      <c r="Y62" s="1609"/>
      <c r="Z62" s="1609"/>
      <c r="AA62" s="1609"/>
      <c r="AB62" s="1609"/>
      <c r="AC62" s="1609"/>
      <c r="AD62" s="1609"/>
      <c r="AE62" s="1609"/>
      <c r="AF62" s="1609"/>
      <c r="AG62" s="1609"/>
      <c r="AH62" s="1609"/>
      <c r="AI62" s="1609"/>
    </row>
    <row r="63" spans="1:36" s="1316" customFormat="1" ht="11.25" customHeight="1" x14ac:dyDescent="0.2">
      <c r="A63" s="1314"/>
      <c r="B63" s="1610"/>
      <c r="C63" s="623"/>
      <c r="D63" s="1480" t="s">
        <v>69</v>
      </c>
      <c r="E63" s="1939">
        <v>49.72967000084698</v>
      </c>
      <c r="F63" s="1939"/>
      <c r="G63" s="1939">
        <v>47.095656291279006</v>
      </c>
      <c r="H63" s="1939"/>
      <c r="I63" s="1939">
        <v>51.007369029927865</v>
      </c>
      <c r="J63" s="1939"/>
      <c r="K63" s="1939">
        <v>51.838587476575505</v>
      </c>
      <c r="L63" s="1939"/>
      <c r="M63" s="1939">
        <v>53.444223040220052</v>
      </c>
      <c r="N63" s="1939"/>
      <c r="O63" s="1511"/>
      <c r="P63" s="1314"/>
      <c r="Q63" s="2332"/>
      <c r="R63" s="1608"/>
      <c r="S63" s="2339"/>
      <c r="T63" s="2339"/>
      <c r="U63" s="1402"/>
      <c r="V63" s="1402"/>
      <c r="W63" s="1402"/>
      <c r="X63" s="1179"/>
      <c r="Y63" s="1608"/>
      <c r="Z63" s="1608"/>
      <c r="AA63" s="1608"/>
      <c r="AB63" s="1608"/>
      <c r="AC63" s="1608"/>
      <c r="AD63" s="1608"/>
      <c r="AE63" s="1608"/>
      <c r="AF63" s="1608"/>
      <c r="AG63" s="1608"/>
      <c r="AH63" s="1608"/>
      <c r="AI63" s="1608"/>
      <c r="AJ63" s="1609"/>
    </row>
    <row r="64" spans="1:36" ht="11.25" customHeight="1" x14ac:dyDescent="0.2">
      <c r="A64" s="1325"/>
      <c r="B64" s="1532"/>
      <c r="C64" s="620"/>
      <c r="D64" s="1480" t="s">
        <v>426</v>
      </c>
      <c r="E64" s="1939">
        <v>17.820725599967773</v>
      </c>
      <c r="F64" s="1939"/>
      <c r="G64" s="1939">
        <v>20.998691422444541</v>
      </c>
      <c r="H64" s="1939"/>
      <c r="I64" s="1939">
        <v>23.860893083052062</v>
      </c>
      <c r="J64" s="1939"/>
      <c r="K64" s="1939">
        <v>22.960068384101852</v>
      </c>
      <c r="L64" s="1939"/>
      <c r="M64" s="1939">
        <v>22.245614763377709</v>
      </c>
      <c r="N64" s="1939"/>
      <c r="O64" s="1515"/>
      <c r="P64" s="1325"/>
      <c r="Q64" s="2332"/>
      <c r="X64" s="1179"/>
    </row>
    <row r="65" spans="1:36" s="691" customFormat="1" ht="18.95" customHeight="1" x14ac:dyDescent="0.2">
      <c r="A65" s="708"/>
      <c r="B65" s="1295"/>
      <c r="C65" s="1911" t="s">
        <v>477</v>
      </c>
      <c r="D65" s="1912"/>
      <c r="E65" s="1912"/>
      <c r="F65" s="1912"/>
      <c r="G65" s="1912"/>
      <c r="H65" s="1912"/>
      <c r="I65" s="1912"/>
      <c r="J65" s="1912"/>
      <c r="K65" s="1912"/>
      <c r="L65" s="1912"/>
      <c r="M65" s="1912"/>
      <c r="N65" s="1912"/>
      <c r="O65" s="1912"/>
      <c r="P65" s="703"/>
      <c r="Q65" s="1178"/>
      <c r="R65" s="1609"/>
      <c r="S65" s="1609"/>
      <c r="T65" s="1609"/>
      <c r="U65" s="1609"/>
      <c r="V65" s="1609"/>
      <c r="W65" s="1609"/>
      <c r="X65" s="1609"/>
      <c r="Y65" s="1609"/>
      <c r="Z65" s="1609"/>
      <c r="AA65" s="1609"/>
      <c r="AB65" s="1609"/>
      <c r="AC65" s="1609"/>
      <c r="AD65" s="1609"/>
      <c r="AE65" s="1609"/>
      <c r="AF65" s="1609"/>
      <c r="AG65" s="1609"/>
      <c r="AH65" s="1609"/>
      <c r="AI65" s="1609"/>
      <c r="AJ65" s="1178"/>
    </row>
    <row r="66" spans="1:36" s="691" customFormat="1" ht="18.95" customHeight="1" x14ac:dyDescent="0.2">
      <c r="A66" s="708"/>
      <c r="B66" s="1295"/>
      <c r="C66" s="1934" t="s">
        <v>478</v>
      </c>
      <c r="D66" s="1934"/>
      <c r="E66" s="1934"/>
      <c r="F66" s="1934"/>
      <c r="G66" s="1934"/>
      <c r="H66" s="1934"/>
      <c r="I66" s="1894" t="s">
        <v>479</v>
      </c>
      <c r="J66" s="1894"/>
      <c r="K66" s="1894"/>
      <c r="L66" s="1894"/>
      <c r="M66" s="1894"/>
      <c r="N66" s="1894"/>
      <c r="O66" s="1296"/>
      <c r="P66" s="703"/>
      <c r="Q66" s="1178"/>
      <c r="R66" s="1522"/>
      <c r="S66" s="1522"/>
      <c r="T66" s="1522"/>
      <c r="U66" s="1522"/>
      <c r="V66" s="1522"/>
      <c r="W66" s="1522"/>
      <c r="X66" s="1522"/>
      <c r="Y66" s="1522"/>
      <c r="Z66" s="1522"/>
      <c r="AA66" s="1522"/>
      <c r="AB66" s="1522"/>
      <c r="AC66" s="1522"/>
      <c r="AD66" s="1522"/>
      <c r="AE66" s="1522"/>
      <c r="AF66" s="1522"/>
      <c r="AG66" s="1522"/>
      <c r="AH66" s="1522"/>
      <c r="AI66" s="1522"/>
      <c r="AJ66" s="1178"/>
    </row>
    <row r="67" spans="1:36" s="1613" customFormat="1" ht="13.5" customHeight="1" x14ac:dyDescent="0.2">
      <c r="A67" s="1611"/>
      <c r="B67" s="1615"/>
      <c r="C67" s="1403" t="s">
        <v>323</v>
      </c>
      <c r="D67" s="623"/>
      <c r="E67" s="1950" t="s">
        <v>86</v>
      </c>
      <c r="F67" s="1950"/>
      <c r="G67" s="1950"/>
      <c r="H67" s="1950"/>
      <c r="I67" s="1950"/>
      <c r="J67" s="1950"/>
      <c r="K67" s="1950"/>
      <c r="L67" s="1950"/>
      <c r="M67" s="1950"/>
      <c r="N67" s="1950"/>
      <c r="O67" s="1413"/>
      <c r="P67" s="1611"/>
      <c r="Q67" s="2342"/>
      <c r="R67" s="1178"/>
      <c r="S67" s="1313"/>
      <c r="T67" s="1178"/>
      <c r="U67" s="1178"/>
      <c r="V67" s="1178"/>
      <c r="W67" s="1178"/>
      <c r="X67" s="1178"/>
      <c r="Y67" s="1178"/>
      <c r="Z67" s="1178"/>
      <c r="AA67" s="1178"/>
      <c r="AB67" s="1178"/>
      <c r="AC67" s="1178"/>
      <c r="AD67" s="1178"/>
      <c r="AE67" s="1178"/>
      <c r="AF67" s="1178"/>
      <c r="AG67" s="1178"/>
      <c r="AH67" s="1178"/>
      <c r="AI67" s="1178"/>
      <c r="AJ67" s="2342"/>
    </row>
    <row r="68" spans="1:36" ht="18" customHeight="1" x14ac:dyDescent="0.2">
      <c r="A68" s="1325"/>
      <c r="B68" s="1616" t="s">
        <v>496</v>
      </c>
      <c r="C68" s="1895">
        <v>44652</v>
      </c>
      <c r="D68" s="1895"/>
      <c r="E68" s="1491"/>
      <c r="F68" s="1491"/>
      <c r="G68" s="1491"/>
      <c r="H68" s="1491"/>
      <c r="I68" s="1491"/>
      <c r="J68" s="1491"/>
      <c r="K68" s="1491"/>
      <c r="L68" s="1491"/>
      <c r="M68" s="1491"/>
      <c r="N68" s="1491"/>
      <c r="O68" s="1582"/>
      <c r="P68" s="1325"/>
      <c r="R68" s="1178"/>
      <c r="S68" s="1313"/>
      <c r="T68" s="1178"/>
      <c r="U68" s="1178"/>
      <c r="V68" s="1178"/>
      <c r="W68" s="1178"/>
      <c r="X68" s="1609"/>
      <c r="Y68" s="1178"/>
      <c r="Z68" s="1178"/>
      <c r="AA68" s="1178"/>
      <c r="AB68" s="1178"/>
      <c r="AC68" s="1178"/>
      <c r="AD68" s="1178"/>
      <c r="AE68" s="1178"/>
      <c r="AF68" s="1178"/>
      <c r="AG68" s="1178"/>
      <c r="AH68" s="1178"/>
      <c r="AI68" s="1178"/>
    </row>
    <row r="69" spans="1:36" x14ac:dyDescent="0.2">
      <c r="R69" s="2342"/>
      <c r="S69" s="2342"/>
      <c r="T69" s="2342"/>
      <c r="U69" s="2342"/>
      <c r="V69" s="2342"/>
      <c r="W69" s="2342"/>
      <c r="X69" s="2342"/>
      <c r="Y69" s="2342"/>
      <c r="Z69" s="2342"/>
      <c r="AA69" s="2342"/>
      <c r="AB69" s="2342"/>
      <c r="AC69" s="2342"/>
      <c r="AD69" s="2342"/>
      <c r="AE69" s="2342"/>
      <c r="AF69" s="2342"/>
      <c r="AG69" s="2342"/>
      <c r="AH69" s="2342"/>
      <c r="AI69" s="2342"/>
    </row>
  </sheetData>
  <mergeCells count="284">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1:D41"/>
    <mergeCell ref="E41:F41"/>
    <mergeCell ref="G41:H41"/>
    <mergeCell ref="I41:J41"/>
    <mergeCell ref="K41:L41"/>
    <mergeCell ref="M41:N41"/>
    <mergeCell ref="C38:D39"/>
    <mergeCell ref="E40:F40"/>
    <mergeCell ref="G40:H40"/>
    <mergeCell ref="I40:J40"/>
    <mergeCell ref="K40:L40"/>
    <mergeCell ref="M40:N40"/>
    <mergeCell ref="E42:F42"/>
    <mergeCell ref="G42:H42"/>
    <mergeCell ref="I42:J42"/>
    <mergeCell ref="K42:L42"/>
    <mergeCell ref="M42:N42"/>
    <mergeCell ref="E43:F43"/>
    <mergeCell ref="G43:H43"/>
    <mergeCell ref="I43:J43"/>
    <mergeCell ref="K43:L43"/>
    <mergeCell ref="M43:N43"/>
    <mergeCell ref="E44:F44"/>
    <mergeCell ref="G44:H44"/>
    <mergeCell ref="I44:J44"/>
    <mergeCell ref="K44:L44"/>
    <mergeCell ref="M44:N44"/>
    <mergeCell ref="E45:F45"/>
    <mergeCell ref="G45:H45"/>
    <mergeCell ref="I45:J45"/>
    <mergeCell ref="K45:L45"/>
    <mergeCell ref="M45:N45"/>
    <mergeCell ref="E46:F46"/>
    <mergeCell ref="G46:H46"/>
    <mergeCell ref="I46:J46"/>
    <mergeCell ref="K46:L46"/>
    <mergeCell ref="M46:N46"/>
    <mergeCell ref="E47:F47"/>
    <mergeCell ref="G47:H47"/>
    <mergeCell ref="I47:J47"/>
    <mergeCell ref="K47:L47"/>
    <mergeCell ref="M47:N47"/>
    <mergeCell ref="E48:F48"/>
    <mergeCell ref="G48:H48"/>
    <mergeCell ref="I48:J48"/>
    <mergeCell ref="K48:L48"/>
    <mergeCell ref="M48:N48"/>
    <mergeCell ref="E49:F49"/>
    <mergeCell ref="G49:H49"/>
    <mergeCell ref="I49:J49"/>
    <mergeCell ref="K49:L49"/>
    <mergeCell ref="M49:N49"/>
    <mergeCell ref="E50:F50"/>
    <mergeCell ref="G50:H50"/>
    <mergeCell ref="I50:J50"/>
    <mergeCell ref="K50:L50"/>
    <mergeCell ref="M50:N50"/>
    <mergeCell ref="E51:F51"/>
    <mergeCell ref="G51:H51"/>
    <mergeCell ref="I51:J51"/>
    <mergeCell ref="K51:L51"/>
    <mergeCell ref="M51:N51"/>
    <mergeCell ref="E52:F52"/>
    <mergeCell ref="G52:H52"/>
    <mergeCell ref="I52:J52"/>
    <mergeCell ref="K52:L52"/>
    <mergeCell ref="M52:N52"/>
    <mergeCell ref="E53:F53"/>
    <mergeCell ref="G53:H53"/>
    <mergeCell ref="I53:J53"/>
    <mergeCell ref="K53:L53"/>
    <mergeCell ref="M53:N53"/>
    <mergeCell ref="E54:F54"/>
    <mergeCell ref="G54:H54"/>
    <mergeCell ref="I54:J54"/>
    <mergeCell ref="K54:L54"/>
    <mergeCell ref="M54:N54"/>
    <mergeCell ref="E55:F55"/>
    <mergeCell ref="G55:H55"/>
    <mergeCell ref="I55:J55"/>
    <mergeCell ref="K55:L55"/>
    <mergeCell ref="M55:N55"/>
    <mergeCell ref="E56:F56"/>
    <mergeCell ref="G56:H56"/>
    <mergeCell ref="I56:J56"/>
    <mergeCell ref="K56:L56"/>
    <mergeCell ref="M56:N56"/>
    <mergeCell ref="E57:F57"/>
    <mergeCell ref="G57:H57"/>
    <mergeCell ref="I57:J57"/>
    <mergeCell ref="K57:L57"/>
    <mergeCell ref="M57:N57"/>
    <mergeCell ref="E58:F58"/>
    <mergeCell ref="G58:H58"/>
    <mergeCell ref="I58:J58"/>
    <mergeCell ref="K58:L58"/>
    <mergeCell ref="M58:N58"/>
    <mergeCell ref="E59:F59"/>
    <mergeCell ref="G59:H59"/>
    <mergeCell ref="I59:J59"/>
    <mergeCell ref="K59:L59"/>
    <mergeCell ref="M59:N59"/>
    <mergeCell ref="E60:F60"/>
    <mergeCell ref="G60:H60"/>
    <mergeCell ref="I60:J60"/>
    <mergeCell ref="K60:L60"/>
    <mergeCell ref="M60:N60"/>
    <mergeCell ref="E61:F61"/>
    <mergeCell ref="G61:H61"/>
    <mergeCell ref="I61:J61"/>
    <mergeCell ref="K61:L61"/>
    <mergeCell ref="M61:N61"/>
    <mergeCell ref="E62:F62"/>
    <mergeCell ref="G62:H62"/>
    <mergeCell ref="I62:J62"/>
    <mergeCell ref="K62:L62"/>
    <mergeCell ref="M62:N62"/>
    <mergeCell ref="E63:F63"/>
    <mergeCell ref="G63:H63"/>
    <mergeCell ref="I63:J63"/>
    <mergeCell ref="K63:L63"/>
    <mergeCell ref="M63:N63"/>
    <mergeCell ref="C66:H66"/>
    <mergeCell ref="I66:N66"/>
    <mergeCell ref="E67:N67"/>
    <mergeCell ref="C68:D68"/>
    <mergeCell ref="E64:F64"/>
    <mergeCell ref="G64:H64"/>
    <mergeCell ref="I64:J64"/>
    <mergeCell ref="K64:L64"/>
    <mergeCell ref="M64:N64"/>
    <mergeCell ref="C65:O65"/>
  </mergeCells>
  <conditionalFormatting sqref="E7">
    <cfRule type="cellIs" dxfId="20834" priority="10" operator="equal">
      <formula>"1.º trimestre"</formula>
    </cfRule>
  </conditionalFormatting>
  <conditionalFormatting sqref="G7">
    <cfRule type="cellIs" dxfId="20833" priority="9" operator="equal">
      <formula>"1.º trimestre"</formula>
    </cfRule>
  </conditionalFormatting>
  <conditionalFormatting sqref="I7">
    <cfRule type="cellIs" dxfId="20832" priority="8" operator="equal">
      <formula>"1.º trimestre"</formula>
    </cfRule>
  </conditionalFormatting>
  <conditionalFormatting sqref="K7">
    <cfRule type="cellIs" dxfId="20831" priority="7" operator="equal">
      <formula>"1.º trimestre"</formula>
    </cfRule>
  </conditionalFormatting>
  <conditionalFormatting sqref="M7">
    <cfRule type="cellIs" dxfId="20830" priority="6" operator="equal">
      <formula>"1.º trimestre"</formula>
    </cfRule>
  </conditionalFormatting>
  <conditionalFormatting sqref="E40">
    <cfRule type="cellIs" dxfId="20829" priority="5" operator="equal">
      <formula>"1.º trimestre"</formula>
    </cfRule>
  </conditionalFormatting>
  <conditionalFormatting sqref="G40">
    <cfRule type="cellIs" dxfId="20828" priority="4" operator="equal">
      <formula>"1.º trimestre"</formula>
    </cfRule>
  </conditionalFormatting>
  <conditionalFormatting sqref="I40">
    <cfRule type="cellIs" dxfId="20827" priority="3" operator="equal">
      <formula>"1.º trimestre"</formula>
    </cfRule>
  </conditionalFormatting>
  <conditionalFormatting sqref="K40">
    <cfRule type="cellIs" dxfId="20826" priority="2" operator="equal">
      <formula>"1.º trimestre"</formula>
    </cfRule>
  </conditionalFormatting>
  <conditionalFormatting sqref="M40">
    <cfRule type="cellIs" dxfId="20825" priority="1" operator="equal">
      <formula>"1.º trimestre"</formula>
    </cfRule>
  </conditionalFormatting>
  <hyperlinks>
    <hyperlink ref="I66" r:id="rId1"/>
  </hyperlinks>
  <printOptions horizontalCentered="1"/>
  <pageMargins left="0" right="0" top="0.19685039370078741" bottom="0.19685039370078741" header="0" footer="0"/>
  <pageSetup paperSize="9"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AS63"/>
  <sheetViews>
    <sheetView zoomScaleNormal="100" workbookViewId="0"/>
  </sheetViews>
  <sheetFormatPr defaultColWidth="9.28515625" defaultRowHeight="12.75" x14ac:dyDescent="0.2"/>
  <cols>
    <col min="1" max="1" width="1" style="94" customWidth="1"/>
    <col min="2" max="2" width="2.5703125" style="94" customWidth="1"/>
    <col min="3" max="3" width="1" style="94" customWidth="1"/>
    <col min="4" max="4" width="24.7109375" style="94" customWidth="1"/>
    <col min="5" max="17" width="5.42578125" style="94" customWidth="1"/>
    <col min="18" max="18" width="2.5703125" style="94" customWidth="1"/>
    <col min="19" max="19" width="1" style="94" customWidth="1"/>
    <col min="20" max="45" width="9.28515625" style="2345"/>
    <col min="46" max="16384" width="9.28515625" style="94"/>
  </cols>
  <sheetData>
    <row r="1" spans="1:45" ht="13.5" customHeight="1" x14ac:dyDescent="0.2">
      <c r="A1" s="93"/>
      <c r="B1" s="1969" t="s">
        <v>324</v>
      </c>
      <c r="C1" s="1969"/>
      <c r="D1" s="1969"/>
      <c r="E1" s="95"/>
      <c r="F1" s="95"/>
      <c r="G1" s="95"/>
      <c r="H1" s="95"/>
      <c r="I1" s="95"/>
      <c r="J1" s="95"/>
      <c r="K1" s="95"/>
      <c r="L1" s="95"/>
      <c r="M1" s="95"/>
      <c r="N1" s="95"/>
      <c r="O1" s="95"/>
      <c r="P1" s="95"/>
      <c r="Q1" s="95"/>
      <c r="R1" s="95"/>
      <c r="S1" s="93"/>
    </row>
    <row r="2" spans="1:45" ht="6" customHeight="1" x14ac:dyDescent="0.2">
      <c r="A2" s="93"/>
      <c r="B2" s="484"/>
      <c r="C2" s="484"/>
      <c r="D2" s="484"/>
      <c r="E2" s="166"/>
      <c r="F2" s="166"/>
      <c r="G2" s="166"/>
      <c r="H2" s="166"/>
      <c r="I2" s="166"/>
      <c r="J2" s="166"/>
      <c r="K2" s="166"/>
      <c r="L2" s="166"/>
      <c r="M2" s="166"/>
      <c r="N2" s="166"/>
      <c r="O2" s="166"/>
      <c r="P2" s="166"/>
      <c r="Q2" s="166"/>
      <c r="R2" s="167"/>
      <c r="S2" s="95"/>
    </row>
    <row r="3" spans="1:45" ht="10.5" customHeight="1" thickBot="1" x14ac:dyDescent="0.25">
      <c r="A3" s="93"/>
      <c r="B3" s="95"/>
      <c r="C3" s="95"/>
      <c r="D3" s="95"/>
      <c r="E3" s="461"/>
      <c r="F3" s="461"/>
      <c r="G3" s="95"/>
      <c r="H3" s="95"/>
      <c r="I3" s="95"/>
      <c r="J3" s="95"/>
      <c r="K3" s="95"/>
      <c r="L3" s="95"/>
      <c r="M3" s="95"/>
      <c r="N3" s="95"/>
      <c r="O3" s="95"/>
      <c r="P3" s="461"/>
      <c r="Q3" s="461" t="s">
        <v>68</v>
      </c>
      <c r="R3" s="168"/>
      <c r="S3" s="95"/>
    </row>
    <row r="4" spans="1:45" ht="13.5" customHeight="1" thickBot="1" x14ac:dyDescent="0.25">
      <c r="A4" s="93"/>
      <c r="B4" s="95"/>
      <c r="C4" s="295" t="s">
        <v>404</v>
      </c>
      <c r="D4" s="299"/>
      <c r="E4" s="300"/>
      <c r="F4" s="300"/>
      <c r="G4" s="300"/>
      <c r="H4" s="300"/>
      <c r="I4" s="300"/>
      <c r="J4" s="300"/>
      <c r="K4" s="300"/>
      <c r="L4" s="300"/>
      <c r="M4" s="300"/>
      <c r="N4" s="300"/>
      <c r="O4" s="300"/>
      <c r="P4" s="300"/>
      <c r="Q4" s="301"/>
      <c r="R4" s="168"/>
      <c r="S4" s="95"/>
    </row>
    <row r="5" spans="1:45" ht="12" customHeight="1" x14ac:dyDescent="0.2">
      <c r="A5" s="93"/>
      <c r="B5" s="95"/>
      <c r="C5" s="754" t="s">
        <v>76</v>
      </c>
      <c r="D5" s="754"/>
      <c r="E5" s="132"/>
      <c r="F5" s="132"/>
      <c r="G5" s="132"/>
      <c r="H5" s="132"/>
      <c r="I5" s="132"/>
      <c r="J5" s="132"/>
      <c r="K5" s="132"/>
      <c r="L5" s="132"/>
      <c r="M5" s="132"/>
      <c r="N5" s="132"/>
      <c r="O5" s="132"/>
      <c r="P5" s="132"/>
      <c r="Q5" s="132"/>
      <c r="R5" s="168"/>
      <c r="S5" s="95"/>
    </row>
    <row r="6" spans="1:45" s="55" customFormat="1" ht="13.5" customHeight="1" x14ac:dyDescent="0.2">
      <c r="A6" s="116"/>
      <c r="B6" s="125"/>
      <c r="C6" s="1966" t="s">
        <v>122</v>
      </c>
      <c r="D6" s="1967"/>
      <c r="E6" s="1967"/>
      <c r="F6" s="1967"/>
      <c r="G6" s="1967"/>
      <c r="H6" s="1967"/>
      <c r="I6" s="1967"/>
      <c r="J6" s="1967"/>
      <c r="K6" s="1967"/>
      <c r="L6" s="1967"/>
      <c r="M6" s="1967"/>
      <c r="N6" s="1967"/>
      <c r="O6" s="1967"/>
      <c r="P6" s="1967"/>
      <c r="Q6" s="1968"/>
      <c r="R6" s="168"/>
      <c r="S6" s="2"/>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row>
    <row r="7" spans="1:45" s="55" customFormat="1" ht="3.75" customHeight="1" x14ac:dyDescent="0.2">
      <c r="A7" s="116"/>
      <c r="B7" s="125"/>
      <c r="C7" s="755"/>
      <c r="D7" s="755"/>
      <c r="E7" s="756"/>
      <c r="F7" s="756"/>
      <c r="G7" s="756"/>
      <c r="H7" s="756"/>
      <c r="I7" s="756"/>
      <c r="J7" s="756"/>
      <c r="K7" s="756"/>
      <c r="L7" s="756"/>
      <c r="M7" s="756"/>
      <c r="N7" s="756"/>
      <c r="O7" s="756"/>
      <c r="P7" s="756"/>
      <c r="Q7" s="756"/>
      <c r="R7" s="168"/>
      <c r="S7" s="2"/>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row>
    <row r="8" spans="1:45" s="55" customFormat="1" ht="13.5" customHeight="1" x14ac:dyDescent="0.2">
      <c r="A8" s="116"/>
      <c r="B8" s="125"/>
      <c r="C8" s="756"/>
      <c r="D8" s="756"/>
      <c r="E8" s="1022" t="s">
        <v>33</v>
      </c>
      <c r="F8" s="1022" t="s">
        <v>33</v>
      </c>
      <c r="G8" s="1011" t="s">
        <v>33</v>
      </c>
      <c r="H8" s="1011" t="s">
        <v>33</v>
      </c>
      <c r="I8" s="1011" t="s">
        <v>33</v>
      </c>
      <c r="J8" s="2368">
        <v>2021</v>
      </c>
      <c r="K8" s="1011" t="s">
        <v>33</v>
      </c>
      <c r="L8" s="1011" t="s">
        <v>33</v>
      </c>
      <c r="M8" s="1011" t="s">
        <v>33</v>
      </c>
      <c r="N8" s="1011" t="s">
        <v>33</v>
      </c>
      <c r="O8" s="1453" t="s">
        <v>33</v>
      </c>
      <c r="P8" s="2368">
        <v>2022</v>
      </c>
      <c r="Q8" s="1022" t="s">
        <v>33</v>
      </c>
      <c r="R8" s="168"/>
      <c r="S8" s="2"/>
      <c r="T8" s="2346"/>
      <c r="U8" s="1092"/>
      <c r="V8" s="2347"/>
      <c r="W8" s="2347"/>
      <c r="X8" s="2347"/>
      <c r="Y8" s="43"/>
      <c r="Z8" s="43"/>
      <c r="AA8" s="43"/>
      <c r="AB8" s="43"/>
      <c r="AC8" s="43"/>
      <c r="AD8" s="43"/>
      <c r="AE8" s="43"/>
      <c r="AF8" s="43"/>
      <c r="AG8" s="43"/>
      <c r="AH8" s="43"/>
      <c r="AI8" s="43"/>
      <c r="AJ8" s="43"/>
      <c r="AK8" s="43"/>
      <c r="AL8" s="43"/>
      <c r="AM8" s="43"/>
      <c r="AN8" s="43"/>
      <c r="AO8" s="43"/>
      <c r="AP8" s="43"/>
      <c r="AQ8" s="43"/>
      <c r="AR8" s="43"/>
      <c r="AS8" s="43"/>
    </row>
    <row r="9" spans="1:45" ht="12.75" customHeight="1" x14ac:dyDescent="0.2">
      <c r="A9" s="93"/>
      <c r="B9" s="95"/>
      <c r="C9" s="1957"/>
      <c r="D9" s="1957"/>
      <c r="E9" s="588" t="s">
        <v>100</v>
      </c>
      <c r="F9" s="588" t="s">
        <v>99</v>
      </c>
      <c r="G9" s="588" t="s">
        <v>98</v>
      </c>
      <c r="H9" s="588" t="s">
        <v>97</v>
      </c>
      <c r="I9" s="588" t="s">
        <v>96</v>
      </c>
      <c r="J9" s="588" t="s">
        <v>95</v>
      </c>
      <c r="K9" s="588" t="s">
        <v>94</v>
      </c>
      <c r="L9" s="588" t="s">
        <v>93</v>
      </c>
      <c r="M9" s="588" t="s">
        <v>92</v>
      </c>
      <c r="N9" s="984" t="s">
        <v>392</v>
      </c>
      <c r="O9" s="984" t="s">
        <v>91</v>
      </c>
      <c r="P9" s="588" t="s">
        <v>393</v>
      </c>
      <c r="Q9" s="984" t="s">
        <v>100</v>
      </c>
      <c r="R9" s="168"/>
      <c r="S9" s="95"/>
      <c r="T9" s="43"/>
      <c r="U9" s="2348"/>
    </row>
    <row r="10" spans="1:45" ht="3.75" customHeight="1" x14ac:dyDescent="0.2">
      <c r="A10" s="93"/>
      <c r="B10" s="95"/>
      <c r="C10" s="715"/>
      <c r="D10" s="715"/>
      <c r="E10" s="712"/>
      <c r="F10" s="712"/>
      <c r="G10" s="712"/>
      <c r="H10" s="712"/>
      <c r="I10" s="712"/>
      <c r="J10" s="712"/>
      <c r="K10" s="712"/>
      <c r="L10" s="712"/>
      <c r="M10" s="712"/>
      <c r="N10" s="712"/>
      <c r="O10" s="712"/>
      <c r="P10" s="712"/>
      <c r="Q10" s="712"/>
      <c r="R10" s="168"/>
      <c r="S10" s="95"/>
      <c r="T10" s="2349"/>
    </row>
    <row r="11" spans="1:45" ht="13.5" customHeight="1" x14ac:dyDescent="0.2">
      <c r="A11" s="93"/>
      <c r="B11" s="95"/>
      <c r="C11" s="1960" t="s">
        <v>316</v>
      </c>
      <c r="D11" s="1961"/>
      <c r="E11" s="713"/>
      <c r="F11" s="713"/>
      <c r="G11" s="713"/>
      <c r="H11" s="713"/>
      <c r="I11" s="713"/>
      <c r="J11" s="713"/>
      <c r="K11" s="713"/>
      <c r="L11" s="713"/>
      <c r="M11" s="713"/>
      <c r="N11" s="713"/>
      <c r="O11" s="713"/>
      <c r="P11" s="713"/>
      <c r="Q11" s="713"/>
      <c r="R11" s="168"/>
      <c r="S11" s="95"/>
      <c r="U11" s="2350"/>
    </row>
    <row r="12" spans="1:45" s="124" customFormat="1" ht="13.5" customHeight="1" x14ac:dyDescent="0.2">
      <c r="A12" s="116"/>
      <c r="B12" s="125"/>
      <c r="D12" s="759" t="s">
        <v>66</v>
      </c>
      <c r="E12" s="716">
        <v>382</v>
      </c>
      <c r="F12" s="716">
        <v>330</v>
      </c>
      <c r="G12" s="716">
        <v>304</v>
      </c>
      <c r="H12" s="716">
        <v>242</v>
      </c>
      <c r="I12" s="716">
        <v>196</v>
      </c>
      <c r="J12" s="716">
        <v>145</v>
      </c>
      <c r="K12" s="716">
        <v>118</v>
      </c>
      <c r="L12" s="716">
        <v>126</v>
      </c>
      <c r="M12" s="716">
        <v>139</v>
      </c>
      <c r="N12" s="716">
        <v>141</v>
      </c>
      <c r="O12" s="716">
        <v>137</v>
      </c>
      <c r="P12" s="716">
        <v>151</v>
      </c>
      <c r="Q12" s="716">
        <v>130</v>
      </c>
      <c r="R12" s="168"/>
      <c r="S12" s="95"/>
      <c r="T12" s="2351"/>
      <c r="U12" s="2351"/>
      <c r="V12" s="2351"/>
      <c r="W12" s="2351"/>
      <c r="X12" s="2351"/>
      <c r="Y12" s="2351"/>
      <c r="Z12" s="2351"/>
      <c r="AA12" s="2351"/>
      <c r="AB12" s="2351"/>
      <c r="AC12" s="2351"/>
      <c r="AD12" s="2351"/>
      <c r="AE12" s="2351"/>
      <c r="AF12" s="2351"/>
      <c r="AG12" s="2352"/>
      <c r="AH12" s="2352"/>
      <c r="AI12" s="2352"/>
      <c r="AJ12" s="2352"/>
      <c r="AK12" s="2352"/>
      <c r="AL12" s="2352"/>
      <c r="AM12" s="2352"/>
      <c r="AN12" s="2352"/>
      <c r="AO12" s="2352"/>
      <c r="AP12" s="2352"/>
      <c r="AQ12" s="2352"/>
      <c r="AR12" s="2352"/>
      <c r="AS12" s="2352"/>
    </row>
    <row r="13" spans="1:45" s="113" customFormat="1" ht="18.75" customHeight="1" x14ac:dyDescent="0.2">
      <c r="A13" s="116"/>
      <c r="B13" s="125"/>
      <c r="C13" s="483"/>
      <c r="D13" s="169"/>
      <c r="E13" s="118"/>
      <c r="F13" s="118"/>
      <c r="G13" s="118"/>
      <c r="H13" s="118"/>
      <c r="I13" s="118"/>
      <c r="J13" s="118"/>
      <c r="K13" s="118"/>
      <c r="L13" s="118"/>
      <c r="M13" s="118"/>
      <c r="N13" s="118"/>
      <c r="O13" s="118"/>
      <c r="P13" s="118"/>
      <c r="Q13" s="118"/>
      <c r="R13" s="168"/>
      <c r="S13" s="95"/>
      <c r="T13" s="2353"/>
      <c r="U13" s="2353"/>
      <c r="V13" s="2353"/>
      <c r="W13" s="2353"/>
      <c r="X13" s="2353"/>
      <c r="Y13" s="2353"/>
      <c r="Z13" s="2353"/>
      <c r="AA13" s="2353"/>
      <c r="AB13" s="2353"/>
      <c r="AC13" s="2353"/>
      <c r="AD13" s="2353"/>
      <c r="AE13" s="2353"/>
      <c r="AF13" s="2353"/>
      <c r="AG13" s="2353"/>
      <c r="AH13" s="2353"/>
      <c r="AI13" s="2353"/>
      <c r="AJ13" s="2353"/>
      <c r="AK13" s="2353"/>
      <c r="AL13" s="2353"/>
      <c r="AM13" s="2353"/>
      <c r="AN13" s="2353"/>
      <c r="AO13" s="2353"/>
      <c r="AP13" s="2353"/>
      <c r="AQ13" s="2353"/>
      <c r="AR13" s="2353"/>
      <c r="AS13" s="2353"/>
    </row>
    <row r="14" spans="1:45" s="113" customFormat="1" ht="13.5" customHeight="1" x14ac:dyDescent="0.2">
      <c r="A14" s="116"/>
      <c r="B14" s="125"/>
      <c r="C14" s="1960" t="s">
        <v>137</v>
      </c>
      <c r="D14" s="1961"/>
      <c r="E14" s="118"/>
      <c r="F14" s="118"/>
      <c r="G14" s="118"/>
      <c r="H14" s="118"/>
      <c r="I14" s="118"/>
      <c r="J14" s="118"/>
      <c r="K14" s="118"/>
      <c r="L14" s="118"/>
      <c r="M14" s="118"/>
      <c r="N14" s="118"/>
      <c r="O14" s="118"/>
      <c r="P14" s="118"/>
      <c r="Q14" s="118"/>
      <c r="R14" s="168"/>
      <c r="S14" s="95"/>
      <c r="T14" s="2353"/>
      <c r="U14" s="2354"/>
      <c r="V14" s="2354"/>
      <c r="W14" s="2354"/>
      <c r="X14" s="2353"/>
      <c r="Y14" s="2353"/>
      <c r="Z14" s="2353"/>
      <c r="AA14" s="2353"/>
      <c r="AB14" s="2353"/>
      <c r="AC14" s="2353"/>
      <c r="AD14" s="2353"/>
      <c r="AE14" s="2353"/>
      <c r="AF14" s="2353"/>
      <c r="AG14" s="2353"/>
      <c r="AH14" s="2353"/>
      <c r="AI14" s="2353"/>
      <c r="AJ14" s="2353"/>
      <c r="AK14" s="2353"/>
      <c r="AL14" s="2353"/>
      <c r="AM14" s="2353"/>
      <c r="AN14" s="2353"/>
      <c r="AO14" s="2353"/>
      <c r="AP14" s="2353"/>
      <c r="AQ14" s="2353"/>
      <c r="AR14" s="2353"/>
      <c r="AS14" s="2353"/>
    </row>
    <row r="15" spans="1:45" s="120" customFormat="1" ht="13.5" customHeight="1" x14ac:dyDescent="0.2">
      <c r="A15" s="116"/>
      <c r="B15" s="125"/>
      <c r="D15" s="759" t="s">
        <v>66</v>
      </c>
      <c r="E15" s="749">
        <v>9530</v>
      </c>
      <c r="F15" s="749">
        <v>9017</v>
      </c>
      <c r="G15" s="749">
        <v>6610</v>
      </c>
      <c r="H15" s="749">
        <v>8106</v>
      </c>
      <c r="I15" s="749">
        <v>6336</v>
      </c>
      <c r="J15" s="749">
        <v>4737</v>
      </c>
      <c r="K15" s="749">
        <v>6185</v>
      </c>
      <c r="L15" s="749">
        <v>11063</v>
      </c>
      <c r="M15" s="749">
        <v>10312</v>
      </c>
      <c r="N15" s="749">
        <v>12161</v>
      </c>
      <c r="O15" s="749">
        <v>8064</v>
      </c>
      <c r="P15" s="749">
        <v>10575</v>
      </c>
      <c r="Q15" s="749">
        <v>8046</v>
      </c>
      <c r="R15" s="171"/>
      <c r="S15" s="114"/>
      <c r="T15" s="2355"/>
      <c r="U15" s="2356"/>
      <c r="V15" s="2354"/>
      <c r="W15" s="2357"/>
      <c r="X15" s="2355"/>
      <c r="Y15" s="2355"/>
      <c r="Z15" s="2355"/>
      <c r="AA15" s="2355"/>
      <c r="AB15" s="2355"/>
      <c r="AC15" s="2355"/>
      <c r="AD15" s="2355"/>
      <c r="AE15" s="2355"/>
      <c r="AF15" s="2355"/>
      <c r="AG15" s="2355"/>
      <c r="AH15" s="2358"/>
      <c r="AI15" s="2358"/>
      <c r="AJ15" s="2358"/>
      <c r="AK15" s="2358"/>
      <c r="AL15" s="2358"/>
      <c r="AM15" s="2358"/>
      <c r="AN15" s="2358"/>
      <c r="AO15" s="2358"/>
      <c r="AP15" s="2358"/>
      <c r="AQ15" s="2358"/>
      <c r="AR15" s="2358"/>
      <c r="AS15" s="2358"/>
    </row>
    <row r="16" spans="1:45" s="99" customFormat="1" ht="26.25" customHeight="1" x14ac:dyDescent="0.2">
      <c r="A16" s="777"/>
      <c r="B16" s="98"/>
      <c r="C16" s="778"/>
      <c r="D16" s="779" t="s">
        <v>817</v>
      </c>
      <c r="E16" s="780">
        <v>3804</v>
      </c>
      <c r="F16" s="780">
        <v>4128</v>
      </c>
      <c r="G16" s="780">
        <v>3992</v>
      </c>
      <c r="H16" s="780">
        <v>4197</v>
      </c>
      <c r="I16" s="780">
        <v>4419</v>
      </c>
      <c r="J16" s="780">
        <v>3332</v>
      </c>
      <c r="K16" s="780">
        <v>4030</v>
      </c>
      <c r="L16" s="780">
        <v>8665</v>
      </c>
      <c r="M16" s="780">
        <v>9150</v>
      </c>
      <c r="N16" s="780">
        <v>10097</v>
      </c>
      <c r="O16" s="780">
        <v>7332</v>
      </c>
      <c r="P16" s="780">
        <v>9205</v>
      </c>
      <c r="Q16" s="780">
        <v>7253</v>
      </c>
      <c r="R16" s="775"/>
      <c r="S16" s="98"/>
      <c r="T16" s="2359"/>
      <c r="U16" s="2360"/>
      <c r="V16" s="2360"/>
      <c r="W16" s="2360"/>
      <c r="X16" s="2361"/>
      <c r="Y16" s="2355"/>
      <c r="Z16" s="2362"/>
      <c r="AA16" s="2361"/>
      <c r="AB16" s="2361"/>
      <c r="AC16" s="2361"/>
      <c r="AD16" s="2361"/>
      <c r="AE16" s="2361"/>
      <c r="AF16" s="2361"/>
      <c r="AG16" s="2361"/>
      <c r="AH16" s="2361"/>
      <c r="AI16" s="2361"/>
      <c r="AJ16" s="2361"/>
      <c r="AK16" s="2361"/>
      <c r="AL16" s="2361"/>
      <c r="AM16" s="2361"/>
      <c r="AN16" s="2361"/>
      <c r="AO16" s="2361"/>
      <c r="AP16" s="2361"/>
      <c r="AQ16" s="2361"/>
      <c r="AR16" s="2361"/>
      <c r="AS16" s="2361"/>
    </row>
    <row r="17" spans="1:45" s="113" customFormat="1" ht="18.75" customHeight="1" x14ac:dyDescent="0.2">
      <c r="A17" s="116"/>
      <c r="B17" s="112"/>
      <c r="C17" s="483" t="s">
        <v>216</v>
      </c>
      <c r="D17" s="781" t="s">
        <v>818</v>
      </c>
      <c r="E17" s="768">
        <v>5726</v>
      </c>
      <c r="F17" s="768">
        <v>4889</v>
      </c>
      <c r="G17" s="768">
        <v>2618</v>
      </c>
      <c r="H17" s="768">
        <v>3909</v>
      </c>
      <c r="I17" s="768">
        <v>1917</v>
      </c>
      <c r="J17" s="768">
        <v>1405</v>
      </c>
      <c r="K17" s="768">
        <v>2155</v>
      </c>
      <c r="L17" s="768">
        <v>2398</v>
      </c>
      <c r="M17" s="768">
        <v>1162</v>
      </c>
      <c r="N17" s="768">
        <v>2064</v>
      </c>
      <c r="O17" s="768">
        <v>732</v>
      </c>
      <c r="P17" s="768">
        <v>1370</v>
      </c>
      <c r="Q17" s="768">
        <v>793</v>
      </c>
      <c r="R17" s="168"/>
      <c r="S17" s="95"/>
      <c r="T17" s="2359"/>
      <c r="U17" s="2363"/>
      <c r="V17" s="2363"/>
      <c r="W17" s="2355"/>
      <c r="X17" s="2357"/>
      <c r="Y17" s="2353"/>
      <c r="Z17" s="2353"/>
      <c r="AA17" s="2353"/>
      <c r="AB17" s="2353"/>
      <c r="AC17" s="2353"/>
      <c r="AD17" s="2353"/>
      <c r="AE17" s="2353"/>
      <c r="AF17" s="2353"/>
      <c r="AG17" s="2353"/>
      <c r="AH17" s="2353"/>
      <c r="AI17" s="2353"/>
      <c r="AJ17" s="2353"/>
      <c r="AK17" s="2353"/>
      <c r="AL17" s="2353"/>
      <c r="AM17" s="2353"/>
      <c r="AN17" s="2353"/>
      <c r="AO17" s="2353"/>
      <c r="AP17" s="2353"/>
      <c r="AQ17" s="2353"/>
      <c r="AR17" s="2353"/>
      <c r="AS17" s="2353"/>
    </row>
    <row r="18" spans="1:45" s="113" customFormat="1" x14ac:dyDescent="0.2">
      <c r="A18" s="116"/>
      <c r="B18" s="112"/>
      <c r="C18" s="483"/>
      <c r="D18" s="981"/>
      <c r="E18" s="981"/>
      <c r="F18" s="981"/>
      <c r="G18" s="981"/>
      <c r="H18" s="981"/>
      <c r="I18" s="981"/>
      <c r="J18" s="981"/>
      <c r="K18" s="981"/>
      <c r="L18" s="981"/>
      <c r="M18" s="981"/>
      <c r="N18" s="981"/>
      <c r="O18" s="981"/>
      <c r="P18" s="981"/>
      <c r="Q18" s="981"/>
      <c r="R18" s="168"/>
      <c r="S18" s="95"/>
      <c r="T18" s="2353"/>
      <c r="U18" s="2353"/>
      <c r="V18" s="2353"/>
      <c r="W18" s="2353"/>
      <c r="X18" s="2353"/>
      <c r="Y18" s="2353"/>
      <c r="Z18" s="2353"/>
      <c r="AA18" s="2353"/>
      <c r="AB18" s="2353"/>
      <c r="AC18" s="2353"/>
      <c r="AD18" s="2353"/>
      <c r="AE18" s="2353"/>
      <c r="AF18" s="2353"/>
      <c r="AG18" s="2353"/>
      <c r="AH18" s="2353"/>
      <c r="AI18" s="2353"/>
      <c r="AJ18" s="2353"/>
      <c r="AK18" s="2353"/>
      <c r="AL18" s="2353"/>
      <c r="AM18" s="2353"/>
      <c r="AN18" s="2353"/>
      <c r="AO18" s="2353"/>
      <c r="AP18" s="2353"/>
      <c r="AQ18" s="2353"/>
      <c r="AR18" s="2353"/>
      <c r="AS18" s="2353"/>
    </row>
    <row r="19" spans="1:45" s="113" customFormat="1" ht="13.5" customHeight="1" x14ac:dyDescent="0.2">
      <c r="A19" s="116"/>
      <c r="B19" s="112"/>
      <c r="C19" s="483"/>
      <c r="D19" s="172"/>
      <c r="E19" s="108"/>
      <c r="F19" s="108"/>
      <c r="G19" s="108"/>
      <c r="H19" s="108"/>
      <c r="I19" s="108"/>
      <c r="J19" s="108"/>
      <c r="K19" s="108"/>
      <c r="L19" s="108"/>
      <c r="M19" s="108"/>
      <c r="N19" s="108"/>
      <c r="O19" s="108"/>
      <c r="P19" s="108"/>
      <c r="Q19" s="108"/>
      <c r="R19" s="168"/>
      <c r="S19" s="95"/>
      <c r="T19" s="2353"/>
      <c r="U19" s="2364"/>
      <c r="V19" s="1289"/>
      <c r="W19" s="2353"/>
      <c r="X19" s="2353"/>
      <c r="Y19" s="2353"/>
      <c r="Z19" s="2353"/>
      <c r="AA19" s="2353"/>
      <c r="AB19" s="2353"/>
      <c r="AC19" s="2353"/>
      <c r="AD19" s="2353"/>
      <c r="AE19" s="2353"/>
      <c r="AF19" s="2353"/>
      <c r="AG19" s="2353"/>
      <c r="AH19" s="2353"/>
      <c r="AI19" s="2353"/>
      <c r="AJ19" s="2353"/>
      <c r="AK19" s="2353"/>
      <c r="AL19" s="2353"/>
      <c r="AM19" s="2353"/>
      <c r="AN19" s="2353"/>
      <c r="AO19" s="2353"/>
      <c r="AP19" s="2353"/>
      <c r="AQ19" s="2353"/>
      <c r="AR19" s="2353"/>
      <c r="AS19" s="2353"/>
    </row>
    <row r="20" spans="1:45" s="113" customFormat="1" ht="13.5" customHeight="1" x14ac:dyDescent="0.2">
      <c r="A20" s="116"/>
      <c r="B20" s="112"/>
      <c r="C20" s="483"/>
      <c r="D20" s="376"/>
      <c r="E20" s="119"/>
      <c r="F20" s="119"/>
      <c r="G20" s="119"/>
      <c r="H20" s="119"/>
      <c r="I20" s="119"/>
      <c r="J20" s="119"/>
      <c r="K20" s="119"/>
      <c r="L20" s="119"/>
      <c r="M20" s="119"/>
      <c r="N20" s="119"/>
      <c r="O20" s="119"/>
      <c r="P20" s="119"/>
      <c r="Q20" s="119"/>
      <c r="R20" s="168"/>
      <c r="S20" s="95"/>
      <c r="T20" s="2353"/>
      <c r="U20" s="2353"/>
      <c r="V20" s="1289"/>
      <c r="W20" s="2353"/>
      <c r="X20" s="2353"/>
      <c r="Y20" s="2353"/>
      <c r="Z20" s="2353"/>
      <c r="AA20" s="2353"/>
      <c r="AB20" s="2353"/>
      <c r="AC20" s="2353"/>
      <c r="AD20" s="2353"/>
      <c r="AE20" s="2353"/>
      <c r="AF20" s="2353"/>
      <c r="AG20" s="2353"/>
      <c r="AH20" s="2353"/>
      <c r="AI20" s="2353"/>
      <c r="AJ20" s="2353"/>
      <c r="AK20" s="2353"/>
      <c r="AL20" s="2353"/>
      <c r="AM20" s="2353"/>
      <c r="AN20" s="2353"/>
      <c r="AO20" s="2353"/>
      <c r="AP20" s="2353"/>
      <c r="AQ20" s="2353"/>
      <c r="AR20" s="2353"/>
      <c r="AS20" s="2353"/>
    </row>
    <row r="21" spans="1:45" s="113" customFormat="1" ht="13.5" customHeight="1" x14ac:dyDescent="0.2">
      <c r="A21" s="116"/>
      <c r="B21" s="112"/>
      <c r="C21" s="483"/>
      <c r="D21" s="376"/>
      <c r="E21" s="119"/>
      <c r="F21" s="119"/>
      <c r="G21" s="119"/>
      <c r="H21" s="119"/>
      <c r="I21" s="119"/>
      <c r="J21" s="119"/>
      <c r="K21" s="119"/>
      <c r="L21" s="119"/>
      <c r="M21" s="119"/>
      <c r="N21" s="119"/>
      <c r="O21" s="119"/>
      <c r="P21" s="119"/>
      <c r="Q21" s="119"/>
      <c r="R21" s="168"/>
      <c r="S21" s="95"/>
      <c r="T21" s="2353"/>
      <c r="U21" s="2354"/>
      <c r="V21" s="2354"/>
      <c r="W21" s="2354"/>
      <c r="X21" s="2354"/>
      <c r="Y21" s="2354"/>
      <c r="Z21" s="2354"/>
      <c r="AA21" s="2354"/>
      <c r="AB21" s="2354"/>
      <c r="AC21" s="2354"/>
      <c r="AD21" s="2354"/>
      <c r="AE21" s="2354"/>
      <c r="AF21" s="2354"/>
      <c r="AG21" s="2354"/>
      <c r="AH21" s="2354"/>
      <c r="AI21" s="2353"/>
      <c r="AJ21" s="2353"/>
      <c r="AK21" s="2353"/>
      <c r="AL21" s="2353"/>
      <c r="AM21" s="2353"/>
      <c r="AN21" s="2353"/>
      <c r="AO21" s="2353"/>
      <c r="AP21" s="2353"/>
      <c r="AQ21" s="2353"/>
      <c r="AR21" s="2353"/>
      <c r="AS21" s="2353"/>
    </row>
    <row r="22" spans="1:45" s="113" customFormat="1" ht="13.5" customHeight="1" x14ac:dyDescent="0.2">
      <c r="A22" s="111"/>
      <c r="B22" s="112"/>
      <c r="C22" s="483"/>
      <c r="D22" s="376"/>
      <c r="E22" s="119"/>
      <c r="F22" s="119"/>
      <c r="G22" s="119"/>
      <c r="H22" s="119"/>
      <c r="I22" s="119"/>
      <c r="J22" s="119"/>
      <c r="K22" s="119"/>
      <c r="L22" s="119"/>
      <c r="M22" s="119"/>
      <c r="N22" s="119"/>
      <c r="O22" s="119"/>
      <c r="P22" s="119"/>
      <c r="Q22" s="119"/>
      <c r="R22" s="168"/>
      <c r="S22" s="95"/>
      <c r="T22" s="2353"/>
      <c r="U22" s="2365"/>
      <c r="V22" s="2366"/>
      <c r="W22" s="2366"/>
      <c r="X22" s="2366"/>
      <c r="Y22" s="2366"/>
      <c r="Z22" s="2366"/>
      <c r="AA22" s="2366"/>
      <c r="AB22" s="2366"/>
      <c r="AC22" s="2366"/>
      <c r="AD22" s="2366"/>
      <c r="AE22" s="2366"/>
      <c r="AF22" s="2366"/>
      <c r="AG22" s="2366"/>
      <c r="AH22" s="2366"/>
      <c r="AI22" s="2353"/>
      <c r="AJ22" s="2353"/>
      <c r="AK22" s="2353"/>
      <c r="AL22" s="2353"/>
      <c r="AM22" s="2353"/>
      <c r="AN22" s="2353"/>
      <c r="AO22" s="2353"/>
      <c r="AP22" s="2353"/>
      <c r="AQ22" s="2353"/>
      <c r="AR22" s="2353"/>
      <c r="AS22" s="2353"/>
    </row>
    <row r="23" spans="1:45" s="113" customFormat="1" ht="13.5" customHeight="1" x14ac:dyDescent="0.2">
      <c r="A23" s="111"/>
      <c r="B23" s="112"/>
      <c r="C23" s="483"/>
      <c r="D23" s="376"/>
      <c r="E23" s="119"/>
      <c r="F23" s="119"/>
      <c r="G23" s="119"/>
      <c r="H23" s="119"/>
      <c r="I23" s="119"/>
      <c r="J23" s="119"/>
      <c r="K23" s="119"/>
      <c r="L23" s="119"/>
      <c r="M23" s="119"/>
      <c r="N23" s="119"/>
      <c r="O23" s="119"/>
      <c r="P23" s="119"/>
      <c r="Q23" s="119"/>
      <c r="R23" s="168"/>
      <c r="S23" s="95"/>
      <c r="T23" s="2353"/>
      <c r="U23" s="2354"/>
      <c r="V23" s="2356"/>
      <c r="W23" s="2356"/>
      <c r="X23" s="2356"/>
      <c r="Y23" s="2356"/>
      <c r="Z23" s="2356"/>
      <c r="AA23" s="2356"/>
      <c r="AB23" s="2356"/>
      <c r="AC23" s="2356"/>
      <c r="AD23" s="2356"/>
      <c r="AE23" s="2356"/>
      <c r="AF23" s="2356"/>
      <c r="AG23" s="2356"/>
      <c r="AH23" s="2356"/>
      <c r="AI23" s="2353"/>
      <c r="AJ23" s="2353"/>
      <c r="AK23" s="2353"/>
      <c r="AL23" s="2353"/>
      <c r="AM23" s="2353"/>
      <c r="AN23" s="2353"/>
      <c r="AO23" s="2353"/>
      <c r="AP23" s="2353"/>
      <c r="AQ23" s="2353"/>
      <c r="AR23" s="2353"/>
      <c r="AS23" s="2353"/>
    </row>
    <row r="24" spans="1:45" s="113" customFormat="1" ht="13.5" customHeight="1" x14ac:dyDescent="0.2">
      <c r="A24" s="111"/>
      <c r="B24" s="112"/>
      <c r="C24" s="483"/>
      <c r="D24" s="376"/>
      <c r="E24" s="119"/>
      <c r="F24" s="119"/>
      <c r="G24" s="119"/>
      <c r="H24" s="119"/>
      <c r="I24" s="119"/>
      <c r="J24" s="119"/>
      <c r="K24" s="119"/>
      <c r="L24" s="119"/>
      <c r="M24" s="119"/>
      <c r="N24" s="119"/>
      <c r="O24" s="119"/>
      <c r="P24" s="119"/>
      <c r="Q24" s="119"/>
      <c r="R24" s="168"/>
      <c r="S24" s="95"/>
      <c r="T24" s="2353"/>
      <c r="U24" s="2353"/>
      <c r="V24" s="2353"/>
      <c r="W24" s="2353"/>
      <c r="X24" s="2353"/>
      <c r="Y24" s="2353"/>
      <c r="Z24" s="2353"/>
      <c r="AA24" s="2353"/>
      <c r="AB24" s="2353"/>
      <c r="AC24" s="2353"/>
      <c r="AD24" s="2353"/>
      <c r="AE24" s="2353"/>
      <c r="AF24" s="2353"/>
      <c r="AG24" s="2353"/>
      <c r="AH24" s="2353"/>
      <c r="AI24" s="2353"/>
      <c r="AJ24" s="2353"/>
      <c r="AK24" s="2353"/>
      <c r="AL24" s="2353"/>
      <c r="AM24" s="2353"/>
      <c r="AN24" s="2353"/>
      <c r="AO24" s="2353"/>
      <c r="AP24" s="2353"/>
      <c r="AQ24" s="2353"/>
      <c r="AR24" s="2353"/>
      <c r="AS24" s="2353"/>
    </row>
    <row r="25" spans="1:45" s="113" customFormat="1" ht="13.5" customHeight="1" x14ac:dyDescent="0.2">
      <c r="A25" s="111"/>
      <c r="B25" s="112"/>
      <c r="C25" s="483"/>
      <c r="D25" s="376"/>
      <c r="E25" s="119"/>
      <c r="F25" s="119"/>
      <c r="G25" s="119"/>
      <c r="H25" s="119"/>
      <c r="I25" s="119"/>
      <c r="J25" s="119"/>
      <c r="K25" s="119"/>
      <c r="L25" s="119"/>
      <c r="M25" s="119"/>
      <c r="N25" s="119"/>
      <c r="O25" s="119"/>
      <c r="P25" s="119"/>
      <c r="Q25" s="119"/>
      <c r="R25" s="168"/>
      <c r="S25" s="95"/>
      <c r="T25" s="2353"/>
      <c r="U25" s="2353"/>
      <c r="V25" s="1289"/>
      <c r="W25" s="2353"/>
      <c r="X25" s="2353"/>
      <c r="Y25" s="2353"/>
      <c r="Z25" s="2353"/>
      <c r="AA25" s="2353"/>
      <c r="AB25" s="2353"/>
      <c r="AC25" s="2353"/>
      <c r="AD25" s="2353"/>
      <c r="AE25" s="2353"/>
      <c r="AF25" s="2353"/>
      <c r="AG25" s="2353"/>
      <c r="AH25" s="2353"/>
      <c r="AI25" s="2353"/>
      <c r="AJ25" s="2353"/>
      <c r="AK25" s="2353"/>
      <c r="AL25" s="2353"/>
      <c r="AM25" s="2353"/>
      <c r="AN25" s="2353"/>
      <c r="AO25" s="2353"/>
      <c r="AP25" s="2353"/>
      <c r="AQ25" s="2353"/>
      <c r="AR25" s="2353"/>
      <c r="AS25" s="2353"/>
    </row>
    <row r="26" spans="1:45" s="120" customFormat="1" ht="13.5" customHeight="1" x14ac:dyDescent="0.2">
      <c r="A26" s="121"/>
      <c r="B26" s="122"/>
      <c r="C26" s="377"/>
      <c r="D26" s="170"/>
      <c r="E26" s="123"/>
      <c r="F26" s="123"/>
      <c r="G26" s="123"/>
      <c r="H26" s="123"/>
      <c r="I26" s="123"/>
      <c r="J26" s="123"/>
      <c r="K26" s="123"/>
      <c r="L26" s="123"/>
      <c r="M26" s="123"/>
      <c r="N26" s="123"/>
      <c r="O26" s="123"/>
      <c r="P26" s="123"/>
      <c r="Q26" s="123"/>
      <c r="R26" s="171"/>
      <c r="S26" s="114"/>
      <c r="T26" s="2358"/>
      <c r="U26" s="2354"/>
      <c r="V26" s="2354"/>
      <c r="W26" s="2354"/>
      <c r="X26" s="2354"/>
      <c r="Y26" s="2354"/>
      <c r="Z26" s="2354"/>
      <c r="AA26" s="2354"/>
      <c r="AB26" s="2354"/>
      <c r="AC26" s="2354"/>
      <c r="AD26" s="2354"/>
      <c r="AE26" s="2354"/>
      <c r="AF26" s="2354"/>
      <c r="AG26" s="2354"/>
      <c r="AH26" s="2354"/>
      <c r="AI26" s="2358"/>
      <c r="AJ26" s="2358"/>
      <c r="AK26" s="2358"/>
      <c r="AL26" s="2358"/>
      <c r="AM26" s="2358"/>
      <c r="AN26" s="2358"/>
      <c r="AO26" s="2358"/>
      <c r="AP26" s="2358"/>
      <c r="AQ26" s="2358"/>
      <c r="AR26" s="2358"/>
      <c r="AS26" s="2358"/>
    </row>
    <row r="27" spans="1:45" ht="13.5" customHeight="1" x14ac:dyDescent="0.2">
      <c r="A27" s="93"/>
      <c r="B27" s="95"/>
      <c r="C27" s="483"/>
      <c r="D27" s="96"/>
      <c r="E27" s="119"/>
      <c r="F27" s="119"/>
      <c r="G27" s="119"/>
      <c r="H27" s="119"/>
      <c r="I27" s="119"/>
      <c r="J27" s="119"/>
      <c r="K27" s="119"/>
      <c r="L27" s="119"/>
      <c r="M27" s="119"/>
      <c r="N27" s="119"/>
      <c r="O27" s="119"/>
      <c r="P27" s="119"/>
      <c r="Q27" s="119"/>
      <c r="R27" s="168"/>
      <c r="S27" s="95"/>
      <c r="V27" s="2366"/>
      <c r="W27" s="2366"/>
      <c r="X27" s="2366"/>
      <c r="Y27" s="2366"/>
      <c r="Z27" s="2366"/>
      <c r="AA27" s="2366"/>
      <c r="AB27" s="2366"/>
      <c r="AC27" s="2366"/>
      <c r="AD27" s="2366"/>
      <c r="AE27" s="2366"/>
      <c r="AF27" s="2366"/>
      <c r="AG27" s="2366"/>
      <c r="AH27" s="2366"/>
    </row>
    <row r="28" spans="1:45" s="113" customFormat="1" ht="13.5" customHeight="1" x14ac:dyDescent="0.2">
      <c r="A28" s="111"/>
      <c r="B28" s="112"/>
      <c r="C28" s="483"/>
      <c r="D28" s="96"/>
      <c r="E28" s="119"/>
      <c r="F28" s="119"/>
      <c r="G28" s="119"/>
      <c r="H28" s="119"/>
      <c r="I28" s="119"/>
      <c r="J28" s="119"/>
      <c r="K28" s="119"/>
      <c r="L28" s="119"/>
      <c r="M28" s="119"/>
      <c r="N28" s="119"/>
      <c r="O28" s="119"/>
      <c r="P28" s="119"/>
      <c r="Q28" s="119"/>
      <c r="R28" s="168"/>
      <c r="S28" s="95"/>
      <c r="T28" s="2353"/>
      <c r="U28" s="2354"/>
      <c r="V28" s="2356"/>
      <c r="W28" s="2356"/>
      <c r="X28" s="2356"/>
      <c r="Y28" s="2356"/>
      <c r="Z28" s="2356"/>
      <c r="AA28" s="2356"/>
      <c r="AB28" s="2356"/>
      <c r="AC28" s="2356"/>
      <c r="AD28" s="2356"/>
      <c r="AE28" s="2356"/>
      <c r="AF28" s="2356"/>
      <c r="AG28" s="2356"/>
      <c r="AH28" s="2356"/>
      <c r="AI28" s="2353"/>
      <c r="AJ28" s="2353"/>
      <c r="AK28" s="2353"/>
      <c r="AL28" s="2353"/>
      <c r="AM28" s="2353"/>
      <c r="AN28" s="2353"/>
      <c r="AO28" s="2353"/>
      <c r="AP28" s="2353"/>
      <c r="AQ28" s="2353"/>
      <c r="AR28" s="2353"/>
      <c r="AS28" s="2353"/>
    </row>
    <row r="29" spans="1:45" s="113" customFormat="1" ht="13.5" customHeight="1" x14ac:dyDescent="0.2">
      <c r="A29" s="111"/>
      <c r="B29" s="112"/>
      <c r="C29" s="483"/>
      <c r="D29" s="172"/>
      <c r="E29" s="119"/>
      <c r="F29" s="119"/>
      <c r="G29" s="119"/>
      <c r="H29" s="119"/>
      <c r="I29" s="119"/>
      <c r="J29" s="119"/>
      <c r="K29" s="119"/>
      <c r="L29" s="119"/>
      <c r="M29" s="119"/>
      <c r="N29" s="119"/>
      <c r="O29" s="119"/>
      <c r="P29" s="119"/>
      <c r="Q29" s="119"/>
      <c r="R29" s="168"/>
      <c r="S29" s="95"/>
      <c r="T29" s="2353"/>
      <c r="U29" s="2354"/>
      <c r="V29" s="2356"/>
      <c r="W29" s="2356"/>
      <c r="X29" s="2356"/>
      <c r="Y29" s="2356"/>
      <c r="Z29" s="2356"/>
      <c r="AA29" s="2356"/>
      <c r="AB29" s="2356"/>
      <c r="AC29" s="2356"/>
      <c r="AD29" s="2356"/>
      <c r="AE29" s="2356"/>
      <c r="AF29" s="2356"/>
      <c r="AG29" s="2356"/>
      <c r="AH29" s="2356"/>
      <c r="AI29" s="2353"/>
      <c r="AJ29" s="2353"/>
      <c r="AK29" s="2353"/>
      <c r="AL29" s="2353"/>
      <c r="AM29" s="2353"/>
      <c r="AN29" s="2353"/>
      <c r="AO29" s="2353"/>
      <c r="AP29" s="2353"/>
      <c r="AQ29" s="2353"/>
      <c r="AR29" s="2353"/>
      <c r="AS29" s="2353"/>
    </row>
    <row r="30" spans="1:45" s="113" customFormat="1" ht="13.5" customHeight="1" x14ac:dyDescent="0.2">
      <c r="A30" s="111"/>
      <c r="B30" s="112"/>
      <c r="C30" s="483"/>
      <c r="D30" s="589"/>
      <c r="E30" s="590"/>
      <c r="F30" s="590"/>
      <c r="G30" s="590"/>
      <c r="H30" s="590"/>
      <c r="I30" s="590"/>
      <c r="J30" s="590"/>
      <c r="K30" s="590"/>
      <c r="L30" s="590"/>
      <c r="M30" s="590"/>
      <c r="N30" s="590"/>
      <c r="O30" s="590"/>
      <c r="P30" s="590"/>
      <c r="Q30" s="590"/>
      <c r="R30" s="168"/>
      <c r="S30" s="95"/>
      <c r="T30" s="2353"/>
      <c r="U30" s="2354"/>
      <c r="V30" s="2356"/>
      <c r="W30" s="2356"/>
      <c r="X30" s="2356"/>
      <c r="Y30" s="2356"/>
      <c r="Z30" s="2356"/>
      <c r="AA30" s="2356"/>
      <c r="AB30" s="2356"/>
      <c r="AC30" s="2356"/>
      <c r="AD30" s="2356"/>
      <c r="AE30" s="2356"/>
      <c r="AF30" s="2356"/>
      <c r="AG30" s="2356"/>
      <c r="AH30" s="2356"/>
      <c r="AI30" s="2353"/>
      <c r="AJ30" s="2353"/>
      <c r="AK30" s="2353"/>
      <c r="AL30" s="2353"/>
      <c r="AM30" s="2353"/>
      <c r="AN30" s="2353"/>
      <c r="AO30" s="2353"/>
      <c r="AP30" s="2353"/>
      <c r="AQ30" s="2353"/>
      <c r="AR30" s="2353"/>
      <c r="AS30" s="2353"/>
    </row>
    <row r="31" spans="1:45" s="120" customFormat="1" ht="13.5" customHeight="1" x14ac:dyDescent="0.2">
      <c r="A31" s="121"/>
      <c r="B31" s="122"/>
      <c r="C31" s="377"/>
      <c r="D31" s="591"/>
      <c r="E31" s="591"/>
      <c r="F31" s="591"/>
      <c r="G31" s="591"/>
      <c r="H31" s="591"/>
      <c r="I31" s="591"/>
      <c r="J31" s="591"/>
      <c r="K31" s="591"/>
      <c r="L31" s="591"/>
      <c r="M31" s="591"/>
      <c r="N31" s="591"/>
      <c r="O31" s="591"/>
      <c r="P31" s="591"/>
      <c r="Q31" s="591"/>
      <c r="R31" s="171"/>
      <c r="S31" s="114"/>
      <c r="T31" s="2358"/>
      <c r="U31" s="2358"/>
      <c r="V31" s="2358"/>
      <c r="W31" s="2358"/>
      <c r="X31" s="2358"/>
      <c r="Y31" s="2358"/>
      <c r="Z31" s="2358"/>
      <c r="AA31" s="2358"/>
      <c r="AB31" s="2358"/>
      <c r="AC31" s="2358"/>
      <c r="AD31" s="2358"/>
      <c r="AE31" s="2358"/>
      <c r="AF31" s="2358"/>
      <c r="AG31" s="2358"/>
      <c r="AH31" s="2358"/>
      <c r="AI31" s="2358"/>
      <c r="AJ31" s="2358"/>
      <c r="AK31" s="2358"/>
      <c r="AL31" s="2358"/>
      <c r="AM31" s="2358"/>
      <c r="AN31" s="2358"/>
      <c r="AO31" s="2358"/>
      <c r="AP31" s="2358"/>
      <c r="AQ31" s="2358"/>
      <c r="AR31" s="2358"/>
      <c r="AS31" s="2358"/>
    </row>
    <row r="32" spans="1:45" ht="35.25" customHeight="1" x14ac:dyDescent="0.2">
      <c r="A32" s="93"/>
      <c r="B32" s="95"/>
      <c r="C32" s="483"/>
      <c r="D32" s="1963" t="s">
        <v>819</v>
      </c>
      <c r="E32" s="1963"/>
      <c r="F32" s="1963"/>
      <c r="G32" s="1963"/>
      <c r="H32" s="1963"/>
      <c r="I32" s="1963"/>
      <c r="J32" s="1963"/>
      <c r="K32" s="1963"/>
      <c r="L32" s="1963"/>
      <c r="M32" s="1963"/>
      <c r="N32" s="1963"/>
      <c r="O32" s="1963"/>
      <c r="P32" s="1963"/>
      <c r="Q32" s="1963"/>
      <c r="R32" s="1964"/>
      <c r="S32" s="95"/>
    </row>
    <row r="33" spans="1:45" ht="13.5" customHeight="1" x14ac:dyDescent="0.2">
      <c r="A33" s="93"/>
      <c r="B33" s="95"/>
      <c r="C33" s="760" t="s">
        <v>164</v>
      </c>
      <c r="D33" s="761"/>
      <c r="E33" s="761"/>
      <c r="F33" s="761"/>
      <c r="G33" s="761"/>
      <c r="H33" s="761"/>
      <c r="I33" s="761"/>
      <c r="J33" s="761"/>
      <c r="K33" s="761"/>
      <c r="L33" s="761"/>
      <c r="M33" s="761"/>
      <c r="N33" s="761"/>
      <c r="O33" s="761"/>
      <c r="P33" s="761"/>
      <c r="Q33" s="762"/>
      <c r="R33" s="168"/>
      <c r="S33" s="117"/>
      <c r="V33" s="1289"/>
    </row>
    <row r="34" spans="1:45" s="113" customFormat="1" ht="3.75" customHeight="1" x14ac:dyDescent="0.2">
      <c r="A34" s="111"/>
      <c r="B34" s="112"/>
      <c r="C34" s="483"/>
      <c r="D34" s="172"/>
      <c r="E34" s="119"/>
      <c r="F34" s="119"/>
      <c r="G34" s="119"/>
      <c r="H34" s="119"/>
      <c r="I34" s="119"/>
      <c r="J34" s="119"/>
      <c r="K34" s="119"/>
      <c r="L34" s="119"/>
      <c r="M34" s="119"/>
      <c r="N34" s="119"/>
      <c r="O34" s="119"/>
      <c r="P34" s="119"/>
      <c r="Q34" s="119"/>
      <c r="R34" s="168"/>
      <c r="S34" s="95"/>
      <c r="T34" s="2353"/>
      <c r="U34" s="2353"/>
      <c r="V34" s="2353"/>
      <c r="W34" s="2353"/>
      <c r="X34" s="2353"/>
      <c r="Y34" s="2353"/>
      <c r="Z34" s="2353"/>
      <c r="AA34" s="2353"/>
      <c r="AB34" s="2353"/>
      <c r="AC34" s="2353"/>
      <c r="AD34" s="2353"/>
      <c r="AE34" s="2353"/>
      <c r="AF34" s="2353"/>
      <c r="AG34" s="2353"/>
      <c r="AH34" s="2353"/>
      <c r="AI34" s="2353"/>
      <c r="AJ34" s="2353"/>
      <c r="AK34" s="2353"/>
      <c r="AL34" s="2353"/>
      <c r="AM34" s="2353"/>
      <c r="AN34" s="2353"/>
      <c r="AO34" s="2353"/>
      <c r="AP34" s="2353"/>
      <c r="AQ34" s="2353"/>
      <c r="AR34" s="2353"/>
      <c r="AS34" s="2353"/>
    </row>
    <row r="35" spans="1:45" ht="12.75" customHeight="1" x14ac:dyDescent="0.2">
      <c r="A35" s="93"/>
      <c r="B35" s="95"/>
      <c r="C35" s="1957"/>
      <c r="D35" s="1957"/>
      <c r="E35" s="2369">
        <v>2009</v>
      </c>
      <c r="F35" s="2369">
        <v>2010</v>
      </c>
      <c r="G35" s="2369">
        <v>2011</v>
      </c>
      <c r="H35" s="2369">
        <v>2012</v>
      </c>
      <c r="I35" s="748">
        <v>2013</v>
      </c>
      <c r="J35" s="748">
        <v>2014</v>
      </c>
      <c r="K35" s="748">
        <v>2015</v>
      </c>
      <c r="L35" s="741">
        <v>2016</v>
      </c>
      <c r="M35" s="744">
        <v>2017</v>
      </c>
      <c r="N35" s="757">
        <v>2018</v>
      </c>
      <c r="O35" s="757">
        <v>2019</v>
      </c>
      <c r="P35" s="757">
        <v>2020</v>
      </c>
      <c r="Q35" s="757">
        <v>2021</v>
      </c>
      <c r="R35" s="168"/>
      <c r="S35" s="95"/>
      <c r="V35" s="1289"/>
    </row>
    <row r="36" spans="1:45" ht="3.75" customHeight="1" x14ac:dyDescent="0.2">
      <c r="A36" s="93"/>
      <c r="B36" s="95"/>
      <c r="C36" s="715"/>
      <c r="D36" s="715"/>
      <c r="E36" s="705"/>
      <c r="F36" s="705"/>
      <c r="G36" s="736"/>
      <c r="H36" s="750"/>
      <c r="I36" s="809"/>
      <c r="J36" s="809"/>
      <c r="K36" s="809"/>
      <c r="L36" s="736"/>
      <c r="M36" s="736"/>
      <c r="N36" s="758"/>
      <c r="O36" s="758"/>
      <c r="P36" s="758"/>
      <c r="Q36" s="758"/>
      <c r="R36" s="168"/>
      <c r="S36" s="95"/>
    </row>
    <row r="37" spans="1:45" ht="13.5" customHeight="1" x14ac:dyDescent="0.2">
      <c r="A37" s="93"/>
      <c r="B37" s="95"/>
      <c r="C37" s="1960" t="s">
        <v>316</v>
      </c>
      <c r="D37" s="1961"/>
      <c r="E37" s="705"/>
      <c r="F37" s="705"/>
      <c r="G37" s="736"/>
      <c r="H37" s="750"/>
      <c r="I37" s="809"/>
      <c r="J37" s="809"/>
      <c r="K37" s="809"/>
      <c r="L37" s="736"/>
      <c r="M37" s="736"/>
      <c r="N37" s="758"/>
      <c r="O37" s="758"/>
      <c r="P37" s="758"/>
      <c r="Q37" s="758"/>
      <c r="R37" s="168"/>
      <c r="S37" s="95"/>
    </row>
    <row r="38" spans="1:45" s="124" customFormat="1" ht="13.5" customHeight="1" x14ac:dyDescent="0.2">
      <c r="A38" s="116"/>
      <c r="B38" s="125"/>
      <c r="D38" s="759" t="s">
        <v>66</v>
      </c>
      <c r="E38" s="716">
        <v>412</v>
      </c>
      <c r="F38" s="716">
        <v>320</v>
      </c>
      <c r="G38" s="716">
        <v>259</v>
      </c>
      <c r="H38" s="716">
        <v>540</v>
      </c>
      <c r="I38" s="733">
        <v>536</v>
      </c>
      <c r="J38" s="733">
        <v>337</v>
      </c>
      <c r="K38" s="733">
        <v>252</v>
      </c>
      <c r="L38" s="742">
        <v>207</v>
      </c>
      <c r="M38" s="745">
        <v>158</v>
      </c>
      <c r="N38" s="737">
        <v>150</v>
      </c>
      <c r="O38" s="737">
        <v>150</v>
      </c>
      <c r="P38" s="737">
        <v>776</v>
      </c>
      <c r="Q38" s="737">
        <v>700</v>
      </c>
      <c r="R38" s="168"/>
      <c r="S38" s="95"/>
      <c r="T38" s="2351"/>
      <c r="U38" s="2345"/>
      <c r="V38" s="2352"/>
      <c r="W38" s="2352"/>
      <c r="X38" s="2352"/>
      <c r="Y38" s="2352"/>
      <c r="Z38" s="2352"/>
      <c r="AA38" s="2352"/>
      <c r="AB38" s="2352"/>
      <c r="AC38" s="2352"/>
      <c r="AD38" s="2352"/>
      <c r="AE38" s="2352"/>
      <c r="AF38" s="2352"/>
      <c r="AG38" s="2352"/>
      <c r="AH38" s="2352"/>
      <c r="AI38" s="2352"/>
      <c r="AJ38" s="2352"/>
      <c r="AK38" s="2352"/>
      <c r="AL38" s="2352"/>
      <c r="AM38" s="2352"/>
      <c r="AN38" s="2352"/>
      <c r="AO38" s="2352"/>
      <c r="AP38" s="2352"/>
      <c r="AQ38" s="2352"/>
      <c r="AR38" s="2352"/>
      <c r="AS38" s="2352"/>
    </row>
    <row r="39" spans="1:45" s="113" customFormat="1" ht="18.75" customHeight="1" x14ac:dyDescent="0.2">
      <c r="A39" s="111"/>
      <c r="B39" s="112"/>
      <c r="C39" s="483"/>
      <c r="D39" s="169"/>
      <c r="E39" s="706"/>
      <c r="F39" s="706"/>
      <c r="G39" s="746"/>
      <c r="H39" s="118"/>
      <c r="I39" s="735"/>
      <c r="J39" s="735"/>
      <c r="K39" s="735"/>
      <c r="L39" s="738"/>
      <c r="M39" s="746"/>
      <c r="N39" s="740"/>
      <c r="O39" s="740"/>
      <c r="P39" s="740"/>
      <c r="Q39" s="740"/>
      <c r="R39" s="168"/>
      <c r="S39" s="95"/>
      <c r="T39" s="2353"/>
      <c r="U39" s="2367"/>
      <c r="V39" s="2356"/>
      <c r="W39" s="2356"/>
      <c r="X39" s="2356"/>
      <c r="Y39" s="2356"/>
      <c r="Z39" s="2356"/>
      <c r="AA39" s="2356"/>
      <c r="AB39" s="2356"/>
      <c r="AC39" s="2356"/>
      <c r="AD39" s="2356"/>
      <c r="AE39" s="2356"/>
      <c r="AF39" s="2356"/>
      <c r="AG39" s="2356"/>
      <c r="AH39" s="2356"/>
      <c r="AI39" s="2353"/>
      <c r="AJ39" s="2353"/>
      <c r="AK39" s="2353"/>
      <c r="AL39" s="2353"/>
      <c r="AM39" s="2353"/>
      <c r="AN39" s="2353"/>
      <c r="AO39" s="2353"/>
      <c r="AP39" s="2353"/>
      <c r="AQ39" s="2353"/>
      <c r="AR39" s="2353"/>
      <c r="AS39" s="2353"/>
    </row>
    <row r="40" spans="1:45" s="113" customFormat="1" ht="13.5" customHeight="1" x14ac:dyDescent="0.2">
      <c r="A40" s="111"/>
      <c r="B40" s="112"/>
      <c r="C40" s="1960" t="s">
        <v>137</v>
      </c>
      <c r="D40" s="1961"/>
      <c r="E40" s="706"/>
      <c r="F40" s="706"/>
      <c r="G40" s="746"/>
      <c r="H40" s="118"/>
      <c r="I40" s="735"/>
      <c r="J40" s="735"/>
      <c r="K40" s="735"/>
      <c r="L40" s="738"/>
      <c r="M40" s="746"/>
      <c r="N40" s="740"/>
      <c r="O40" s="740"/>
      <c r="P40" s="740"/>
      <c r="Q40" s="740"/>
      <c r="R40" s="168"/>
      <c r="S40" s="95"/>
      <c r="T40" s="2353"/>
      <c r="U40" s="2353"/>
      <c r="V40" s="2353"/>
      <c r="W40" s="2353"/>
      <c r="X40" s="2353"/>
      <c r="Y40" s="2353"/>
      <c r="Z40" s="2353"/>
      <c r="AA40" s="2353"/>
      <c r="AB40" s="2353"/>
      <c r="AC40" s="2353"/>
      <c r="AD40" s="2353"/>
      <c r="AE40" s="2353"/>
      <c r="AF40" s="2353"/>
      <c r="AG40" s="2353"/>
      <c r="AH40" s="2353"/>
      <c r="AI40" s="2353"/>
      <c r="AJ40" s="2353"/>
      <c r="AK40" s="2353"/>
      <c r="AL40" s="2353"/>
      <c r="AM40" s="2353"/>
      <c r="AN40" s="2353"/>
      <c r="AO40" s="2353"/>
      <c r="AP40" s="2353"/>
      <c r="AQ40" s="2353"/>
      <c r="AR40" s="2353"/>
      <c r="AS40" s="2353"/>
    </row>
    <row r="41" spans="1:45" s="120" customFormat="1" ht="13.5" customHeight="1" x14ac:dyDescent="0.2">
      <c r="A41" s="121"/>
      <c r="B41" s="122"/>
      <c r="D41" s="759" t="s">
        <v>66</v>
      </c>
      <c r="E41" s="717">
        <v>18341</v>
      </c>
      <c r="F41" s="717">
        <v>6128</v>
      </c>
      <c r="G41" s="717">
        <v>3396</v>
      </c>
      <c r="H41" s="717">
        <v>8656</v>
      </c>
      <c r="I41" s="734">
        <v>7153</v>
      </c>
      <c r="J41" s="734">
        <v>4431</v>
      </c>
      <c r="K41" s="734">
        <v>3870</v>
      </c>
      <c r="L41" s="743">
        <v>3967</v>
      </c>
      <c r="M41" s="747">
        <v>3186</v>
      </c>
      <c r="N41" s="739">
        <v>3460</v>
      </c>
      <c r="O41" s="739">
        <v>3883</v>
      </c>
      <c r="P41" s="739">
        <v>19459</v>
      </c>
      <c r="Q41" s="739">
        <v>39674</v>
      </c>
      <c r="R41" s="171"/>
      <c r="S41" s="114"/>
      <c r="T41" s="2355"/>
      <c r="U41" s="2358"/>
      <c r="V41" s="1289"/>
      <c r="W41" s="2358"/>
      <c r="X41" s="2358"/>
      <c r="Y41" s="2358"/>
      <c r="Z41" s="2358"/>
      <c r="AA41" s="2358"/>
      <c r="AB41" s="2358"/>
      <c r="AC41" s="2358"/>
      <c r="AD41" s="2358"/>
      <c r="AE41" s="2358"/>
      <c r="AF41" s="2358"/>
      <c r="AG41" s="2358"/>
      <c r="AH41" s="2358"/>
      <c r="AI41" s="2358"/>
      <c r="AJ41" s="2358"/>
      <c r="AK41" s="2358"/>
      <c r="AL41" s="2358"/>
      <c r="AM41" s="2358"/>
      <c r="AN41" s="2358"/>
      <c r="AO41" s="2358"/>
      <c r="AP41" s="2358"/>
      <c r="AQ41" s="2358"/>
      <c r="AR41" s="2358"/>
      <c r="AS41" s="2358"/>
    </row>
    <row r="42" spans="1:45" s="99" customFormat="1" ht="26.25" customHeight="1" x14ac:dyDescent="0.2">
      <c r="A42" s="97"/>
      <c r="B42" s="98"/>
      <c r="C42" s="778"/>
      <c r="D42" s="779" t="s">
        <v>817</v>
      </c>
      <c r="E42" s="783">
        <v>9067</v>
      </c>
      <c r="F42" s="783">
        <v>3329</v>
      </c>
      <c r="G42" s="783">
        <v>2114</v>
      </c>
      <c r="H42" s="783">
        <v>4691</v>
      </c>
      <c r="I42" s="782">
        <v>3208</v>
      </c>
      <c r="J42" s="782">
        <v>2267</v>
      </c>
      <c r="K42" s="782">
        <v>2411</v>
      </c>
      <c r="L42" s="784">
        <v>2098</v>
      </c>
      <c r="M42" s="785">
        <v>2136</v>
      </c>
      <c r="N42" s="786">
        <v>2458</v>
      </c>
      <c r="O42" s="786">
        <v>3229</v>
      </c>
      <c r="P42" s="786">
        <v>7579</v>
      </c>
      <c r="Q42" s="786">
        <v>23081</v>
      </c>
      <c r="R42" s="775"/>
      <c r="S42" s="98"/>
      <c r="T42" s="2355"/>
      <c r="U42" s="2345"/>
      <c r="V42" s="2345"/>
      <c r="W42" s="2345"/>
      <c r="X42" s="2345"/>
      <c r="Y42" s="2345"/>
      <c r="Z42" s="2345"/>
      <c r="AA42" s="2345"/>
      <c r="AB42" s="2345"/>
      <c r="AC42" s="2345"/>
      <c r="AD42" s="2345"/>
      <c r="AE42" s="2345"/>
      <c r="AF42" s="2345"/>
      <c r="AG42" s="2345"/>
      <c r="AH42" s="2345"/>
      <c r="AI42" s="2345"/>
      <c r="AJ42" s="2361"/>
      <c r="AK42" s="2361"/>
      <c r="AL42" s="2361"/>
      <c r="AM42" s="2361"/>
      <c r="AN42" s="2361"/>
      <c r="AO42" s="2361"/>
      <c r="AP42" s="2361"/>
      <c r="AQ42" s="2361"/>
      <c r="AR42" s="2361"/>
      <c r="AS42" s="2361"/>
    </row>
    <row r="43" spans="1:45" s="113" customFormat="1" ht="18.75" customHeight="1" x14ac:dyDescent="0.2">
      <c r="A43" s="111"/>
      <c r="B43" s="112"/>
      <c r="C43" s="483" t="s">
        <v>216</v>
      </c>
      <c r="D43" s="781" t="s">
        <v>818</v>
      </c>
      <c r="E43" s="764">
        <v>9274</v>
      </c>
      <c r="F43" s="764">
        <v>2799</v>
      </c>
      <c r="G43" s="764">
        <v>1282</v>
      </c>
      <c r="H43" s="764">
        <v>3965</v>
      </c>
      <c r="I43" s="763">
        <v>3945</v>
      </c>
      <c r="J43" s="763">
        <v>2164</v>
      </c>
      <c r="K43" s="763">
        <v>1459</v>
      </c>
      <c r="L43" s="765">
        <v>1869</v>
      </c>
      <c r="M43" s="766">
        <v>1050</v>
      </c>
      <c r="N43" s="767">
        <v>1002</v>
      </c>
      <c r="O43" s="767">
        <v>654</v>
      </c>
      <c r="P43" s="767">
        <v>11880</v>
      </c>
      <c r="Q43" s="767">
        <v>16593</v>
      </c>
      <c r="R43" s="168"/>
      <c r="S43" s="95"/>
      <c r="T43" s="2355"/>
      <c r="U43" s="2361"/>
      <c r="V43" s="2352"/>
      <c r="W43" s="2352"/>
      <c r="X43" s="2352"/>
      <c r="Y43" s="2352"/>
      <c r="Z43" s="2352"/>
      <c r="AA43" s="2352"/>
      <c r="AB43" s="2352"/>
      <c r="AC43" s="2352"/>
      <c r="AD43" s="2352"/>
      <c r="AE43" s="2352"/>
      <c r="AF43" s="2352"/>
      <c r="AG43" s="2352"/>
      <c r="AH43" s="2352"/>
      <c r="AI43" s="2353"/>
      <c r="AJ43" s="2353"/>
      <c r="AK43" s="2353"/>
      <c r="AL43" s="2353"/>
      <c r="AM43" s="2353"/>
      <c r="AN43" s="2353"/>
      <c r="AO43" s="2353"/>
      <c r="AP43" s="2353"/>
      <c r="AQ43" s="2353"/>
      <c r="AR43" s="2353"/>
      <c r="AS43" s="2353"/>
    </row>
    <row r="44" spans="1:45" s="113" customFormat="1" ht="13.5" customHeight="1" x14ac:dyDescent="0.2">
      <c r="A44" s="111"/>
      <c r="B44" s="112"/>
      <c r="C44" s="483"/>
      <c r="D44" s="172"/>
      <c r="E44" s="119"/>
      <c r="F44" s="119"/>
      <c r="G44" s="119"/>
      <c r="H44" s="119"/>
      <c r="I44" s="119"/>
      <c r="J44" s="119"/>
      <c r="K44" s="119"/>
      <c r="L44" s="119"/>
      <c r="M44" s="119"/>
      <c r="N44" s="119"/>
      <c r="O44" s="119"/>
      <c r="P44" s="119"/>
      <c r="Q44" s="119"/>
      <c r="R44" s="168"/>
      <c r="S44" s="95"/>
      <c r="T44" s="2353"/>
      <c r="U44" s="2367"/>
      <c r="V44" s="2356"/>
      <c r="W44" s="2356"/>
      <c r="X44" s="2356"/>
      <c r="Y44" s="2356"/>
      <c r="Z44" s="2356"/>
      <c r="AA44" s="2356"/>
      <c r="AB44" s="2356"/>
      <c r="AC44" s="2356"/>
      <c r="AD44" s="2356"/>
      <c r="AE44" s="2356"/>
      <c r="AF44" s="2356"/>
      <c r="AG44" s="2356"/>
      <c r="AH44" s="2356"/>
      <c r="AI44" s="2353"/>
      <c r="AJ44" s="2353"/>
      <c r="AK44" s="2353"/>
      <c r="AL44" s="2353"/>
      <c r="AM44" s="2353"/>
      <c r="AN44" s="2353"/>
      <c r="AO44" s="2353"/>
      <c r="AP44" s="2353"/>
      <c r="AQ44" s="2353"/>
      <c r="AR44" s="2353"/>
      <c r="AS44" s="2353"/>
    </row>
    <row r="45" spans="1:45" s="718" customFormat="1" ht="13.5" customHeight="1" x14ac:dyDescent="0.2">
      <c r="A45" s="720"/>
      <c r="B45" s="720"/>
      <c r="C45" s="721"/>
      <c r="D45" s="589"/>
      <c r="E45" s="590"/>
      <c r="F45" s="590"/>
      <c r="G45" s="590"/>
      <c r="H45" s="590"/>
      <c r="I45" s="590"/>
      <c r="J45" s="590"/>
      <c r="K45" s="590"/>
      <c r="L45" s="590"/>
      <c r="M45" s="590"/>
      <c r="N45" s="590"/>
      <c r="O45" s="590"/>
      <c r="P45" s="590"/>
      <c r="Q45" s="590"/>
      <c r="R45" s="168"/>
      <c r="S45" s="95"/>
      <c r="U45" s="2367"/>
      <c r="V45" s="2356"/>
      <c r="W45" s="2356"/>
      <c r="X45" s="2356"/>
      <c r="Y45" s="2356"/>
      <c r="Z45" s="2356"/>
      <c r="AA45" s="2356"/>
      <c r="AB45" s="2356"/>
      <c r="AC45" s="2356"/>
      <c r="AD45" s="2356"/>
      <c r="AE45" s="2356"/>
      <c r="AF45" s="2356"/>
      <c r="AG45" s="2356"/>
      <c r="AH45" s="2356"/>
    </row>
    <row r="46" spans="1:45" s="719" customFormat="1" ht="13.5" customHeight="1" x14ac:dyDescent="0.2">
      <c r="A46" s="591"/>
      <c r="B46" s="591"/>
      <c r="C46" s="723"/>
      <c r="D46" s="591"/>
      <c r="E46" s="724"/>
      <c r="F46" s="724"/>
      <c r="G46" s="724"/>
      <c r="H46" s="724"/>
      <c r="I46" s="724"/>
      <c r="J46" s="724"/>
      <c r="K46" s="724"/>
      <c r="L46" s="724"/>
      <c r="M46" s="724"/>
      <c r="N46" s="724"/>
      <c r="O46" s="724"/>
      <c r="P46" s="724"/>
      <c r="Q46" s="724"/>
      <c r="R46" s="168"/>
      <c r="S46" s="95"/>
      <c r="U46" s="1185"/>
      <c r="V46" s="2356"/>
      <c r="W46" s="2356"/>
      <c r="X46" s="2356"/>
      <c r="Y46" s="2356"/>
      <c r="Z46" s="2356"/>
      <c r="AA46" s="2356"/>
      <c r="AB46" s="2356"/>
      <c r="AC46" s="2356"/>
      <c r="AD46" s="2356"/>
      <c r="AE46" s="2356"/>
      <c r="AF46" s="2356"/>
      <c r="AG46" s="2356"/>
      <c r="AH46" s="2356"/>
    </row>
    <row r="47" spans="1:45" s="487" customFormat="1" ht="13.5" customHeight="1" x14ac:dyDescent="0.2">
      <c r="A47" s="722"/>
      <c r="B47" s="722"/>
      <c r="C47" s="721"/>
      <c r="D47" s="592"/>
      <c r="E47" s="590"/>
      <c r="F47" s="590"/>
      <c r="G47" s="590"/>
      <c r="H47" s="590"/>
      <c r="I47" s="590"/>
      <c r="J47" s="590"/>
      <c r="K47" s="590"/>
      <c r="L47" s="590"/>
      <c r="M47" s="590"/>
      <c r="N47" s="590"/>
      <c r="O47" s="590"/>
      <c r="P47" s="590"/>
      <c r="Q47" s="590"/>
      <c r="R47" s="168"/>
      <c r="S47" s="95"/>
    </row>
    <row r="48" spans="1:45" s="718" customFormat="1" ht="13.5" customHeight="1" x14ac:dyDescent="0.2">
      <c r="A48" s="720"/>
      <c r="B48" s="720"/>
      <c r="C48" s="721"/>
      <c r="D48" s="592"/>
      <c r="E48" s="590"/>
      <c r="F48" s="590"/>
      <c r="G48" s="590"/>
      <c r="H48" s="590"/>
      <c r="I48" s="590"/>
      <c r="J48" s="590"/>
      <c r="K48" s="590"/>
      <c r="L48" s="590"/>
      <c r="M48" s="590"/>
      <c r="N48" s="590"/>
      <c r="O48" s="590"/>
      <c r="P48" s="590"/>
      <c r="Q48" s="590"/>
      <c r="R48" s="168"/>
      <c r="S48" s="95"/>
    </row>
    <row r="49" spans="1:45" s="718" customFormat="1" ht="13.5" customHeight="1" x14ac:dyDescent="0.2">
      <c r="A49" s="720"/>
      <c r="B49" s="720"/>
      <c r="C49" s="721"/>
      <c r="D49" s="589"/>
      <c r="E49" s="590"/>
      <c r="F49" s="590"/>
      <c r="G49" s="590"/>
      <c r="H49" s="590"/>
      <c r="I49" s="590"/>
      <c r="J49" s="590"/>
      <c r="K49" s="590"/>
      <c r="L49" s="590"/>
      <c r="M49" s="590"/>
      <c r="N49" s="590"/>
      <c r="O49" s="590"/>
      <c r="P49" s="590"/>
      <c r="Q49" s="590"/>
      <c r="R49" s="168"/>
      <c r="S49" s="95"/>
    </row>
    <row r="50" spans="1:45" s="718" customFormat="1" ht="13.5" customHeight="1" x14ac:dyDescent="0.2">
      <c r="A50" s="720"/>
      <c r="B50" s="720"/>
      <c r="C50" s="721"/>
      <c r="D50" s="589"/>
      <c r="E50" s="590"/>
      <c r="F50" s="590"/>
      <c r="G50" s="590"/>
      <c r="H50" s="590"/>
      <c r="I50" s="590"/>
      <c r="J50" s="590"/>
      <c r="K50" s="590"/>
      <c r="L50" s="590"/>
      <c r="M50" s="590"/>
      <c r="N50" s="590"/>
      <c r="O50" s="590"/>
      <c r="P50" s="590"/>
      <c r="Q50" s="590"/>
      <c r="R50" s="168"/>
      <c r="S50" s="95"/>
    </row>
    <row r="51" spans="1:45" s="487" customFormat="1" ht="13.5" customHeight="1" x14ac:dyDescent="0.2">
      <c r="A51" s="722"/>
      <c r="B51" s="722"/>
      <c r="C51" s="725"/>
      <c r="D51" s="1959"/>
      <c r="E51" s="1959"/>
      <c r="F51" s="1959"/>
      <c r="G51" s="1959"/>
      <c r="H51" s="726"/>
      <c r="I51" s="726"/>
      <c r="J51" s="726"/>
      <c r="K51" s="726"/>
      <c r="L51" s="726"/>
      <c r="M51" s="726"/>
      <c r="N51" s="726"/>
      <c r="O51" s="726"/>
      <c r="P51" s="726"/>
      <c r="Q51" s="726"/>
      <c r="R51" s="168"/>
      <c r="S51" s="95"/>
    </row>
    <row r="52" spans="1:45" s="487" customFormat="1" ht="13.5" customHeight="1" x14ac:dyDescent="0.2">
      <c r="A52" s="722"/>
      <c r="B52" s="722"/>
      <c r="C52" s="722"/>
      <c r="D52" s="722"/>
      <c r="E52" s="722"/>
      <c r="F52" s="722"/>
      <c r="G52" s="722"/>
      <c r="H52" s="722"/>
      <c r="I52" s="722"/>
      <c r="J52" s="722"/>
      <c r="K52" s="722"/>
      <c r="L52" s="722"/>
      <c r="M52" s="722"/>
      <c r="N52" s="722"/>
      <c r="O52" s="722"/>
      <c r="P52" s="722"/>
      <c r="Q52" s="722"/>
      <c r="R52" s="168"/>
      <c r="S52" s="95"/>
    </row>
    <row r="53" spans="1:45" s="487" customFormat="1" ht="13.5" customHeight="1" x14ac:dyDescent="0.2">
      <c r="A53" s="722"/>
      <c r="B53" s="722"/>
      <c r="C53" s="727"/>
      <c r="D53" s="728"/>
      <c r="E53" s="729"/>
      <c r="F53" s="729"/>
      <c r="G53" s="729"/>
      <c r="H53" s="729"/>
      <c r="I53" s="729"/>
      <c r="J53" s="729"/>
      <c r="K53" s="729"/>
      <c r="L53" s="729"/>
      <c r="M53" s="729"/>
      <c r="N53" s="729"/>
      <c r="O53" s="729"/>
      <c r="P53" s="729"/>
      <c r="Q53" s="729"/>
      <c r="R53" s="168"/>
      <c r="S53" s="95"/>
    </row>
    <row r="54" spans="1:45" s="487" customFormat="1" ht="13.5" customHeight="1" x14ac:dyDescent="0.2">
      <c r="A54" s="722"/>
      <c r="B54" s="722"/>
      <c r="C54" s="1957"/>
      <c r="D54" s="1957"/>
      <c r="E54" s="730"/>
      <c r="F54" s="730"/>
      <c r="G54" s="730"/>
      <c r="H54" s="730"/>
      <c r="I54" s="730"/>
      <c r="J54" s="730"/>
      <c r="K54" s="730"/>
      <c r="L54" s="730"/>
      <c r="M54" s="730"/>
      <c r="N54" s="730"/>
      <c r="O54" s="730"/>
      <c r="P54" s="730"/>
      <c r="Q54" s="730"/>
      <c r="R54" s="168"/>
      <c r="S54" s="95"/>
    </row>
    <row r="55" spans="1:45" s="487" customFormat="1" ht="13.5" customHeight="1" x14ac:dyDescent="0.2">
      <c r="A55" s="722"/>
      <c r="B55" s="722"/>
      <c r="C55" s="1958"/>
      <c r="D55" s="1958"/>
      <c r="E55" s="731"/>
      <c r="F55" s="731"/>
      <c r="G55" s="731"/>
      <c r="H55" s="731"/>
      <c r="I55" s="731"/>
      <c r="J55" s="731"/>
      <c r="K55" s="731"/>
      <c r="L55" s="731"/>
      <c r="M55" s="731"/>
      <c r="N55" s="731"/>
      <c r="O55" s="731"/>
      <c r="P55" s="731"/>
      <c r="Q55" s="731"/>
      <c r="R55" s="168"/>
      <c r="S55" s="95"/>
    </row>
    <row r="56" spans="1:45" s="487" customFormat="1" ht="13.5" customHeight="1" x14ac:dyDescent="0.2">
      <c r="A56" s="722"/>
      <c r="B56" s="722"/>
      <c r="C56" s="723"/>
      <c r="D56" s="732"/>
      <c r="E56" s="731"/>
      <c r="F56" s="731"/>
      <c r="G56" s="731"/>
      <c r="H56" s="731"/>
      <c r="I56" s="731"/>
      <c r="J56" s="731"/>
      <c r="K56" s="731"/>
      <c r="L56" s="731"/>
      <c r="M56" s="731"/>
      <c r="N56" s="731"/>
      <c r="O56" s="731"/>
      <c r="P56" s="731"/>
      <c r="Q56" s="731"/>
      <c r="R56" s="168"/>
      <c r="S56" s="95"/>
    </row>
    <row r="57" spans="1:45" s="487" customFormat="1" ht="13.5" customHeight="1" x14ac:dyDescent="0.2">
      <c r="A57" s="722"/>
      <c r="B57" s="722"/>
      <c r="C57" s="721"/>
      <c r="D57" s="592"/>
      <c r="E57" s="731"/>
      <c r="F57" s="731"/>
      <c r="G57" s="731"/>
      <c r="H57" s="731"/>
      <c r="I57" s="731"/>
      <c r="J57" s="731"/>
      <c r="K57" s="731"/>
      <c r="L57" s="731"/>
      <c r="M57" s="731"/>
      <c r="N57" s="731"/>
      <c r="O57" s="731"/>
      <c r="P57" s="731"/>
      <c r="Q57" s="731"/>
      <c r="R57" s="168"/>
      <c r="S57" s="95"/>
    </row>
    <row r="58" spans="1:45" s="776" customFormat="1" ht="13.5" customHeight="1" x14ac:dyDescent="0.15">
      <c r="A58" s="774"/>
      <c r="B58" s="774"/>
      <c r="C58" s="1962" t="s">
        <v>820</v>
      </c>
      <c r="D58" s="1962"/>
      <c r="E58" s="1962"/>
      <c r="F58" s="1962"/>
      <c r="G58" s="1962"/>
      <c r="H58" s="1962"/>
      <c r="I58" s="1962"/>
      <c r="J58" s="1962"/>
      <c r="K58" s="1962"/>
      <c r="L58" s="1962"/>
      <c r="M58" s="1962"/>
      <c r="N58" s="1962"/>
      <c r="O58" s="1962"/>
      <c r="P58" s="1962"/>
      <c r="Q58" s="1962"/>
      <c r="R58" s="775"/>
      <c r="S58" s="98"/>
    </row>
    <row r="59" spans="1:45" s="99" customFormat="1" ht="9.9499999999999993" customHeight="1" x14ac:dyDescent="0.2">
      <c r="A59" s="774"/>
      <c r="B59" s="774"/>
      <c r="C59" s="1956" t="s">
        <v>821</v>
      </c>
      <c r="D59" s="1956"/>
      <c r="E59" s="1956"/>
      <c r="F59" s="1956"/>
      <c r="G59" s="1956"/>
      <c r="H59" s="1956"/>
      <c r="I59" s="1956"/>
      <c r="J59" s="1956"/>
      <c r="K59" s="1956"/>
      <c r="L59" s="1956"/>
      <c r="M59" s="1956"/>
      <c r="N59" s="1956"/>
      <c r="O59" s="1956"/>
      <c r="P59" s="1956"/>
      <c r="Q59" s="1956"/>
      <c r="R59" s="775"/>
      <c r="S59" s="98"/>
      <c r="T59" s="2361"/>
      <c r="U59" s="2361"/>
      <c r="V59" s="2361"/>
      <c r="W59" s="2361"/>
      <c r="X59" s="2361"/>
      <c r="Y59" s="2361"/>
      <c r="Z59" s="2361"/>
      <c r="AA59" s="2361"/>
      <c r="AB59" s="2361"/>
      <c r="AC59" s="2361"/>
      <c r="AD59" s="2361"/>
      <c r="AE59" s="2361"/>
      <c r="AF59" s="2361"/>
      <c r="AG59" s="2361"/>
      <c r="AH59" s="2361"/>
      <c r="AI59" s="2361"/>
      <c r="AJ59" s="2361"/>
      <c r="AK59" s="2361"/>
      <c r="AL59" s="2361"/>
      <c r="AM59" s="2361"/>
      <c r="AN59" s="2361"/>
      <c r="AO59" s="2361"/>
      <c r="AP59" s="2361"/>
      <c r="AQ59" s="2361"/>
      <c r="AR59" s="2361"/>
      <c r="AS59" s="2361"/>
    </row>
    <row r="60" spans="1:45" s="99" customFormat="1" ht="9" customHeight="1" x14ac:dyDescent="0.2">
      <c r="A60" s="774"/>
      <c r="B60" s="774"/>
      <c r="C60" s="1965" t="s">
        <v>405</v>
      </c>
      <c r="D60" s="1965"/>
      <c r="E60" s="1965"/>
      <c r="F60" s="1965"/>
      <c r="G60" s="1965"/>
      <c r="H60" s="1965"/>
      <c r="I60" s="1965"/>
      <c r="J60" s="1965"/>
      <c r="K60" s="1965"/>
      <c r="L60" s="1965"/>
      <c r="M60" s="1965"/>
      <c r="N60" s="1965"/>
      <c r="O60" s="1965"/>
      <c r="P60" s="1965"/>
      <c r="Q60" s="1965"/>
      <c r="R60" s="775"/>
      <c r="S60" s="98"/>
      <c r="T60" s="2361"/>
      <c r="U60" s="2361"/>
      <c r="V60" s="2361"/>
      <c r="W60" s="2361"/>
      <c r="X60" s="2361"/>
      <c r="Y60" s="2361"/>
      <c r="Z60" s="2361"/>
      <c r="AA60" s="2361"/>
      <c r="AB60" s="2361"/>
      <c r="AC60" s="2361"/>
      <c r="AD60" s="2361"/>
      <c r="AE60" s="2361"/>
      <c r="AF60" s="2361"/>
      <c r="AG60" s="2361"/>
      <c r="AH60" s="2361"/>
      <c r="AI60" s="2361"/>
      <c r="AJ60" s="2361"/>
      <c r="AK60" s="2361"/>
      <c r="AL60" s="2361"/>
      <c r="AM60" s="2361"/>
      <c r="AN60" s="2361"/>
      <c r="AO60" s="2361"/>
      <c r="AP60" s="2361"/>
      <c r="AQ60" s="2361"/>
      <c r="AR60" s="2361"/>
      <c r="AS60" s="2361"/>
    </row>
    <row r="61" spans="1:45" s="312" customFormat="1" ht="13.5" customHeight="1" x14ac:dyDescent="0.2">
      <c r="A61" s="722"/>
      <c r="B61" s="722"/>
      <c r="C61" s="374" t="s">
        <v>340</v>
      </c>
      <c r="D61" s="333"/>
      <c r="E61" s="751"/>
      <c r="F61" s="751"/>
      <c r="G61" s="751"/>
      <c r="H61" s="751"/>
      <c r="I61" s="752" t="s">
        <v>128</v>
      </c>
      <c r="J61" s="753"/>
      <c r="K61" s="753"/>
      <c r="L61" s="753"/>
      <c r="M61" s="403"/>
      <c r="N61" s="466"/>
      <c r="O61" s="466"/>
      <c r="P61" s="466"/>
      <c r="Q61" s="466"/>
      <c r="R61" s="168"/>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row>
    <row r="62" spans="1:45" ht="13.5" customHeight="1" x14ac:dyDescent="0.2">
      <c r="A62" s="93"/>
      <c r="B62" s="95"/>
      <c r="C62" s="352"/>
      <c r="D62" s="95"/>
      <c r="E62" s="127"/>
      <c r="F62" s="1845">
        <v>44652</v>
      </c>
      <c r="G62" s="1845"/>
      <c r="H62" s="1845"/>
      <c r="I62" s="1845"/>
      <c r="J62" s="1845"/>
      <c r="K62" s="1845"/>
      <c r="L62" s="1845"/>
      <c r="M62" s="1845"/>
      <c r="N62" s="1845"/>
      <c r="O62" s="1845"/>
      <c r="P62" s="1845"/>
      <c r="Q62" s="1845"/>
      <c r="R62" s="302">
        <v>9</v>
      </c>
      <c r="S62" s="95"/>
    </row>
    <row r="63" spans="1:45" ht="15" customHeight="1" x14ac:dyDescent="0.2">
      <c r="B63" s="352"/>
    </row>
  </sheetData>
  <dataConsolidate/>
  <mergeCells count="16">
    <mergeCell ref="C6:Q6"/>
    <mergeCell ref="C11:D11"/>
    <mergeCell ref="C14:D14"/>
    <mergeCell ref="B1:D1"/>
    <mergeCell ref="C35:D35"/>
    <mergeCell ref="C59:Q59"/>
    <mergeCell ref="F62:Q62"/>
    <mergeCell ref="C54:D54"/>
    <mergeCell ref="C55:D55"/>
    <mergeCell ref="C9:D9"/>
    <mergeCell ref="D51:G51"/>
    <mergeCell ref="C37:D37"/>
    <mergeCell ref="C40:D40"/>
    <mergeCell ref="C58:Q58"/>
    <mergeCell ref="D32:R32"/>
    <mergeCell ref="C60:Q60"/>
  </mergeCells>
  <conditionalFormatting sqref="H35:Q37 E35:G35 E9:Q11">
    <cfRule type="cellIs" dxfId="20824" priority="4" operator="equal">
      <formula>"jan."</formula>
    </cfRule>
  </conditionalFormatting>
  <printOptions horizontalCentered="1"/>
  <pageMargins left="0" right="0" top="0.19685039370078741" bottom="0.19685039370078741" header="0" footer="0"/>
  <pageSetup paperSize="9" scale="9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pageSetUpPr fitToPage="1"/>
  </sheetPr>
  <dimension ref="A1:BC76"/>
  <sheetViews>
    <sheetView showRuler="0" zoomScaleNormal="100" workbookViewId="0"/>
  </sheetViews>
  <sheetFormatPr defaultColWidth="9.28515625" defaultRowHeight="12.75" x14ac:dyDescent="0.2"/>
  <cols>
    <col min="1" max="1" width="1" style="55" customWidth="1"/>
    <col min="2" max="2" width="2.5703125" style="55" customWidth="1"/>
    <col min="3" max="3" width="1" style="55" customWidth="1"/>
    <col min="4" max="4" width="30.42578125" style="55" customWidth="1"/>
    <col min="5" max="17" width="5" style="55" customWidth="1"/>
    <col min="18" max="18" width="2.5703125" style="55" customWidth="1"/>
    <col min="19" max="19" width="1" style="55" customWidth="1"/>
    <col min="20" max="55" width="9.28515625" style="43"/>
    <col min="56" max="16384" width="9.28515625" style="55"/>
  </cols>
  <sheetData>
    <row r="1" spans="1:55" ht="13.5" customHeight="1" x14ac:dyDescent="0.2">
      <c r="A1" s="2"/>
      <c r="B1" s="4"/>
      <c r="C1" s="4"/>
      <c r="D1" s="1970" t="s">
        <v>271</v>
      </c>
      <c r="E1" s="1970"/>
      <c r="F1" s="1970"/>
      <c r="G1" s="1970"/>
      <c r="H1" s="1970"/>
      <c r="I1" s="1970"/>
      <c r="J1" s="1970"/>
      <c r="K1" s="1970"/>
      <c r="L1" s="1970"/>
      <c r="M1" s="1970"/>
      <c r="N1" s="1970"/>
      <c r="O1" s="1970"/>
      <c r="P1" s="1970"/>
      <c r="Q1" s="1970"/>
      <c r="R1" s="1970"/>
      <c r="S1" s="2"/>
    </row>
    <row r="2" spans="1:55" ht="6" customHeight="1" x14ac:dyDescent="0.2">
      <c r="A2" s="2"/>
      <c r="B2" s="1971"/>
      <c r="C2" s="1972"/>
      <c r="D2" s="1973"/>
      <c r="E2" s="4"/>
      <c r="F2" s="4"/>
      <c r="G2" s="4"/>
      <c r="H2" s="4"/>
      <c r="I2" s="4"/>
      <c r="J2" s="4"/>
      <c r="K2" s="4"/>
      <c r="L2" s="4"/>
      <c r="M2" s="4"/>
      <c r="N2" s="4"/>
      <c r="O2" s="4"/>
      <c r="P2" s="4"/>
      <c r="Q2" s="4"/>
      <c r="R2" s="4"/>
      <c r="S2" s="2"/>
    </row>
    <row r="3" spans="1:55" ht="13.5" customHeight="1" thickBot="1" x14ac:dyDescent="0.25">
      <c r="A3" s="2"/>
      <c r="B3" s="162"/>
      <c r="C3" s="4"/>
      <c r="D3" s="4"/>
      <c r="E3" s="500"/>
      <c r="F3" s="500"/>
      <c r="G3" s="500"/>
      <c r="H3" s="500"/>
      <c r="I3" s="434"/>
      <c r="J3" s="500"/>
      <c r="K3" s="500"/>
      <c r="L3" s="500"/>
      <c r="M3" s="500"/>
      <c r="N3" s="500"/>
      <c r="O3" s="500"/>
      <c r="P3" s="500"/>
      <c r="Q3" s="500" t="s">
        <v>71</v>
      </c>
      <c r="R3" s="4"/>
      <c r="S3" s="2"/>
    </row>
    <row r="4" spans="1:55" s="7" customFormat="1" ht="13.5" customHeight="1" thickBot="1" x14ac:dyDescent="0.25">
      <c r="A4" s="6"/>
      <c r="B4" s="161"/>
      <c r="C4" s="298" t="s">
        <v>194</v>
      </c>
      <c r="D4" s="435"/>
      <c r="E4" s="435"/>
      <c r="F4" s="435"/>
      <c r="G4" s="435"/>
      <c r="H4" s="435"/>
      <c r="I4" s="435"/>
      <c r="J4" s="435"/>
      <c r="K4" s="435"/>
      <c r="L4" s="435"/>
      <c r="M4" s="435"/>
      <c r="N4" s="435"/>
      <c r="O4" s="435"/>
      <c r="P4" s="435"/>
      <c r="Q4" s="436"/>
      <c r="R4" s="4"/>
      <c r="S4" s="6"/>
      <c r="T4" s="2370"/>
      <c r="U4" s="2370"/>
      <c r="V4" s="2370"/>
      <c r="W4" s="2370"/>
      <c r="X4" s="2370"/>
      <c r="Y4" s="2370"/>
      <c r="Z4" s="2370"/>
      <c r="AA4" s="2370"/>
      <c r="AB4" s="2370"/>
      <c r="AC4" s="2370"/>
      <c r="AD4" s="2370"/>
      <c r="AE4" s="2370"/>
      <c r="AF4" s="2370"/>
      <c r="AG4" s="2370"/>
      <c r="AH4" s="2370"/>
      <c r="AI4" s="2370"/>
      <c r="AJ4" s="2370"/>
      <c r="AK4" s="2370"/>
      <c r="AL4" s="2370"/>
      <c r="AM4" s="2370"/>
      <c r="AN4" s="2370"/>
      <c r="AO4" s="2370"/>
      <c r="AP4" s="2370"/>
      <c r="AQ4" s="2370"/>
      <c r="AR4" s="2370"/>
      <c r="AS4" s="2370"/>
      <c r="AT4" s="2370"/>
      <c r="AU4" s="2370"/>
      <c r="AV4" s="2370"/>
      <c r="AW4" s="2370"/>
      <c r="AX4" s="2370"/>
      <c r="AY4" s="2370"/>
      <c r="AZ4" s="2370"/>
      <c r="BA4" s="2370"/>
      <c r="BB4" s="2370"/>
      <c r="BC4" s="2370"/>
    </row>
    <row r="5" spans="1:55" ht="4.5" customHeight="1" x14ac:dyDescent="0.2">
      <c r="A5" s="2"/>
      <c r="B5" s="162"/>
      <c r="C5" s="1974" t="s">
        <v>76</v>
      </c>
      <c r="D5" s="1974"/>
      <c r="E5" s="1975"/>
      <c r="F5" s="1975"/>
      <c r="G5" s="1975"/>
      <c r="H5" s="1975"/>
      <c r="I5" s="1975"/>
      <c r="J5" s="1975"/>
      <c r="K5" s="1975"/>
      <c r="L5" s="1975"/>
      <c r="M5" s="1975"/>
      <c r="N5" s="1975"/>
      <c r="O5" s="504"/>
      <c r="P5" s="504"/>
      <c r="Q5" s="504"/>
      <c r="R5" s="4"/>
      <c r="S5" s="2"/>
    </row>
    <row r="6" spans="1:55" ht="12" customHeight="1" x14ac:dyDescent="0.2">
      <c r="A6" s="2"/>
      <c r="B6" s="162"/>
      <c r="C6" s="1974"/>
      <c r="D6" s="1974"/>
      <c r="E6" s="1022" t="s">
        <v>33</v>
      </c>
      <c r="F6" s="1022" t="s">
        <v>33</v>
      </c>
      <c r="G6" s="1011" t="s">
        <v>33</v>
      </c>
      <c r="H6" s="1011" t="s">
        <v>33</v>
      </c>
      <c r="I6" s="990" t="s">
        <v>33</v>
      </c>
      <c r="J6" s="2383">
        <v>2021</v>
      </c>
      <c r="K6" s="990" t="s">
        <v>33</v>
      </c>
      <c r="L6" s="990" t="s">
        <v>33</v>
      </c>
      <c r="M6" s="990" t="s">
        <v>33</v>
      </c>
      <c r="N6" s="990" t="s">
        <v>33</v>
      </c>
      <c r="O6" s="1458" t="s">
        <v>33</v>
      </c>
      <c r="P6" s="2383">
        <v>2022</v>
      </c>
      <c r="Q6" s="1457" t="s">
        <v>33</v>
      </c>
      <c r="R6" s="4"/>
      <c r="S6" s="2"/>
      <c r="T6" s="2346"/>
      <c r="U6" s="1092"/>
      <c r="V6" s="334"/>
      <c r="W6" s="334"/>
      <c r="X6" s="334"/>
      <c r="Y6" s="334"/>
      <c r="Z6" s="334"/>
      <c r="AA6" s="334"/>
    </row>
    <row r="7" spans="1:55" x14ac:dyDescent="0.2">
      <c r="A7" s="2"/>
      <c r="B7" s="162"/>
      <c r="C7" s="507"/>
      <c r="D7" s="507"/>
      <c r="E7" s="501" t="s">
        <v>100</v>
      </c>
      <c r="F7" s="588" t="s">
        <v>99</v>
      </c>
      <c r="G7" s="588" t="s">
        <v>98</v>
      </c>
      <c r="H7" s="588" t="s">
        <v>97</v>
      </c>
      <c r="I7" s="588" t="s">
        <v>96</v>
      </c>
      <c r="J7" s="588" t="s">
        <v>95</v>
      </c>
      <c r="K7" s="588" t="s">
        <v>94</v>
      </c>
      <c r="L7" s="588" t="s">
        <v>93</v>
      </c>
      <c r="M7" s="588" t="s">
        <v>92</v>
      </c>
      <c r="N7" s="588" t="s">
        <v>392</v>
      </c>
      <c r="O7" s="588" t="s">
        <v>91</v>
      </c>
      <c r="P7" s="588" t="s">
        <v>393</v>
      </c>
      <c r="Q7" s="588" t="s">
        <v>100</v>
      </c>
      <c r="R7" s="504"/>
      <c r="S7" s="2"/>
      <c r="U7" s="2348"/>
    </row>
    <row r="8" spans="1:55" s="423" customFormat="1" ht="15" customHeight="1" x14ac:dyDescent="0.2">
      <c r="A8" s="54"/>
      <c r="B8" s="163"/>
      <c r="C8" s="1976" t="s">
        <v>66</v>
      </c>
      <c r="D8" s="1976"/>
      <c r="E8" s="437">
        <v>43114</v>
      </c>
      <c r="F8" s="438">
        <v>37249</v>
      </c>
      <c r="G8" s="438">
        <v>34083</v>
      </c>
      <c r="H8" s="438">
        <v>31617</v>
      </c>
      <c r="I8" s="438">
        <v>37604</v>
      </c>
      <c r="J8" s="438">
        <v>36437</v>
      </c>
      <c r="K8" s="438">
        <v>48966</v>
      </c>
      <c r="L8" s="438">
        <v>44168</v>
      </c>
      <c r="M8" s="438">
        <v>47142</v>
      </c>
      <c r="N8" s="438">
        <v>39474</v>
      </c>
      <c r="O8" s="438">
        <v>42694</v>
      </c>
      <c r="P8" s="438">
        <v>36802</v>
      </c>
      <c r="Q8" s="438">
        <v>41869</v>
      </c>
      <c r="R8" s="424"/>
      <c r="S8" s="54"/>
      <c r="T8" s="2349"/>
      <c r="U8" s="2350"/>
      <c r="V8" s="2349"/>
      <c r="W8" s="2349"/>
      <c r="X8" s="2349"/>
      <c r="Y8" s="2349"/>
      <c r="Z8" s="2349"/>
      <c r="AA8" s="2349"/>
      <c r="AB8" s="2349"/>
      <c r="AC8" s="2349"/>
      <c r="AD8" s="2349"/>
      <c r="AE8" s="2349"/>
      <c r="AF8" s="2349"/>
      <c r="AG8" s="2349"/>
      <c r="AH8" s="2349"/>
      <c r="AI8" s="2349"/>
      <c r="AJ8" s="2349"/>
      <c r="AK8" s="2349"/>
      <c r="AL8" s="2349"/>
      <c r="AM8" s="2349"/>
      <c r="AN8" s="2349"/>
      <c r="AO8" s="2349"/>
      <c r="AP8" s="2349"/>
      <c r="AQ8" s="2349"/>
      <c r="AR8" s="2349"/>
      <c r="AS8" s="2349"/>
      <c r="AT8" s="2349"/>
      <c r="AU8" s="2349"/>
      <c r="AV8" s="2349"/>
      <c r="AW8" s="2349"/>
      <c r="AX8" s="2349"/>
      <c r="AY8" s="2349"/>
      <c r="AZ8" s="2349"/>
      <c r="BA8" s="2349"/>
      <c r="BB8" s="2349"/>
      <c r="BC8" s="2349"/>
    </row>
    <row r="9" spans="1:55" s="432" customFormat="1" ht="11.25" customHeight="1" x14ac:dyDescent="0.2">
      <c r="A9" s="439"/>
      <c r="B9" s="440"/>
      <c r="C9" s="441"/>
      <c r="D9" s="364" t="s">
        <v>170</v>
      </c>
      <c r="E9" s="105">
        <v>14626</v>
      </c>
      <c r="F9" s="115">
        <v>12963</v>
      </c>
      <c r="G9" s="115">
        <v>11703</v>
      </c>
      <c r="H9" s="115">
        <v>10848</v>
      </c>
      <c r="I9" s="115">
        <v>13254</v>
      </c>
      <c r="J9" s="115">
        <v>13028</v>
      </c>
      <c r="K9" s="115">
        <v>18702</v>
      </c>
      <c r="L9" s="115">
        <v>15527</v>
      </c>
      <c r="M9" s="115">
        <v>14734</v>
      </c>
      <c r="N9" s="115">
        <v>13040</v>
      </c>
      <c r="O9" s="115">
        <v>13980</v>
      </c>
      <c r="P9" s="115">
        <v>12654</v>
      </c>
      <c r="Q9" s="115">
        <v>14688</v>
      </c>
      <c r="R9" s="442"/>
      <c r="S9" s="439"/>
      <c r="T9" s="2371"/>
      <c r="U9" s="980"/>
      <c r="V9" s="980"/>
      <c r="W9" s="980"/>
      <c r="X9" s="980"/>
      <c r="Y9" s="980"/>
      <c r="Z9" s="980"/>
      <c r="AA9" s="980"/>
      <c r="AB9" s="980"/>
      <c r="AC9" s="980"/>
      <c r="AD9" s="980"/>
      <c r="AE9" s="980"/>
      <c r="AF9" s="980"/>
      <c r="AG9" s="980"/>
      <c r="AH9" s="980"/>
      <c r="AI9" s="980"/>
      <c r="AJ9" s="980"/>
      <c r="AK9" s="980"/>
      <c r="AL9" s="980"/>
      <c r="AM9" s="980"/>
      <c r="AN9" s="980"/>
      <c r="AO9" s="980"/>
      <c r="AP9" s="980"/>
      <c r="AQ9" s="980"/>
      <c r="AR9" s="980"/>
      <c r="AS9" s="980"/>
      <c r="AT9" s="980"/>
      <c r="AU9" s="980"/>
      <c r="AV9" s="980"/>
      <c r="AW9" s="980"/>
      <c r="AX9" s="980"/>
      <c r="AY9" s="980"/>
      <c r="AZ9" s="980"/>
      <c r="BA9" s="980"/>
      <c r="BB9" s="980"/>
      <c r="BC9" s="980"/>
    </row>
    <row r="10" spans="1:55" s="432" customFormat="1" ht="11.25" customHeight="1" x14ac:dyDescent="0.2">
      <c r="A10" s="439"/>
      <c r="B10" s="440"/>
      <c r="C10" s="441"/>
      <c r="D10" s="364" t="s">
        <v>171</v>
      </c>
      <c r="E10" s="105">
        <v>8293</v>
      </c>
      <c r="F10" s="115">
        <v>7649</v>
      </c>
      <c r="G10" s="115">
        <v>6918</v>
      </c>
      <c r="H10" s="115">
        <v>6582</v>
      </c>
      <c r="I10" s="115">
        <v>7482</v>
      </c>
      <c r="J10" s="115">
        <v>7952</v>
      </c>
      <c r="K10" s="115">
        <v>10859</v>
      </c>
      <c r="L10" s="115">
        <v>8906</v>
      </c>
      <c r="M10" s="115">
        <v>8982</v>
      </c>
      <c r="N10" s="115">
        <v>7798</v>
      </c>
      <c r="O10" s="115">
        <v>8697</v>
      </c>
      <c r="P10" s="115">
        <v>7554</v>
      </c>
      <c r="Q10" s="115">
        <v>8602</v>
      </c>
      <c r="R10" s="442"/>
      <c r="S10" s="439"/>
      <c r="T10" s="2371"/>
      <c r="U10" s="980"/>
      <c r="V10" s="2372"/>
      <c r="W10" s="2371"/>
      <c r="X10" s="980"/>
      <c r="Y10" s="980"/>
      <c r="Z10" s="980"/>
      <c r="AA10" s="980"/>
      <c r="AB10" s="980"/>
      <c r="AC10" s="980"/>
      <c r="AD10" s="980"/>
      <c r="AE10" s="980"/>
      <c r="AF10" s="980"/>
      <c r="AG10" s="980"/>
      <c r="AH10" s="980"/>
      <c r="AI10" s="980"/>
      <c r="AJ10" s="980"/>
      <c r="AK10" s="980"/>
      <c r="AL10" s="980"/>
      <c r="AM10" s="980"/>
      <c r="AN10" s="980"/>
      <c r="AO10" s="980"/>
      <c r="AP10" s="980"/>
      <c r="AQ10" s="980"/>
      <c r="AR10" s="980"/>
      <c r="AS10" s="980"/>
      <c r="AT10" s="980"/>
      <c r="AU10" s="980"/>
      <c r="AV10" s="980"/>
      <c r="AW10" s="980"/>
      <c r="AX10" s="980"/>
      <c r="AY10" s="980"/>
      <c r="AZ10" s="980"/>
      <c r="BA10" s="980"/>
      <c r="BB10" s="980"/>
      <c r="BC10" s="980"/>
    </row>
    <row r="11" spans="1:55" s="432" customFormat="1" ht="11.25" customHeight="1" x14ac:dyDescent="0.2">
      <c r="A11" s="439"/>
      <c r="B11" s="440"/>
      <c r="C11" s="441"/>
      <c r="D11" s="364" t="s">
        <v>383</v>
      </c>
      <c r="E11" s="105">
        <v>12695</v>
      </c>
      <c r="F11" s="115">
        <v>10707</v>
      </c>
      <c r="G11" s="115">
        <v>9870</v>
      </c>
      <c r="H11" s="115">
        <v>8832</v>
      </c>
      <c r="I11" s="115">
        <v>10506</v>
      </c>
      <c r="J11" s="115">
        <v>9721</v>
      </c>
      <c r="K11" s="115">
        <v>11406</v>
      </c>
      <c r="L11" s="115">
        <v>11028</v>
      </c>
      <c r="M11" s="115">
        <v>10603</v>
      </c>
      <c r="N11" s="115">
        <v>9544</v>
      </c>
      <c r="O11" s="115">
        <v>11142</v>
      </c>
      <c r="P11" s="115">
        <v>10268</v>
      </c>
      <c r="Q11" s="115">
        <v>11540</v>
      </c>
      <c r="R11" s="442"/>
      <c r="S11" s="439"/>
      <c r="T11" s="2371"/>
      <c r="U11" s="980"/>
      <c r="V11" s="2372"/>
      <c r="W11" s="2371"/>
      <c r="X11" s="980"/>
      <c r="Y11" s="980"/>
      <c r="Z11" s="980"/>
      <c r="AA11" s="980"/>
      <c r="AB11" s="980"/>
      <c r="AC11" s="980"/>
      <c r="AD11" s="980"/>
      <c r="AE11" s="980"/>
      <c r="AF11" s="980"/>
      <c r="AG11" s="980"/>
      <c r="AH11" s="980"/>
      <c r="AI11" s="980"/>
      <c r="AJ11" s="980"/>
      <c r="AK11" s="980"/>
      <c r="AL11" s="980"/>
      <c r="AM11" s="980"/>
      <c r="AN11" s="980"/>
      <c r="AO11" s="980"/>
      <c r="AP11" s="980"/>
      <c r="AQ11" s="980"/>
      <c r="AR11" s="980"/>
      <c r="AS11" s="980"/>
      <c r="AT11" s="980"/>
      <c r="AU11" s="980"/>
      <c r="AV11" s="980"/>
      <c r="AW11" s="980"/>
      <c r="AX11" s="980"/>
      <c r="AY11" s="980"/>
      <c r="AZ11" s="980"/>
      <c r="BA11" s="980"/>
      <c r="BB11" s="980"/>
      <c r="BC11" s="980"/>
    </row>
    <row r="12" spans="1:55" s="432" customFormat="1" ht="11.25" customHeight="1" x14ac:dyDescent="0.2">
      <c r="A12" s="439"/>
      <c r="B12" s="440"/>
      <c r="C12" s="441"/>
      <c r="D12" s="364" t="s">
        <v>172</v>
      </c>
      <c r="E12" s="105">
        <v>3251</v>
      </c>
      <c r="F12" s="115">
        <v>2383</v>
      </c>
      <c r="G12" s="115">
        <v>2291</v>
      </c>
      <c r="H12" s="115">
        <v>2328</v>
      </c>
      <c r="I12" s="115">
        <v>2650</v>
      </c>
      <c r="J12" s="115">
        <v>2521</v>
      </c>
      <c r="K12" s="115">
        <v>3475</v>
      </c>
      <c r="L12" s="115">
        <v>3643</v>
      </c>
      <c r="M12" s="115">
        <v>3506</v>
      </c>
      <c r="N12" s="115">
        <v>3078</v>
      </c>
      <c r="O12" s="115">
        <v>3235</v>
      </c>
      <c r="P12" s="115">
        <v>2691</v>
      </c>
      <c r="Q12" s="115">
        <v>3250</v>
      </c>
      <c r="R12" s="442"/>
      <c r="S12" s="439"/>
      <c r="T12" s="2371"/>
      <c r="U12" s="980"/>
      <c r="V12" s="980"/>
      <c r="W12" s="980"/>
      <c r="X12" s="980"/>
      <c r="Y12" s="980"/>
      <c r="Z12" s="980"/>
      <c r="AA12" s="980"/>
      <c r="AB12" s="980"/>
      <c r="AC12" s="980"/>
      <c r="AD12" s="980"/>
      <c r="AE12" s="980"/>
      <c r="AF12" s="980"/>
      <c r="AG12" s="980"/>
      <c r="AH12" s="980"/>
      <c r="AI12" s="980"/>
      <c r="AJ12" s="980"/>
      <c r="AK12" s="980"/>
      <c r="AL12" s="980"/>
      <c r="AM12" s="980"/>
      <c r="AN12" s="980"/>
      <c r="AO12" s="980"/>
      <c r="AP12" s="980"/>
      <c r="AQ12" s="980"/>
      <c r="AR12" s="980"/>
      <c r="AS12" s="980"/>
      <c r="AT12" s="980"/>
      <c r="AU12" s="980"/>
      <c r="AV12" s="980"/>
      <c r="AW12" s="980"/>
      <c r="AX12" s="980"/>
      <c r="AY12" s="980"/>
      <c r="AZ12" s="980"/>
      <c r="BA12" s="980"/>
      <c r="BB12" s="980"/>
      <c r="BC12" s="980"/>
    </row>
    <row r="13" spans="1:55" s="432" customFormat="1" ht="11.25" customHeight="1" x14ac:dyDescent="0.2">
      <c r="A13" s="439"/>
      <c r="B13" s="440"/>
      <c r="C13" s="441"/>
      <c r="D13" s="364" t="s">
        <v>173</v>
      </c>
      <c r="E13" s="105">
        <v>2152</v>
      </c>
      <c r="F13" s="115">
        <v>1913</v>
      </c>
      <c r="G13" s="115">
        <v>1628</v>
      </c>
      <c r="H13" s="115">
        <v>1392</v>
      </c>
      <c r="I13" s="115">
        <v>1586</v>
      </c>
      <c r="J13" s="115">
        <v>1379</v>
      </c>
      <c r="K13" s="115">
        <v>2380</v>
      </c>
      <c r="L13" s="115">
        <v>3015</v>
      </c>
      <c r="M13" s="115">
        <v>7197</v>
      </c>
      <c r="N13" s="115">
        <v>4448</v>
      </c>
      <c r="O13" s="115">
        <v>3200</v>
      </c>
      <c r="P13" s="115">
        <v>1811</v>
      </c>
      <c r="Q13" s="115">
        <v>1946</v>
      </c>
      <c r="R13" s="442"/>
      <c r="S13" s="439"/>
      <c r="T13" s="2371"/>
      <c r="U13" s="2373"/>
      <c r="V13" s="2372"/>
      <c r="W13" s="980"/>
      <c r="X13" s="980"/>
      <c r="Y13" s="980"/>
      <c r="Z13" s="980"/>
      <c r="AA13" s="980"/>
      <c r="AB13" s="980"/>
      <c r="AC13" s="980"/>
      <c r="AD13" s="980"/>
      <c r="AE13" s="980"/>
      <c r="AF13" s="980"/>
      <c r="AG13" s="980"/>
      <c r="AH13" s="980"/>
      <c r="AI13" s="980"/>
      <c r="AJ13" s="980"/>
      <c r="AK13" s="980"/>
      <c r="AL13" s="980"/>
      <c r="AM13" s="980"/>
      <c r="AN13" s="980"/>
      <c r="AO13" s="980"/>
      <c r="AP13" s="980"/>
      <c r="AQ13" s="980"/>
      <c r="AR13" s="980"/>
      <c r="AS13" s="980"/>
      <c r="AT13" s="980"/>
      <c r="AU13" s="980"/>
      <c r="AV13" s="980"/>
      <c r="AW13" s="980"/>
      <c r="AX13" s="980"/>
      <c r="AY13" s="980"/>
      <c r="AZ13" s="980"/>
      <c r="BA13" s="980"/>
      <c r="BB13" s="980"/>
      <c r="BC13" s="980"/>
    </row>
    <row r="14" spans="1:55" s="432" customFormat="1" ht="11.25" customHeight="1" x14ac:dyDescent="0.2">
      <c r="A14" s="439"/>
      <c r="B14" s="440"/>
      <c r="C14" s="441"/>
      <c r="D14" s="364" t="s">
        <v>125</v>
      </c>
      <c r="E14" s="105">
        <v>1018</v>
      </c>
      <c r="F14" s="115">
        <v>783</v>
      </c>
      <c r="G14" s="115">
        <v>783</v>
      </c>
      <c r="H14" s="115">
        <v>810</v>
      </c>
      <c r="I14" s="115">
        <v>1177</v>
      </c>
      <c r="J14" s="115">
        <v>933</v>
      </c>
      <c r="K14" s="115">
        <v>1116</v>
      </c>
      <c r="L14" s="115">
        <v>1068</v>
      </c>
      <c r="M14" s="115">
        <v>1174</v>
      </c>
      <c r="N14" s="115">
        <v>880</v>
      </c>
      <c r="O14" s="115">
        <v>1251</v>
      </c>
      <c r="P14" s="115">
        <v>882</v>
      </c>
      <c r="Q14" s="115">
        <v>964</v>
      </c>
      <c r="R14" s="442"/>
      <c r="S14" s="439"/>
      <c r="T14" s="2371"/>
      <c r="U14" s="2374"/>
      <c r="V14" s="1289"/>
      <c r="W14" s="980"/>
      <c r="X14" s="980"/>
      <c r="Y14" s="980"/>
      <c r="Z14" s="980"/>
      <c r="AA14" s="980"/>
      <c r="AB14" s="980"/>
      <c r="AC14" s="980"/>
      <c r="AD14" s="980"/>
      <c r="AE14" s="980"/>
      <c r="AF14" s="980"/>
      <c r="AG14" s="980"/>
      <c r="AH14" s="980"/>
      <c r="AI14" s="980"/>
      <c r="AJ14" s="980"/>
      <c r="AK14" s="980"/>
      <c r="AL14" s="980"/>
      <c r="AM14" s="980"/>
      <c r="AN14" s="980"/>
      <c r="AO14" s="980"/>
      <c r="AP14" s="980"/>
      <c r="AQ14" s="980"/>
      <c r="AR14" s="980"/>
      <c r="AS14" s="980"/>
      <c r="AT14" s="980"/>
      <c r="AU14" s="980"/>
      <c r="AV14" s="980"/>
      <c r="AW14" s="980"/>
      <c r="AX14" s="980"/>
      <c r="AY14" s="980"/>
      <c r="AZ14" s="980"/>
      <c r="BA14" s="980"/>
      <c r="BB14" s="980"/>
      <c r="BC14" s="980"/>
    </row>
    <row r="15" spans="1:55" s="432" customFormat="1" ht="11.25" customHeight="1" x14ac:dyDescent="0.2">
      <c r="A15" s="439"/>
      <c r="B15" s="440"/>
      <c r="C15" s="441"/>
      <c r="D15" s="364" t="s">
        <v>126</v>
      </c>
      <c r="E15" s="105">
        <v>1079</v>
      </c>
      <c r="F15" s="115">
        <v>851</v>
      </c>
      <c r="G15" s="115">
        <v>890</v>
      </c>
      <c r="H15" s="115">
        <v>825</v>
      </c>
      <c r="I15" s="115">
        <v>949</v>
      </c>
      <c r="J15" s="115">
        <v>903</v>
      </c>
      <c r="K15" s="115">
        <v>1028</v>
      </c>
      <c r="L15" s="115">
        <v>981</v>
      </c>
      <c r="M15" s="115">
        <v>946</v>
      </c>
      <c r="N15" s="115">
        <v>686</v>
      </c>
      <c r="O15" s="115">
        <v>1189</v>
      </c>
      <c r="P15" s="115">
        <v>942</v>
      </c>
      <c r="Q15" s="115">
        <v>879</v>
      </c>
      <c r="R15" s="442"/>
      <c r="S15" s="439"/>
      <c r="T15" s="2371"/>
      <c r="U15" s="980"/>
      <c r="V15" s="980"/>
      <c r="W15" s="980"/>
      <c r="X15" s="980"/>
      <c r="Y15" s="980"/>
      <c r="Z15" s="980"/>
      <c r="AA15" s="980"/>
      <c r="AB15" s="980"/>
      <c r="AC15" s="980"/>
      <c r="AD15" s="980"/>
      <c r="AE15" s="980"/>
      <c r="AF15" s="980"/>
      <c r="AG15" s="980"/>
      <c r="AH15" s="980"/>
      <c r="AI15" s="980"/>
      <c r="AJ15" s="980"/>
      <c r="AK15" s="980"/>
      <c r="AL15" s="980"/>
      <c r="AM15" s="980"/>
      <c r="AN15" s="980"/>
      <c r="AO15" s="980"/>
      <c r="AP15" s="980"/>
      <c r="AQ15" s="980"/>
      <c r="AR15" s="980"/>
      <c r="AS15" s="980"/>
      <c r="AT15" s="980"/>
      <c r="AU15" s="980"/>
      <c r="AV15" s="980"/>
      <c r="AW15" s="980"/>
      <c r="AX15" s="980"/>
      <c r="AY15" s="980"/>
      <c r="AZ15" s="980"/>
      <c r="BA15" s="980"/>
      <c r="BB15" s="980"/>
      <c r="BC15" s="980"/>
    </row>
    <row r="16" spans="1:55" s="448" customFormat="1" ht="15" customHeight="1" x14ac:dyDescent="0.2">
      <c r="A16" s="443"/>
      <c r="B16" s="444"/>
      <c r="C16" s="1976" t="s">
        <v>244</v>
      </c>
      <c r="D16" s="1976"/>
      <c r="E16" s="445"/>
      <c r="F16" s="446"/>
      <c r="G16" s="446"/>
      <c r="H16" s="446"/>
      <c r="I16" s="446"/>
      <c r="J16" s="446"/>
      <c r="K16" s="446"/>
      <c r="L16" s="446"/>
      <c r="M16" s="446"/>
      <c r="N16" s="446"/>
      <c r="O16" s="446"/>
      <c r="P16" s="446"/>
      <c r="Q16" s="446"/>
      <c r="R16" s="447"/>
      <c r="S16" s="443"/>
      <c r="T16" s="2375"/>
      <c r="U16" s="2375"/>
      <c r="V16" s="1289"/>
      <c r="W16" s="2375"/>
      <c r="X16" s="2375"/>
      <c r="Y16" s="2375"/>
      <c r="Z16" s="2375"/>
      <c r="AA16" s="2375"/>
      <c r="AB16" s="2375"/>
      <c r="AC16" s="2375"/>
      <c r="AD16" s="2375"/>
      <c r="AE16" s="2375"/>
      <c r="AF16" s="2375"/>
      <c r="AG16" s="2375"/>
      <c r="AH16" s="2375"/>
      <c r="AI16" s="2375"/>
      <c r="AJ16" s="2375"/>
      <c r="AK16" s="2375"/>
      <c r="AL16" s="2375"/>
      <c r="AM16" s="2375"/>
      <c r="AN16" s="2375"/>
      <c r="AO16" s="2375"/>
      <c r="AP16" s="2375"/>
      <c r="AQ16" s="2375"/>
      <c r="AR16" s="2375"/>
      <c r="AS16" s="2375"/>
      <c r="AT16" s="2375"/>
      <c r="AU16" s="2375"/>
      <c r="AV16" s="2375"/>
      <c r="AW16" s="2375"/>
      <c r="AX16" s="2375"/>
      <c r="AY16" s="2375"/>
      <c r="AZ16" s="2375"/>
      <c r="BA16" s="2375"/>
      <c r="BB16" s="2375"/>
      <c r="BC16" s="2375"/>
    </row>
    <row r="17" spans="1:55" s="432" customFormat="1" ht="12" customHeight="1" x14ac:dyDescent="0.2">
      <c r="A17" s="439"/>
      <c r="B17" s="440"/>
      <c r="C17" s="441"/>
      <c r="D17" s="56" t="s">
        <v>789</v>
      </c>
      <c r="E17" s="115">
        <v>5030</v>
      </c>
      <c r="F17" s="115">
        <v>4309</v>
      </c>
      <c r="G17" s="115">
        <v>3701</v>
      </c>
      <c r="H17" s="115">
        <v>3278</v>
      </c>
      <c r="I17" s="115">
        <v>3517</v>
      </c>
      <c r="J17" s="115">
        <v>3235</v>
      </c>
      <c r="K17" s="115">
        <v>4235</v>
      </c>
      <c r="L17" s="115">
        <v>4707</v>
      </c>
      <c r="M17" s="115">
        <v>4395</v>
      </c>
      <c r="N17" s="115">
        <v>3252</v>
      </c>
      <c r="O17" s="115">
        <v>4376</v>
      </c>
      <c r="P17" s="115">
        <v>3903</v>
      </c>
      <c r="Q17" s="115">
        <v>4501</v>
      </c>
      <c r="R17" s="442"/>
      <c r="S17" s="439"/>
      <c r="T17" s="980"/>
      <c r="U17" s="980"/>
      <c r="V17" s="980"/>
      <c r="W17" s="980"/>
      <c r="X17" s="980"/>
      <c r="Y17" s="980"/>
      <c r="Z17" s="980"/>
      <c r="AA17" s="980"/>
      <c r="AB17" s="980"/>
      <c r="AC17" s="980"/>
      <c r="AD17" s="980"/>
      <c r="AE17" s="980"/>
      <c r="AF17" s="980"/>
      <c r="AG17" s="980"/>
      <c r="AH17" s="980"/>
      <c r="AI17" s="980"/>
      <c r="AJ17" s="980"/>
      <c r="AK17" s="980"/>
      <c r="AL17" s="980"/>
      <c r="AM17" s="980"/>
      <c r="AN17" s="980"/>
      <c r="AO17" s="980"/>
      <c r="AP17" s="980"/>
      <c r="AQ17" s="980"/>
      <c r="AR17" s="980"/>
      <c r="AS17" s="980"/>
      <c r="AT17" s="980"/>
      <c r="AU17" s="980"/>
      <c r="AV17" s="980"/>
      <c r="AW17" s="980"/>
      <c r="AX17" s="980"/>
      <c r="AY17" s="980"/>
      <c r="AZ17" s="980"/>
      <c r="BA17" s="980"/>
      <c r="BB17" s="980"/>
      <c r="BC17" s="980"/>
    </row>
    <row r="18" spans="1:55" s="432" customFormat="1" ht="12" customHeight="1" x14ac:dyDescent="0.2">
      <c r="A18" s="439"/>
      <c r="B18" s="440"/>
      <c r="C18" s="441"/>
      <c r="D18" s="56" t="s">
        <v>790</v>
      </c>
      <c r="E18" s="115">
        <v>3452</v>
      </c>
      <c r="F18" s="115">
        <v>3315</v>
      </c>
      <c r="G18" s="115">
        <v>2887</v>
      </c>
      <c r="H18" s="115">
        <v>2717</v>
      </c>
      <c r="I18" s="115">
        <v>2729</v>
      </c>
      <c r="J18" s="115">
        <v>3000</v>
      </c>
      <c r="K18" s="115">
        <v>3255</v>
      </c>
      <c r="L18" s="115">
        <v>3502</v>
      </c>
      <c r="M18" s="115">
        <v>3461</v>
      </c>
      <c r="N18" s="115">
        <v>3083</v>
      </c>
      <c r="O18" s="115">
        <v>3197</v>
      </c>
      <c r="P18" s="115">
        <v>3015</v>
      </c>
      <c r="Q18" s="115">
        <v>3719</v>
      </c>
      <c r="R18" s="442"/>
      <c r="S18" s="439"/>
      <c r="T18" s="980"/>
      <c r="U18" s="980"/>
      <c r="V18" s="2372"/>
      <c r="W18" s="2372"/>
      <c r="X18" s="2376"/>
      <c r="Y18" s="2372"/>
      <c r="Z18" s="2372"/>
      <c r="AA18" s="2372"/>
      <c r="AB18" s="2372"/>
      <c r="AC18" s="2372"/>
      <c r="AD18" s="2372"/>
      <c r="AE18" s="980"/>
      <c r="AF18" s="980"/>
      <c r="AG18" s="980"/>
      <c r="AH18" s="980"/>
      <c r="AI18" s="980"/>
      <c r="AJ18" s="980"/>
      <c r="AK18" s="980"/>
      <c r="AL18" s="980"/>
      <c r="AM18" s="980"/>
      <c r="AN18" s="980"/>
      <c r="AO18" s="980"/>
      <c r="AP18" s="980"/>
      <c r="AQ18" s="980"/>
      <c r="AR18" s="980"/>
      <c r="AS18" s="980"/>
      <c r="AT18" s="980"/>
      <c r="AU18" s="980"/>
      <c r="AV18" s="980"/>
      <c r="AW18" s="980"/>
      <c r="AX18" s="980"/>
      <c r="AY18" s="980"/>
      <c r="AZ18" s="980"/>
      <c r="BA18" s="980"/>
      <c r="BB18" s="980"/>
      <c r="BC18" s="980"/>
    </row>
    <row r="19" spans="1:55" s="432" customFormat="1" ht="12" customHeight="1" x14ac:dyDescent="0.2">
      <c r="A19" s="439"/>
      <c r="B19" s="440"/>
      <c r="C19" s="441"/>
      <c r="D19" s="56" t="s">
        <v>791</v>
      </c>
      <c r="E19" s="115">
        <v>2629</v>
      </c>
      <c r="F19" s="115">
        <v>2392</v>
      </c>
      <c r="G19" s="115">
        <v>2437</v>
      </c>
      <c r="H19" s="115">
        <v>2114</v>
      </c>
      <c r="I19" s="115">
        <v>2348</v>
      </c>
      <c r="J19" s="115">
        <v>2019</v>
      </c>
      <c r="K19" s="115">
        <v>2769</v>
      </c>
      <c r="L19" s="115">
        <v>3177</v>
      </c>
      <c r="M19" s="115">
        <v>4133</v>
      </c>
      <c r="N19" s="115">
        <v>2722</v>
      </c>
      <c r="O19" s="115">
        <v>3023</v>
      </c>
      <c r="P19" s="115">
        <v>2799</v>
      </c>
      <c r="Q19" s="115">
        <v>3135</v>
      </c>
      <c r="R19" s="442"/>
      <c r="S19" s="439"/>
      <c r="T19" s="980"/>
      <c r="U19" s="980"/>
      <c r="V19" s="2372"/>
      <c r="W19" s="980"/>
      <c r="X19" s="2374"/>
      <c r="Y19" s="1289"/>
      <c r="Z19" s="980"/>
      <c r="AA19" s="980"/>
      <c r="AB19" s="980"/>
      <c r="AC19" s="980"/>
      <c r="AD19" s="980"/>
      <c r="AE19" s="980"/>
      <c r="AF19" s="980"/>
      <c r="AG19" s="980"/>
      <c r="AH19" s="980"/>
      <c r="AI19" s="980"/>
      <c r="AJ19" s="980"/>
      <c r="AK19" s="980"/>
      <c r="AL19" s="980"/>
      <c r="AM19" s="980"/>
      <c r="AN19" s="980"/>
      <c r="AO19" s="980"/>
      <c r="AP19" s="980"/>
      <c r="AQ19" s="980"/>
      <c r="AR19" s="980"/>
      <c r="AS19" s="980"/>
      <c r="AT19" s="980"/>
      <c r="AU19" s="980"/>
      <c r="AV19" s="980"/>
      <c r="AW19" s="980"/>
      <c r="AX19" s="980"/>
      <c r="AY19" s="980"/>
      <c r="AZ19" s="980"/>
      <c r="BA19" s="980"/>
      <c r="BB19" s="980"/>
      <c r="BC19" s="980"/>
    </row>
    <row r="20" spans="1:55" s="432" customFormat="1" ht="12" customHeight="1" x14ac:dyDescent="0.2">
      <c r="A20" s="439"/>
      <c r="B20" s="440"/>
      <c r="C20" s="441"/>
      <c r="D20" s="56" t="s">
        <v>792</v>
      </c>
      <c r="E20" s="115">
        <v>3222</v>
      </c>
      <c r="F20" s="115">
        <v>2649</v>
      </c>
      <c r="G20" s="115">
        <v>2294</v>
      </c>
      <c r="H20" s="115">
        <v>1992</v>
      </c>
      <c r="I20" s="115">
        <v>2573</v>
      </c>
      <c r="J20" s="115">
        <v>1891</v>
      </c>
      <c r="K20" s="115">
        <v>2419</v>
      </c>
      <c r="L20" s="115">
        <v>2845</v>
      </c>
      <c r="M20" s="115">
        <v>4374</v>
      </c>
      <c r="N20" s="115">
        <v>3279</v>
      </c>
      <c r="O20" s="115">
        <v>3059</v>
      </c>
      <c r="P20" s="115">
        <v>2290</v>
      </c>
      <c r="Q20" s="115">
        <v>2426</v>
      </c>
      <c r="R20" s="442"/>
      <c r="S20" s="439"/>
      <c r="T20" s="980"/>
      <c r="U20" s="980"/>
      <c r="V20" s="2372"/>
      <c r="W20" s="980"/>
      <c r="X20" s="43"/>
      <c r="Y20" s="1289"/>
      <c r="Z20" s="980"/>
      <c r="AA20" s="980"/>
      <c r="AB20" s="980"/>
      <c r="AC20" s="980"/>
      <c r="AD20" s="980"/>
      <c r="AE20" s="980"/>
      <c r="AF20" s="980"/>
      <c r="AG20" s="980"/>
      <c r="AH20" s="980"/>
      <c r="AI20" s="980"/>
      <c r="AJ20" s="980"/>
      <c r="AK20" s="980"/>
      <c r="AL20" s="980"/>
      <c r="AM20" s="980"/>
      <c r="AN20" s="980"/>
      <c r="AO20" s="980"/>
      <c r="AP20" s="980"/>
      <c r="AQ20" s="980"/>
      <c r="AR20" s="980"/>
      <c r="AS20" s="980"/>
      <c r="AT20" s="980"/>
      <c r="AU20" s="980"/>
      <c r="AV20" s="980"/>
      <c r="AW20" s="980"/>
      <c r="AX20" s="980"/>
      <c r="AY20" s="980"/>
      <c r="AZ20" s="980"/>
      <c r="BA20" s="980"/>
      <c r="BB20" s="980"/>
      <c r="BC20" s="980"/>
    </row>
    <row r="21" spans="1:55" s="432" customFormat="1" ht="11.25" customHeight="1" x14ac:dyDescent="0.2">
      <c r="A21" s="439"/>
      <c r="B21" s="440"/>
      <c r="C21" s="441"/>
      <c r="D21" s="56" t="s">
        <v>793</v>
      </c>
      <c r="E21" s="115">
        <v>2055</v>
      </c>
      <c r="F21" s="115">
        <v>1816</v>
      </c>
      <c r="G21" s="115">
        <v>1725</v>
      </c>
      <c r="H21" s="115">
        <v>1672</v>
      </c>
      <c r="I21" s="115">
        <v>1772</v>
      </c>
      <c r="J21" s="115">
        <v>1605</v>
      </c>
      <c r="K21" s="115">
        <v>2169</v>
      </c>
      <c r="L21" s="115">
        <v>2219</v>
      </c>
      <c r="M21" s="115">
        <v>2094</v>
      </c>
      <c r="N21" s="115">
        <v>1645</v>
      </c>
      <c r="O21" s="115">
        <v>2219</v>
      </c>
      <c r="P21" s="115">
        <v>1885</v>
      </c>
      <c r="Q21" s="115">
        <v>2208</v>
      </c>
      <c r="R21" s="442"/>
      <c r="S21" s="439"/>
      <c r="T21" s="980"/>
      <c r="U21" s="980"/>
      <c r="V21" s="2372"/>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c r="AT21" s="980"/>
      <c r="AU21" s="980"/>
      <c r="AV21" s="980"/>
      <c r="AW21" s="980"/>
      <c r="AX21" s="980"/>
      <c r="AY21" s="980"/>
      <c r="AZ21" s="980"/>
      <c r="BA21" s="980"/>
      <c r="BB21" s="980"/>
      <c r="BC21" s="980"/>
    </row>
    <row r="22" spans="1:55" s="432" customFormat="1" ht="15" customHeight="1" x14ac:dyDescent="0.2">
      <c r="A22" s="439"/>
      <c r="B22" s="440"/>
      <c r="C22" s="1976" t="s">
        <v>195</v>
      </c>
      <c r="D22" s="1976"/>
      <c r="E22" s="437">
        <v>4545</v>
      </c>
      <c r="F22" s="438">
        <v>4054</v>
      </c>
      <c r="G22" s="438">
        <v>3937</v>
      </c>
      <c r="H22" s="438">
        <v>3835</v>
      </c>
      <c r="I22" s="438">
        <v>4334</v>
      </c>
      <c r="J22" s="438">
        <v>4776</v>
      </c>
      <c r="K22" s="438">
        <v>7076</v>
      </c>
      <c r="L22" s="438">
        <v>7086</v>
      </c>
      <c r="M22" s="438">
        <v>5906</v>
      </c>
      <c r="N22" s="438">
        <v>4066</v>
      </c>
      <c r="O22" s="438">
        <v>4690</v>
      </c>
      <c r="P22" s="438">
        <v>4482</v>
      </c>
      <c r="Q22" s="438">
        <v>5368</v>
      </c>
      <c r="R22" s="442"/>
      <c r="S22" s="439"/>
      <c r="T22" s="980"/>
      <c r="U22" s="980"/>
      <c r="V22" s="2372"/>
      <c r="W22" s="980"/>
      <c r="X22" s="2376"/>
      <c r="Y22" s="980"/>
      <c r="Z22" s="980"/>
      <c r="AA22" s="980"/>
      <c r="AB22" s="980"/>
      <c r="AC22" s="980"/>
      <c r="AD22" s="980"/>
      <c r="AE22" s="980"/>
      <c r="AF22" s="980"/>
      <c r="AG22" s="980"/>
      <c r="AH22" s="980"/>
      <c r="AI22" s="980"/>
      <c r="AJ22" s="980"/>
      <c r="AK22" s="980"/>
      <c r="AL22" s="980"/>
      <c r="AM22" s="980"/>
      <c r="AN22" s="980"/>
      <c r="AO22" s="980"/>
      <c r="AP22" s="980"/>
      <c r="AQ22" s="980"/>
      <c r="AR22" s="980"/>
      <c r="AS22" s="980"/>
      <c r="AT22" s="980"/>
      <c r="AU22" s="980"/>
      <c r="AV22" s="980"/>
      <c r="AW22" s="980"/>
      <c r="AX22" s="980"/>
      <c r="AY22" s="980"/>
      <c r="AZ22" s="980"/>
      <c r="BA22" s="980"/>
      <c r="BB22" s="980"/>
      <c r="BC22" s="980"/>
    </row>
    <row r="23" spans="1:55" s="448" customFormat="1" ht="12" customHeight="1" x14ac:dyDescent="0.2">
      <c r="A23" s="443"/>
      <c r="B23" s="444"/>
      <c r="C23" s="1976" t="s">
        <v>245</v>
      </c>
      <c r="D23" s="1976"/>
      <c r="E23" s="437">
        <v>38569</v>
      </c>
      <c r="F23" s="438">
        <v>33195</v>
      </c>
      <c r="G23" s="438">
        <v>30146</v>
      </c>
      <c r="H23" s="438">
        <v>27782</v>
      </c>
      <c r="I23" s="438">
        <v>33270</v>
      </c>
      <c r="J23" s="438">
        <v>31661</v>
      </c>
      <c r="K23" s="438">
        <v>41890</v>
      </c>
      <c r="L23" s="438">
        <v>37082</v>
      </c>
      <c r="M23" s="438">
        <v>41236</v>
      </c>
      <c r="N23" s="438">
        <v>35408</v>
      </c>
      <c r="O23" s="438">
        <v>38004</v>
      </c>
      <c r="P23" s="438">
        <v>32320</v>
      </c>
      <c r="Q23" s="438">
        <v>36501</v>
      </c>
      <c r="R23" s="449"/>
      <c r="S23" s="443"/>
      <c r="T23" s="2375"/>
      <c r="U23" s="2377"/>
      <c r="V23" s="2372"/>
      <c r="W23" s="2375"/>
      <c r="X23" s="2375"/>
      <c r="Y23" s="1289"/>
      <c r="Z23" s="2375"/>
      <c r="AA23" s="2375"/>
      <c r="AB23" s="2375"/>
      <c r="AC23" s="2375"/>
      <c r="AD23" s="2375"/>
      <c r="AE23" s="2375"/>
      <c r="AF23" s="2375"/>
      <c r="AG23" s="2375"/>
      <c r="AH23" s="2375"/>
      <c r="AI23" s="2375"/>
      <c r="AJ23" s="2375"/>
      <c r="AK23" s="2375"/>
      <c r="AL23" s="2375"/>
      <c r="AM23" s="2375"/>
      <c r="AN23" s="2375"/>
      <c r="AO23" s="2375"/>
      <c r="AP23" s="2375"/>
      <c r="AQ23" s="2375"/>
      <c r="AR23" s="2375"/>
      <c r="AS23" s="2375"/>
      <c r="AT23" s="2375"/>
      <c r="AU23" s="2375"/>
      <c r="AV23" s="2375"/>
      <c r="AW23" s="2375"/>
      <c r="AX23" s="2375"/>
      <c r="AY23" s="2375"/>
      <c r="AZ23" s="2375"/>
      <c r="BA23" s="2375"/>
      <c r="BB23" s="2375"/>
      <c r="BC23" s="2375"/>
    </row>
    <row r="24" spans="1:55" s="432" customFormat="1" ht="12.75" customHeight="1" x14ac:dyDescent="0.2">
      <c r="A24" s="439"/>
      <c r="B24" s="450"/>
      <c r="C24" s="441"/>
      <c r="D24" s="370" t="s">
        <v>286</v>
      </c>
      <c r="E24" s="105">
        <v>1305</v>
      </c>
      <c r="F24" s="115">
        <v>962</v>
      </c>
      <c r="G24" s="115">
        <v>1008</v>
      </c>
      <c r="H24" s="115">
        <v>1086</v>
      </c>
      <c r="I24" s="115">
        <v>1384</v>
      </c>
      <c r="J24" s="115">
        <v>1081</v>
      </c>
      <c r="K24" s="115">
        <v>1224</v>
      </c>
      <c r="L24" s="115">
        <v>1746</v>
      </c>
      <c r="M24" s="115">
        <v>1869</v>
      </c>
      <c r="N24" s="115">
        <v>2297</v>
      </c>
      <c r="O24" s="115">
        <v>1401</v>
      </c>
      <c r="P24" s="115">
        <v>1636</v>
      </c>
      <c r="Q24" s="115">
        <v>1385</v>
      </c>
      <c r="R24" s="442"/>
      <c r="S24" s="439"/>
      <c r="T24" s="2372"/>
      <c r="U24" s="980"/>
      <c r="V24" s="2372"/>
      <c r="W24" s="980"/>
      <c r="X24" s="980"/>
      <c r="Y24" s="1289"/>
      <c r="Z24" s="980"/>
      <c r="AA24" s="980"/>
      <c r="AB24" s="980"/>
      <c r="AC24" s="980"/>
      <c r="AD24" s="980"/>
      <c r="AE24" s="980"/>
      <c r="AF24" s="980"/>
      <c r="AG24" s="980"/>
      <c r="AH24" s="980"/>
      <c r="AI24" s="980"/>
      <c r="AJ24" s="980"/>
      <c r="AK24" s="980"/>
      <c r="AL24" s="980"/>
      <c r="AM24" s="980"/>
      <c r="AN24" s="980"/>
      <c r="AO24" s="980"/>
      <c r="AP24" s="980"/>
      <c r="AQ24" s="980"/>
      <c r="AR24" s="980"/>
      <c r="AS24" s="980"/>
      <c r="AT24" s="980"/>
      <c r="AU24" s="980"/>
      <c r="AV24" s="980"/>
      <c r="AW24" s="980"/>
      <c r="AX24" s="980"/>
      <c r="AY24" s="980"/>
      <c r="AZ24" s="980"/>
      <c r="BA24" s="980"/>
      <c r="BB24" s="980"/>
      <c r="BC24" s="980"/>
    </row>
    <row r="25" spans="1:55" s="432" customFormat="1" ht="11.25" customHeight="1" x14ac:dyDescent="0.2">
      <c r="A25" s="439"/>
      <c r="B25" s="450"/>
      <c r="C25" s="441"/>
      <c r="D25" s="370" t="s">
        <v>196</v>
      </c>
      <c r="E25" s="105">
        <v>6683</v>
      </c>
      <c r="F25" s="115">
        <v>5781</v>
      </c>
      <c r="G25" s="115">
        <v>5180</v>
      </c>
      <c r="H25" s="115">
        <v>4821</v>
      </c>
      <c r="I25" s="115">
        <v>5016</v>
      </c>
      <c r="J25" s="115">
        <v>4848</v>
      </c>
      <c r="K25" s="115">
        <v>5954</v>
      </c>
      <c r="L25" s="115">
        <v>6188</v>
      </c>
      <c r="M25" s="115">
        <v>6273</v>
      </c>
      <c r="N25" s="115">
        <v>5576</v>
      </c>
      <c r="O25" s="115">
        <v>6253</v>
      </c>
      <c r="P25" s="115">
        <v>5470</v>
      </c>
      <c r="Q25" s="115">
        <v>6056</v>
      </c>
      <c r="R25" s="442"/>
      <c r="S25" s="439"/>
      <c r="T25" s="980"/>
      <c r="U25" s="980"/>
      <c r="V25" s="2372"/>
      <c r="W25" s="980"/>
      <c r="X25" s="2377"/>
      <c r="Y25" s="2372"/>
      <c r="Z25" s="980"/>
      <c r="AA25" s="980"/>
      <c r="AB25" s="980"/>
      <c r="AC25" s="980"/>
      <c r="AD25" s="980"/>
      <c r="AE25" s="980"/>
      <c r="AF25" s="980"/>
      <c r="AG25" s="980"/>
      <c r="AH25" s="980"/>
      <c r="AI25" s="980"/>
      <c r="AJ25" s="980"/>
      <c r="AK25" s="980"/>
      <c r="AL25" s="980"/>
      <c r="AM25" s="980"/>
      <c r="AN25" s="980"/>
      <c r="AO25" s="980"/>
      <c r="AP25" s="980"/>
      <c r="AQ25" s="980"/>
      <c r="AR25" s="980"/>
      <c r="AS25" s="980"/>
      <c r="AT25" s="980"/>
      <c r="AU25" s="980"/>
      <c r="AV25" s="980"/>
      <c r="AW25" s="980"/>
      <c r="AX25" s="980"/>
      <c r="AY25" s="980"/>
      <c r="AZ25" s="980"/>
      <c r="BA25" s="980"/>
      <c r="BB25" s="980"/>
      <c r="BC25" s="980"/>
    </row>
    <row r="26" spans="1:55" s="432" customFormat="1" ht="11.25" customHeight="1" x14ac:dyDescent="0.2">
      <c r="A26" s="439"/>
      <c r="B26" s="450"/>
      <c r="C26" s="441"/>
      <c r="D26" s="370" t="s">
        <v>153</v>
      </c>
      <c r="E26" s="105">
        <v>27988</v>
      </c>
      <c r="F26" s="115">
        <v>24478</v>
      </c>
      <c r="G26" s="115">
        <v>22573</v>
      </c>
      <c r="H26" s="115">
        <v>20657</v>
      </c>
      <c r="I26" s="115">
        <v>25630</v>
      </c>
      <c r="J26" s="115">
        <v>24442</v>
      </c>
      <c r="K26" s="115">
        <v>33082</v>
      </c>
      <c r="L26" s="115">
        <v>27686</v>
      </c>
      <c r="M26" s="115">
        <v>31801</v>
      </c>
      <c r="N26" s="115">
        <v>26432</v>
      </c>
      <c r="O26" s="115">
        <v>28709</v>
      </c>
      <c r="P26" s="115">
        <v>23959</v>
      </c>
      <c r="Q26" s="115">
        <v>27731</v>
      </c>
      <c r="R26" s="442"/>
      <c r="S26" s="439"/>
      <c r="T26" s="980"/>
      <c r="U26" s="980"/>
      <c r="V26" s="980"/>
      <c r="W26" s="980"/>
      <c r="X26" s="2377"/>
      <c r="Y26" s="2372"/>
      <c r="Z26" s="980"/>
      <c r="AA26" s="980"/>
      <c r="AB26" s="980"/>
      <c r="AC26" s="980"/>
      <c r="AD26" s="980"/>
      <c r="AE26" s="980"/>
      <c r="AF26" s="980"/>
      <c r="AG26" s="980"/>
      <c r="AH26" s="980"/>
      <c r="AI26" s="980"/>
      <c r="AJ26" s="980"/>
      <c r="AK26" s="980"/>
      <c r="AL26" s="980"/>
      <c r="AM26" s="980"/>
      <c r="AN26" s="980"/>
      <c r="AO26" s="980"/>
      <c r="AP26" s="980"/>
      <c r="AQ26" s="980"/>
      <c r="AR26" s="980"/>
      <c r="AS26" s="980"/>
      <c r="AT26" s="980"/>
      <c r="AU26" s="980"/>
      <c r="AV26" s="980"/>
      <c r="AW26" s="980"/>
      <c r="AX26" s="980"/>
      <c r="AY26" s="980"/>
      <c r="AZ26" s="980"/>
      <c r="BA26" s="980"/>
      <c r="BB26" s="980"/>
      <c r="BC26" s="980"/>
    </row>
    <row r="27" spans="1:55" s="432" customFormat="1" ht="11.25" customHeight="1" x14ac:dyDescent="0.2">
      <c r="A27" s="439"/>
      <c r="B27" s="450"/>
      <c r="C27" s="441"/>
      <c r="D27" s="370" t="s">
        <v>197</v>
      </c>
      <c r="E27" s="105">
        <v>2593</v>
      </c>
      <c r="F27" s="115">
        <v>1974</v>
      </c>
      <c r="G27" s="115">
        <v>1385</v>
      </c>
      <c r="H27" s="115">
        <v>1218</v>
      </c>
      <c r="I27" s="115">
        <v>1240</v>
      </c>
      <c r="J27" s="115">
        <v>1290</v>
      </c>
      <c r="K27" s="115">
        <v>1630</v>
      </c>
      <c r="L27" s="115">
        <v>1462</v>
      </c>
      <c r="M27" s="115">
        <v>1293</v>
      </c>
      <c r="N27" s="115">
        <v>1103</v>
      </c>
      <c r="O27" s="115">
        <v>1641</v>
      </c>
      <c r="P27" s="115">
        <v>1255</v>
      </c>
      <c r="Q27" s="115">
        <v>1329</v>
      </c>
      <c r="R27" s="442"/>
      <c r="S27" s="439"/>
      <c r="T27" s="980"/>
      <c r="U27" s="980"/>
      <c r="V27" s="980"/>
      <c r="W27" s="980"/>
      <c r="X27" s="2377"/>
      <c r="Y27" s="2372"/>
      <c r="Z27" s="980"/>
      <c r="AA27" s="980"/>
      <c r="AB27" s="980"/>
      <c r="AC27" s="980"/>
      <c r="AD27" s="980"/>
      <c r="AE27" s="980"/>
      <c r="AF27" s="980"/>
      <c r="AG27" s="980"/>
      <c r="AH27" s="980"/>
      <c r="AI27" s="980"/>
      <c r="AJ27" s="980"/>
      <c r="AK27" s="980"/>
      <c r="AL27" s="980"/>
      <c r="AM27" s="980"/>
      <c r="AN27" s="980"/>
      <c r="AO27" s="980"/>
      <c r="AP27" s="980"/>
      <c r="AQ27" s="980"/>
      <c r="AR27" s="980"/>
      <c r="AS27" s="980"/>
      <c r="AT27" s="980"/>
      <c r="AU27" s="980"/>
      <c r="AV27" s="980"/>
      <c r="AW27" s="980"/>
      <c r="AX27" s="980"/>
      <c r="AY27" s="980"/>
      <c r="AZ27" s="980"/>
      <c r="BA27" s="980"/>
      <c r="BB27" s="980"/>
      <c r="BC27" s="980"/>
    </row>
    <row r="28" spans="1:55" ht="10.5" customHeight="1" thickBot="1" x14ac:dyDescent="0.25">
      <c r="A28" s="2"/>
      <c r="B28" s="162"/>
      <c r="C28" s="451"/>
      <c r="D28" s="13"/>
      <c r="E28" s="500"/>
      <c r="F28" s="500"/>
      <c r="G28" s="500"/>
      <c r="H28" s="500"/>
      <c r="I28" s="500"/>
      <c r="J28" s="433"/>
      <c r="K28" s="433"/>
      <c r="L28" s="433"/>
      <c r="M28" s="433"/>
      <c r="N28" s="433"/>
      <c r="O28" s="433"/>
      <c r="P28" s="433"/>
      <c r="Q28" s="433"/>
      <c r="R28" s="504"/>
      <c r="S28" s="2"/>
      <c r="X28" s="2377"/>
      <c r="Y28" s="2378"/>
    </row>
    <row r="29" spans="1:55" ht="13.5" customHeight="1" thickBot="1" x14ac:dyDescent="0.25">
      <c r="A29" s="2"/>
      <c r="B29" s="162"/>
      <c r="C29" s="298" t="s">
        <v>198</v>
      </c>
      <c r="D29" s="435"/>
      <c r="E29" s="453"/>
      <c r="F29" s="453"/>
      <c r="G29" s="453"/>
      <c r="H29" s="453"/>
      <c r="I29" s="453"/>
      <c r="J29" s="453"/>
      <c r="K29" s="453"/>
      <c r="L29" s="453"/>
      <c r="M29" s="453"/>
      <c r="N29" s="453"/>
      <c r="O29" s="453"/>
      <c r="P29" s="453"/>
      <c r="Q29" s="454"/>
      <c r="R29" s="504"/>
      <c r="S29" s="2"/>
      <c r="X29" s="2377"/>
      <c r="Y29" s="2378"/>
    </row>
    <row r="30" spans="1:55" ht="9.75" customHeight="1" x14ac:dyDescent="0.2">
      <c r="A30" s="2"/>
      <c r="B30" s="162"/>
      <c r="C30" s="503" t="s">
        <v>76</v>
      </c>
      <c r="D30" s="13"/>
      <c r="E30" s="452"/>
      <c r="F30" s="452"/>
      <c r="G30" s="452"/>
      <c r="H30" s="452"/>
      <c r="I30" s="452"/>
      <c r="J30" s="452"/>
      <c r="K30" s="452"/>
      <c r="L30" s="452"/>
      <c r="M30" s="452"/>
      <c r="N30" s="452"/>
      <c r="O30" s="452"/>
      <c r="P30" s="452"/>
      <c r="Q30" s="455"/>
      <c r="R30" s="504"/>
      <c r="S30" s="2"/>
      <c r="X30" s="2377"/>
      <c r="Y30" s="2378"/>
    </row>
    <row r="31" spans="1:55" ht="15" customHeight="1" x14ac:dyDescent="0.2">
      <c r="A31" s="2"/>
      <c r="B31" s="162"/>
      <c r="C31" s="1976" t="s">
        <v>66</v>
      </c>
      <c r="D31" s="1976"/>
      <c r="E31" s="437">
        <v>12050</v>
      </c>
      <c r="F31" s="438">
        <v>12906</v>
      </c>
      <c r="G31" s="438">
        <v>17563</v>
      </c>
      <c r="H31" s="438">
        <v>16186</v>
      </c>
      <c r="I31" s="438">
        <v>11750</v>
      </c>
      <c r="J31" s="438">
        <v>11048</v>
      </c>
      <c r="K31" s="438">
        <v>14415</v>
      </c>
      <c r="L31" s="438">
        <v>12889</v>
      </c>
      <c r="M31" s="438">
        <v>11571</v>
      </c>
      <c r="N31" s="438">
        <v>9070</v>
      </c>
      <c r="O31" s="438">
        <v>12433</v>
      </c>
      <c r="P31" s="438">
        <v>11242</v>
      </c>
      <c r="Q31" s="438">
        <v>14683</v>
      </c>
      <c r="R31" s="504"/>
      <c r="S31" s="2"/>
      <c r="U31" s="2379"/>
      <c r="W31" s="2378"/>
    </row>
    <row r="32" spans="1:55" ht="12" customHeight="1" x14ac:dyDescent="0.2">
      <c r="A32" s="2"/>
      <c r="B32" s="162"/>
      <c r="C32" s="375"/>
      <c r="D32" s="364" t="s">
        <v>170</v>
      </c>
      <c r="E32" s="105">
        <v>4206</v>
      </c>
      <c r="F32" s="115">
        <v>4385</v>
      </c>
      <c r="G32" s="115">
        <v>5006</v>
      </c>
      <c r="H32" s="115">
        <v>4638</v>
      </c>
      <c r="I32" s="115">
        <v>3359</v>
      </c>
      <c r="J32" s="115">
        <v>2564</v>
      </c>
      <c r="K32" s="115">
        <v>4878</v>
      </c>
      <c r="L32" s="115">
        <v>4718</v>
      </c>
      <c r="M32" s="115">
        <v>3925</v>
      </c>
      <c r="N32" s="115">
        <v>3286</v>
      </c>
      <c r="O32" s="115">
        <v>4359</v>
      </c>
      <c r="P32" s="115">
        <v>3369</v>
      </c>
      <c r="Q32" s="115">
        <v>4469</v>
      </c>
      <c r="R32" s="504"/>
      <c r="S32" s="2"/>
      <c r="U32" s="2379"/>
      <c r="W32" s="2378"/>
    </row>
    <row r="33" spans="1:25" ht="12" customHeight="1" x14ac:dyDescent="0.2">
      <c r="A33" s="2"/>
      <c r="B33" s="162"/>
      <c r="C33" s="375"/>
      <c r="D33" s="364" t="s">
        <v>171</v>
      </c>
      <c r="E33" s="105">
        <v>4097</v>
      </c>
      <c r="F33" s="115">
        <v>4192</v>
      </c>
      <c r="G33" s="115">
        <v>4703</v>
      </c>
      <c r="H33" s="115">
        <v>4997</v>
      </c>
      <c r="I33" s="115">
        <v>3975</v>
      </c>
      <c r="J33" s="115">
        <v>3791</v>
      </c>
      <c r="K33" s="115">
        <v>4623</v>
      </c>
      <c r="L33" s="115">
        <v>3714</v>
      </c>
      <c r="M33" s="115">
        <v>3397</v>
      </c>
      <c r="N33" s="115">
        <v>2652</v>
      </c>
      <c r="O33" s="115">
        <v>3776</v>
      </c>
      <c r="P33" s="115">
        <v>3254</v>
      </c>
      <c r="Q33" s="115">
        <v>3850</v>
      </c>
      <c r="R33" s="504"/>
      <c r="S33" s="2"/>
    </row>
    <row r="34" spans="1:25" ht="12" customHeight="1" x14ac:dyDescent="0.2">
      <c r="A34" s="2"/>
      <c r="B34" s="162"/>
      <c r="C34" s="375"/>
      <c r="D34" s="364" t="s">
        <v>383</v>
      </c>
      <c r="E34" s="105">
        <v>1915</v>
      </c>
      <c r="F34" s="115">
        <v>2236</v>
      </c>
      <c r="G34" s="115">
        <v>3106</v>
      </c>
      <c r="H34" s="115">
        <v>2815</v>
      </c>
      <c r="I34" s="115">
        <v>2033</v>
      </c>
      <c r="J34" s="115">
        <v>2385</v>
      </c>
      <c r="K34" s="115">
        <v>2842</v>
      </c>
      <c r="L34" s="115">
        <v>2561</v>
      </c>
      <c r="M34" s="115">
        <v>2575</v>
      </c>
      <c r="N34" s="115">
        <v>1837</v>
      </c>
      <c r="O34" s="115">
        <v>2226</v>
      </c>
      <c r="P34" s="115">
        <v>1919</v>
      </c>
      <c r="Q34" s="115">
        <v>2679</v>
      </c>
      <c r="R34" s="504"/>
      <c r="S34" s="2"/>
      <c r="U34" s="2380"/>
    </row>
    <row r="35" spans="1:25" ht="12" customHeight="1" x14ac:dyDescent="0.2">
      <c r="A35" s="2"/>
      <c r="B35" s="162"/>
      <c r="C35" s="375"/>
      <c r="D35" s="364" t="s">
        <v>172</v>
      </c>
      <c r="E35" s="105">
        <v>1078</v>
      </c>
      <c r="F35" s="115">
        <v>1047</v>
      </c>
      <c r="G35" s="115">
        <v>2237</v>
      </c>
      <c r="H35" s="115">
        <v>1617</v>
      </c>
      <c r="I35" s="115">
        <v>1279</v>
      </c>
      <c r="J35" s="115">
        <v>1189</v>
      </c>
      <c r="K35" s="115">
        <v>1005</v>
      </c>
      <c r="L35" s="115">
        <v>857</v>
      </c>
      <c r="M35" s="115">
        <v>891</v>
      </c>
      <c r="N35" s="115">
        <v>680</v>
      </c>
      <c r="O35" s="115">
        <v>1119</v>
      </c>
      <c r="P35" s="115">
        <v>1023</v>
      </c>
      <c r="Q35" s="115">
        <v>1191</v>
      </c>
      <c r="R35" s="504"/>
      <c r="S35" s="2"/>
      <c r="U35" s="2381"/>
      <c r="V35" s="1289"/>
    </row>
    <row r="36" spans="1:25" ht="12" customHeight="1" x14ac:dyDescent="0.2">
      <c r="A36" s="2"/>
      <c r="B36" s="162"/>
      <c r="C36" s="375"/>
      <c r="D36" s="364" t="s">
        <v>173</v>
      </c>
      <c r="E36" s="105">
        <v>393</v>
      </c>
      <c r="F36" s="115">
        <v>718</v>
      </c>
      <c r="G36" s="115">
        <v>2049</v>
      </c>
      <c r="H36" s="115">
        <v>1561</v>
      </c>
      <c r="I36" s="115">
        <v>567</v>
      </c>
      <c r="J36" s="115">
        <v>665</v>
      </c>
      <c r="K36" s="115">
        <v>402</v>
      </c>
      <c r="L36" s="115">
        <v>581</v>
      </c>
      <c r="M36" s="115">
        <v>345</v>
      </c>
      <c r="N36" s="115">
        <v>251</v>
      </c>
      <c r="O36" s="115">
        <v>522</v>
      </c>
      <c r="P36" s="115">
        <v>1069</v>
      </c>
      <c r="Q36" s="115">
        <v>1793</v>
      </c>
      <c r="R36" s="504"/>
      <c r="S36" s="2"/>
      <c r="U36" s="2381"/>
      <c r="V36" s="1186"/>
    </row>
    <row r="37" spans="1:25" ht="12" customHeight="1" x14ac:dyDescent="0.2">
      <c r="A37" s="2"/>
      <c r="B37" s="162"/>
      <c r="C37" s="375"/>
      <c r="D37" s="364" t="s">
        <v>125</v>
      </c>
      <c r="E37" s="105">
        <v>215</v>
      </c>
      <c r="F37" s="115">
        <v>204</v>
      </c>
      <c r="G37" s="115">
        <v>202</v>
      </c>
      <c r="H37" s="115">
        <v>321</v>
      </c>
      <c r="I37" s="115">
        <v>265</v>
      </c>
      <c r="J37" s="115">
        <v>269</v>
      </c>
      <c r="K37" s="115">
        <v>286</v>
      </c>
      <c r="L37" s="115">
        <v>249</v>
      </c>
      <c r="M37" s="115">
        <v>228</v>
      </c>
      <c r="N37" s="115">
        <v>165</v>
      </c>
      <c r="O37" s="115">
        <v>267</v>
      </c>
      <c r="P37" s="115">
        <v>291</v>
      </c>
      <c r="Q37" s="115">
        <v>280</v>
      </c>
      <c r="R37" s="504"/>
      <c r="S37" s="2"/>
      <c r="U37" s="980"/>
      <c r="V37" s="2382"/>
    </row>
    <row r="38" spans="1:25" ht="12" customHeight="1" x14ac:dyDescent="0.2">
      <c r="A38" s="2"/>
      <c r="B38" s="162"/>
      <c r="C38" s="375"/>
      <c r="D38" s="364" t="s">
        <v>126</v>
      </c>
      <c r="E38" s="105">
        <v>146</v>
      </c>
      <c r="F38" s="115">
        <v>124</v>
      </c>
      <c r="G38" s="115">
        <v>260</v>
      </c>
      <c r="H38" s="115">
        <v>237</v>
      </c>
      <c r="I38" s="115">
        <v>272</v>
      </c>
      <c r="J38" s="115">
        <v>185</v>
      </c>
      <c r="K38" s="115">
        <v>379</v>
      </c>
      <c r="L38" s="115">
        <v>209</v>
      </c>
      <c r="M38" s="115">
        <v>210</v>
      </c>
      <c r="N38" s="115">
        <v>199</v>
      </c>
      <c r="O38" s="115">
        <v>164</v>
      </c>
      <c r="P38" s="115">
        <v>317</v>
      </c>
      <c r="Q38" s="115">
        <v>421</v>
      </c>
      <c r="R38" s="504"/>
      <c r="S38" s="2"/>
      <c r="U38" s="980"/>
      <c r="V38" s="2378"/>
    </row>
    <row r="39" spans="1:25" ht="15" customHeight="1" x14ac:dyDescent="0.2">
      <c r="A39" s="2"/>
      <c r="B39" s="162"/>
      <c r="C39" s="375"/>
      <c r="D39" s="370" t="s">
        <v>286</v>
      </c>
      <c r="E39" s="115">
        <v>470</v>
      </c>
      <c r="F39" s="115">
        <v>471</v>
      </c>
      <c r="G39" s="115">
        <v>640</v>
      </c>
      <c r="H39" s="115">
        <v>455</v>
      </c>
      <c r="I39" s="115">
        <v>281</v>
      </c>
      <c r="J39" s="115">
        <v>418</v>
      </c>
      <c r="K39" s="115">
        <v>294</v>
      </c>
      <c r="L39" s="115">
        <v>319</v>
      </c>
      <c r="M39" s="115">
        <v>319</v>
      </c>
      <c r="N39" s="115">
        <v>260</v>
      </c>
      <c r="O39" s="115">
        <v>699</v>
      </c>
      <c r="P39" s="115">
        <v>387</v>
      </c>
      <c r="Q39" s="115">
        <v>475</v>
      </c>
      <c r="R39" s="504"/>
      <c r="S39" s="2"/>
      <c r="U39" s="980"/>
      <c r="V39" s="2378"/>
      <c r="X39" s="2376"/>
      <c r="Y39" s="980"/>
    </row>
    <row r="40" spans="1:25" ht="12" customHeight="1" x14ac:dyDescent="0.2">
      <c r="A40" s="2"/>
      <c r="B40" s="162"/>
      <c r="C40" s="375"/>
      <c r="D40" s="370" t="s">
        <v>196</v>
      </c>
      <c r="E40" s="115">
        <v>3766</v>
      </c>
      <c r="F40" s="115">
        <v>3611</v>
      </c>
      <c r="G40" s="115">
        <v>4206</v>
      </c>
      <c r="H40" s="115">
        <v>3846</v>
      </c>
      <c r="I40" s="115">
        <v>3212</v>
      </c>
      <c r="J40" s="115">
        <v>2733</v>
      </c>
      <c r="K40" s="115">
        <v>3823</v>
      </c>
      <c r="L40" s="115">
        <v>3419</v>
      </c>
      <c r="M40" s="115">
        <v>3374</v>
      </c>
      <c r="N40" s="115">
        <v>2423</v>
      </c>
      <c r="O40" s="115">
        <v>3167</v>
      </c>
      <c r="P40" s="115">
        <v>3030</v>
      </c>
      <c r="Q40" s="115">
        <v>3106</v>
      </c>
      <c r="R40" s="504"/>
      <c r="S40" s="2"/>
      <c r="U40" s="980"/>
      <c r="V40" s="2378"/>
      <c r="X40" s="2375"/>
      <c r="Y40" s="1289"/>
    </row>
    <row r="41" spans="1:25" ht="12" customHeight="1" x14ac:dyDescent="0.2">
      <c r="A41" s="2"/>
      <c r="B41" s="162"/>
      <c r="C41" s="375"/>
      <c r="D41" s="370" t="s">
        <v>153</v>
      </c>
      <c r="E41" s="115">
        <v>7814</v>
      </c>
      <c r="F41" s="115">
        <v>8824</v>
      </c>
      <c r="G41" s="115">
        <v>12717</v>
      </c>
      <c r="H41" s="115">
        <v>11885</v>
      </c>
      <c r="I41" s="115">
        <v>8257</v>
      </c>
      <c r="J41" s="115">
        <v>7897</v>
      </c>
      <c r="K41" s="115">
        <v>10298</v>
      </c>
      <c r="L41" s="115">
        <v>9151</v>
      </c>
      <c r="M41" s="115">
        <v>7878</v>
      </c>
      <c r="N41" s="115">
        <v>6387</v>
      </c>
      <c r="O41" s="115">
        <v>8567</v>
      </c>
      <c r="P41" s="115">
        <v>7825</v>
      </c>
      <c r="Q41" s="115">
        <v>11102</v>
      </c>
      <c r="R41" s="504"/>
      <c r="S41" s="2"/>
      <c r="U41" s="980"/>
      <c r="V41" s="2378"/>
      <c r="X41" s="980"/>
      <c r="Y41" s="1289"/>
    </row>
    <row r="42" spans="1:25" ht="11.25" customHeight="1" x14ac:dyDescent="0.2">
      <c r="A42" s="2"/>
      <c r="B42" s="162"/>
      <c r="C42" s="375"/>
      <c r="D42" s="370" t="s">
        <v>197</v>
      </c>
      <c r="E42" s="631">
        <v>0</v>
      </c>
      <c r="F42" s="630">
        <v>0</v>
      </c>
      <c r="G42" s="630">
        <v>0</v>
      </c>
      <c r="H42" s="630">
        <v>0</v>
      </c>
      <c r="I42" s="630">
        <v>0</v>
      </c>
      <c r="J42" s="630">
        <v>0</v>
      </c>
      <c r="K42" s="630">
        <v>0</v>
      </c>
      <c r="L42" s="630">
        <v>0</v>
      </c>
      <c r="M42" s="630">
        <v>0</v>
      </c>
      <c r="N42" s="630">
        <v>0</v>
      </c>
      <c r="O42" s="630">
        <v>0</v>
      </c>
      <c r="P42" s="630">
        <v>0</v>
      </c>
      <c r="Q42" s="630">
        <v>0</v>
      </c>
      <c r="R42" s="504"/>
      <c r="S42" s="2"/>
      <c r="U42" s="2377"/>
      <c r="V42" s="2378"/>
      <c r="X42" s="2377"/>
      <c r="Y42" s="2372"/>
    </row>
    <row r="43" spans="1:25" ht="15" customHeight="1" x14ac:dyDescent="0.2">
      <c r="A43" s="2"/>
      <c r="B43" s="162"/>
      <c r="C43" s="502" t="s">
        <v>246</v>
      </c>
      <c r="D43" s="502"/>
      <c r="E43" s="105"/>
      <c r="F43" s="105"/>
      <c r="G43" s="115"/>
      <c r="H43" s="115"/>
      <c r="I43" s="115"/>
      <c r="J43" s="115"/>
      <c r="K43" s="115"/>
      <c r="L43" s="115"/>
      <c r="M43" s="115"/>
      <c r="N43" s="115"/>
      <c r="O43" s="115"/>
      <c r="P43" s="115"/>
      <c r="Q43" s="115"/>
      <c r="R43" s="504"/>
      <c r="S43" s="2"/>
      <c r="U43" s="980"/>
      <c r="V43" s="2378"/>
      <c r="X43" s="2377"/>
      <c r="Y43" s="2378"/>
    </row>
    <row r="44" spans="1:25" ht="12" customHeight="1" x14ac:dyDescent="0.2">
      <c r="A44" s="2"/>
      <c r="B44" s="162"/>
      <c r="C44" s="375"/>
      <c r="D44" s="593" t="s">
        <v>792</v>
      </c>
      <c r="E44" s="115">
        <v>771</v>
      </c>
      <c r="F44" s="115">
        <v>1516</v>
      </c>
      <c r="G44" s="115">
        <v>2694</v>
      </c>
      <c r="H44" s="115">
        <v>2256</v>
      </c>
      <c r="I44" s="115">
        <v>1149</v>
      </c>
      <c r="J44" s="115">
        <v>1038</v>
      </c>
      <c r="K44" s="115">
        <v>1404</v>
      </c>
      <c r="L44" s="115">
        <v>1314</v>
      </c>
      <c r="M44" s="115">
        <v>1269</v>
      </c>
      <c r="N44" s="115">
        <v>1063</v>
      </c>
      <c r="O44" s="115">
        <v>937</v>
      </c>
      <c r="P44" s="115">
        <v>1314</v>
      </c>
      <c r="Q44" s="115">
        <v>1991</v>
      </c>
      <c r="R44" s="504"/>
      <c r="S44" s="2"/>
      <c r="U44" s="980"/>
      <c r="V44" s="2378"/>
      <c r="X44" s="2377"/>
      <c r="Y44" s="2378"/>
    </row>
    <row r="45" spans="1:25" ht="12" customHeight="1" x14ac:dyDescent="0.2">
      <c r="A45" s="2"/>
      <c r="B45" s="162"/>
      <c r="C45" s="375"/>
      <c r="D45" s="593" t="s">
        <v>790</v>
      </c>
      <c r="E45" s="115">
        <v>1819</v>
      </c>
      <c r="F45" s="115">
        <v>1404</v>
      </c>
      <c r="G45" s="115">
        <v>1686</v>
      </c>
      <c r="H45" s="115">
        <v>1825</v>
      </c>
      <c r="I45" s="115">
        <v>1702</v>
      </c>
      <c r="J45" s="115">
        <v>1985</v>
      </c>
      <c r="K45" s="115">
        <v>1661</v>
      </c>
      <c r="L45" s="115">
        <v>1389</v>
      </c>
      <c r="M45" s="115">
        <v>1294</v>
      </c>
      <c r="N45" s="115">
        <v>850</v>
      </c>
      <c r="O45" s="115">
        <v>2356</v>
      </c>
      <c r="P45" s="115">
        <v>1418</v>
      </c>
      <c r="Q45" s="115">
        <v>1431</v>
      </c>
      <c r="R45" s="504"/>
      <c r="S45" s="2"/>
      <c r="X45" s="2377"/>
      <c r="Y45" s="2378"/>
    </row>
    <row r="46" spans="1:25" ht="12" customHeight="1" x14ac:dyDescent="0.2">
      <c r="A46" s="2"/>
      <c r="B46" s="162"/>
      <c r="C46" s="375"/>
      <c r="D46" s="593" t="s">
        <v>791</v>
      </c>
      <c r="E46" s="115">
        <v>491</v>
      </c>
      <c r="F46" s="115">
        <v>495</v>
      </c>
      <c r="G46" s="115">
        <v>1229</v>
      </c>
      <c r="H46" s="115">
        <v>1203</v>
      </c>
      <c r="I46" s="115">
        <v>868</v>
      </c>
      <c r="J46" s="115">
        <v>693</v>
      </c>
      <c r="K46" s="115">
        <v>591</v>
      </c>
      <c r="L46" s="115">
        <v>620</v>
      </c>
      <c r="M46" s="115">
        <v>550</v>
      </c>
      <c r="N46" s="115">
        <v>404</v>
      </c>
      <c r="O46" s="115">
        <v>384</v>
      </c>
      <c r="P46" s="115">
        <v>642</v>
      </c>
      <c r="Q46" s="115">
        <v>1064</v>
      </c>
      <c r="R46" s="504"/>
      <c r="S46" s="2"/>
      <c r="U46" s="2376"/>
      <c r="V46" s="2372"/>
    </row>
    <row r="47" spans="1:25" ht="12" customHeight="1" x14ac:dyDescent="0.2">
      <c r="A47" s="2"/>
      <c r="B47" s="162"/>
      <c r="C47" s="375"/>
      <c r="D47" s="593" t="s">
        <v>789</v>
      </c>
      <c r="E47" s="115">
        <v>714</v>
      </c>
      <c r="F47" s="115">
        <v>841</v>
      </c>
      <c r="G47" s="115">
        <v>964</v>
      </c>
      <c r="H47" s="115">
        <v>1103</v>
      </c>
      <c r="I47" s="115">
        <v>811</v>
      </c>
      <c r="J47" s="115">
        <v>697</v>
      </c>
      <c r="K47" s="115">
        <v>757</v>
      </c>
      <c r="L47" s="115">
        <v>949</v>
      </c>
      <c r="M47" s="115">
        <v>841</v>
      </c>
      <c r="N47" s="115">
        <v>554</v>
      </c>
      <c r="O47" s="115">
        <v>531</v>
      </c>
      <c r="P47" s="115">
        <v>590</v>
      </c>
      <c r="Q47" s="115">
        <v>920</v>
      </c>
      <c r="R47" s="504"/>
      <c r="S47" s="2"/>
      <c r="U47" s="2374"/>
      <c r="V47" s="1289"/>
    </row>
    <row r="48" spans="1:25" ht="12" customHeight="1" x14ac:dyDescent="0.2">
      <c r="A48" s="2"/>
      <c r="B48" s="162"/>
      <c r="C48" s="375"/>
      <c r="D48" s="593" t="s">
        <v>794</v>
      </c>
      <c r="E48" s="115">
        <v>303</v>
      </c>
      <c r="F48" s="115">
        <v>283</v>
      </c>
      <c r="G48" s="115">
        <v>356</v>
      </c>
      <c r="H48" s="115">
        <v>661</v>
      </c>
      <c r="I48" s="115">
        <v>557</v>
      </c>
      <c r="J48" s="115">
        <v>329</v>
      </c>
      <c r="K48" s="115">
        <v>541</v>
      </c>
      <c r="L48" s="115">
        <v>525</v>
      </c>
      <c r="M48" s="115">
        <v>519</v>
      </c>
      <c r="N48" s="115">
        <v>395</v>
      </c>
      <c r="O48" s="115">
        <v>402</v>
      </c>
      <c r="P48" s="115">
        <v>328</v>
      </c>
      <c r="Q48" s="115">
        <v>719</v>
      </c>
      <c r="R48" s="504"/>
      <c r="S48" s="2"/>
      <c r="V48" s="1289"/>
    </row>
    <row r="49" spans="1:55" ht="15" customHeight="1" x14ac:dyDescent="0.2">
      <c r="A49" s="2"/>
      <c r="B49" s="162"/>
      <c r="C49" s="1976" t="s">
        <v>199</v>
      </c>
      <c r="D49" s="1976"/>
      <c r="E49" s="373">
        <f t="shared" ref="E49:P49" si="0">+E31/E8*100</f>
        <v>27.949158046110313</v>
      </c>
      <c r="F49" s="373">
        <f t="shared" si="0"/>
        <v>34.647910011007006</v>
      </c>
      <c r="G49" s="373">
        <f t="shared" si="0"/>
        <v>51.530088313822141</v>
      </c>
      <c r="H49" s="373">
        <f t="shared" si="0"/>
        <v>51.193977923269131</v>
      </c>
      <c r="I49" s="373">
        <f t="shared" si="0"/>
        <v>31.246675885544089</v>
      </c>
      <c r="J49" s="373">
        <f t="shared" si="0"/>
        <v>30.320827730054617</v>
      </c>
      <c r="K49" s="373">
        <f t="shared" si="0"/>
        <v>29.438794265408653</v>
      </c>
      <c r="L49" s="373">
        <f t="shared" si="0"/>
        <v>29.181760550624887</v>
      </c>
      <c r="M49" s="373">
        <f t="shared" si="0"/>
        <v>24.544991727122312</v>
      </c>
      <c r="N49" s="373">
        <f t="shared" si="0"/>
        <v>22.977149516137203</v>
      </c>
      <c r="O49" s="373">
        <f t="shared" si="0"/>
        <v>29.12118798894458</v>
      </c>
      <c r="P49" s="373">
        <f t="shared" si="0"/>
        <v>30.547252866692027</v>
      </c>
      <c r="Q49" s="373">
        <f>+Q31/Q8*100</f>
        <v>35.068905395399938</v>
      </c>
      <c r="R49" s="504"/>
      <c r="S49" s="2"/>
    </row>
    <row r="50" spans="1:55" ht="11.25" customHeight="1" thickBot="1" x14ac:dyDescent="0.25">
      <c r="A50" s="2"/>
      <c r="B50" s="162"/>
      <c r="C50" s="456"/>
      <c r="D50" s="504"/>
      <c r="E50" s="500"/>
      <c r="F50" s="500"/>
      <c r="G50" s="500"/>
      <c r="H50" s="500"/>
      <c r="I50" s="500"/>
      <c r="J50" s="500"/>
      <c r="K50" s="500"/>
      <c r="L50" s="500"/>
      <c r="M50" s="500"/>
      <c r="N50" s="500"/>
      <c r="O50" s="500"/>
      <c r="P50" s="500"/>
      <c r="Q50" s="433"/>
      <c r="R50" s="504"/>
      <c r="S50" s="2"/>
    </row>
    <row r="51" spans="1:55" s="7" customFormat="1" ht="13.5" customHeight="1" thickBot="1" x14ac:dyDescent="0.25">
      <c r="A51" s="6"/>
      <c r="B51" s="161"/>
      <c r="C51" s="298" t="s">
        <v>200</v>
      </c>
      <c r="D51" s="435"/>
      <c r="E51" s="453"/>
      <c r="F51" s="453"/>
      <c r="G51" s="453"/>
      <c r="H51" s="453"/>
      <c r="I51" s="453"/>
      <c r="J51" s="453"/>
      <c r="K51" s="453"/>
      <c r="L51" s="453"/>
      <c r="M51" s="453"/>
      <c r="N51" s="453"/>
      <c r="O51" s="453"/>
      <c r="P51" s="453"/>
      <c r="Q51" s="454"/>
      <c r="R51" s="504"/>
      <c r="S51" s="6"/>
      <c r="T51" s="2370"/>
      <c r="U51" s="2370"/>
      <c r="V51" s="2370"/>
      <c r="W51" s="2370"/>
      <c r="X51" s="2370"/>
      <c r="Y51" s="2370"/>
      <c r="Z51" s="2370"/>
      <c r="AA51" s="2370"/>
      <c r="AB51" s="2370"/>
      <c r="AC51" s="2370"/>
      <c r="AD51" s="2370"/>
      <c r="AE51" s="2370"/>
      <c r="AF51" s="2370"/>
      <c r="AG51" s="2370"/>
      <c r="AH51" s="2370"/>
      <c r="AI51" s="2370"/>
      <c r="AJ51" s="2370"/>
      <c r="AK51" s="2370"/>
      <c r="AL51" s="2370"/>
      <c r="AM51" s="2370"/>
      <c r="AN51" s="2370"/>
      <c r="AO51" s="2370"/>
      <c r="AP51" s="2370"/>
      <c r="AQ51" s="2370"/>
      <c r="AR51" s="2370"/>
      <c r="AS51" s="2370"/>
      <c r="AT51" s="2370"/>
      <c r="AU51" s="2370"/>
      <c r="AV51" s="2370"/>
      <c r="AW51" s="2370"/>
      <c r="AX51" s="2370"/>
      <c r="AY51" s="2370"/>
      <c r="AZ51" s="2370"/>
      <c r="BA51" s="2370"/>
      <c r="BB51" s="2370"/>
      <c r="BC51" s="2370"/>
    </row>
    <row r="52" spans="1:55" ht="9.75" customHeight="1" x14ac:dyDescent="0.2">
      <c r="A52" s="2"/>
      <c r="B52" s="162"/>
      <c r="C52" s="503" t="s">
        <v>76</v>
      </c>
      <c r="D52" s="457"/>
      <c r="E52" s="452"/>
      <c r="F52" s="452"/>
      <c r="G52" s="452"/>
      <c r="H52" s="452"/>
      <c r="I52" s="452"/>
      <c r="J52" s="452"/>
      <c r="K52" s="452"/>
      <c r="L52" s="452"/>
      <c r="M52" s="452"/>
      <c r="N52" s="452"/>
      <c r="O52" s="452"/>
      <c r="P52" s="452"/>
      <c r="Q52" s="455"/>
      <c r="R52" s="504"/>
      <c r="S52" s="2"/>
    </row>
    <row r="53" spans="1:55" ht="15" customHeight="1" x14ac:dyDescent="0.2">
      <c r="A53" s="2"/>
      <c r="B53" s="162"/>
      <c r="C53" s="1976" t="s">
        <v>66</v>
      </c>
      <c r="D53" s="1976"/>
      <c r="E53" s="437">
        <v>6899</v>
      </c>
      <c r="F53" s="438">
        <v>7848</v>
      </c>
      <c r="G53" s="438">
        <v>10123</v>
      </c>
      <c r="H53" s="438">
        <v>9686</v>
      </c>
      <c r="I53" s="438">
        <v>7605</v>
      </c>
      <c r="J53" s="438">
        <v>6343</v>
      </c>
      <c r="K53" s="438">
        <v>8911</v>
      </c>
      <c r="L53" s="438">
        <v>8012</v>
      </c>
      <c r="M53" s="438">
        <v>7616</v>
      </c>
      <c r="N53" s="438">
        <v>6270</v>
      </c>
      <c r="O53" s="438">
        <v>8521</v>
      </c>
      <c r="P53" s="438">
        <v>6493</v>
      </c>
      <c r="Q53" s="438">
        <v>8182</v>
      </c>
      <c r="R53" s="504"/>
      <c r="S53" s="2"/>
      <c r="U53" s="2379"/>
      <c r="V53" s="2378"/>
    </row>
    <row r="54" spans="1:55" ht="11.25" customHeight="1" x14ac:dyDescent="0.2">
      <c r="A54" s="2"/>
      <c r="B54" s="162"/>
      <c r="C54" s="375"/>
      <c r="D54" s="56" t="s">
        <v>286</v>
      </c>
      <c r="E54" s="106">
        <v>295</v>
      </c>
      <c r="F54" s="129">
        <v>409</v>
      </c>
      <c r="G54" s="129">
        <v>463</v>
      </c>
      <c r="H54" s="129">
        <v>310</v>
      </c>
      <c r="I54" s="115">
        <v>146</v>
      </c>
      <c r="J54" s="115">
        <v>187</v>
      </c>
      <c r="K54" s="115">
        <v>169</v>
      </c>
      <c r="L54" s="115">
        <v>171</v>
      </c>
      <c r="M54" s="115">
        <v>230</v>
      </c>
      <c r="N54" s="115">
        <v>128</v>
      </c>
      <c r="O54" s="115">
        <v>538</v>
      </c>
      <c r="P54" s="115">
        <v>185</v>
      </c>
      <c r="Q54" s="115">
        <v>258</v>
      </c>
      <c r="R54" s="504"/>
      <c r="S54" s="2"/>
      <c r="U54" s="2379"/>
      <c r="V54" s="2378"/>
    </row>
    <row r="55" spans="1:55" ht="11.25" customHeight="1" x14ac:dyDescent="0.2">
      <c r="A55" s="2"/>
      <c r="B55" s="162"/>
      <c r="C55" s="375"/>
      <c r="D55" s="56" t="s">
        <v>196</v>
      </c>
      <c r="E55" s="106">
        <v>1886</v>
      </c>
      <c r="F55" s="129">
        <v>1907</v>
      </c>
      <c r="G55" s="129">
        <v>2218</v>
      </c>
      <c r="H55" s="129">
        <v>1904</v>
      </c>
      <c r="I55" s="115">
        <v>1551</v>
      </c>
      <c r="J55" s="115">
        <v>1085</v>
      </c>
      <c r="K55" s="115">
        <v>1837</v>
      </c>
      <c r="L55" s="115">
        <v>1945</v>
      </c>
      <c r="M55" s="115">
        <v>1834</v>
      </c>
      <c r="N55" s="115">
        <v>1520</v>
      </c>
      <c r="O55" s="115">
        <v>1638</v>
      </c>
      <c r="P55" s="115">
        <v>1558</v>
      </c>
      <c r="Q55" s="115">
        <v>1644</v>
      </c>
      <c r="R55" s="504"/>
      <c r="S55" s="2"/>
    </row>
    <row r="56" spans="1:55" ht="12.75" customHeight="1" x14ac:dyDescent="0.2">
      <c r="A56" s="2"/>
      <c r="B56" s="162"/>
      <c r="C56" s="375"/>
      <c r="D56" s="56" t="s">
        <v>153</v>
      </c>
      <c r="E56" s="106">
        <v>4718</v>
      </c>
      <c r="F56" s="129">
        <v>5532</v>
      </c>
      <c r="G56" s="129">
        <v>7442</v>
      </c>
      <c r="H56" s="129">
        <v>7472</v>
      </c>
      <c r="I56" s="115">
        <v>5908</v>
      </c>
      <c r="J56" s="115">
        <v>5071</v>
      </c>
      <c r="K56" s="115">
        <v>6905</v>
      </c>
      <c r="L56" s="115">
        <v>5896</v>
      </c>
      <c r="M56" s="115">
        <v>5552</v>
      </c>
      <c r="N56" s="115">
        <v>4622</v>
      </c>
      <c r="O56" s="115">
        <v>6345</v>
      </c>
      <c r="P56" s="115">
        <v>4750</v>
      </c>
      <c r="Q56" s="115">
        <v>6280</v>
      </c>
      <c r="R56" s="504"/>
      <c r="S56" s="2"/>
    </row>
    <row r="57" spans="1:55" ht="11.25" customHeight="1" x14ac:dyDescent="0.2">
      <c r="A57" s="2"/>
      <c r="B57" s="162"/>
      <c r="C57" s="375"/>
      <c r="D57" s="56" t="s">
        <v>197</v>
      </c>
      <c r="E57" s="631">
        <v>0</v>
      </c>
      <c r="F57" s="630">
        <v>0</v>
      </c>
      <c r="G57" s="630">
        <v>0</v>
      </c>
      <c r="H57" s="630">
        <v>0</v>
      </c>
      <c r="I57" s="630">
        <v>0</v>
      </c>
      <c r="J57" s="630">
        <v>0</v>
      </c>
      <c r="K57" s="630">
        <v>0</v>
      </c>
      <c r="L57" s="630">
        <v>0</v>
      </c>
      <c r="M57" s="630">
        <v>0</v>
      </c>
      <c r="N57" s="630">
        <v>0</v>
      </c>
      <c r="O57" s="630">
        <v>0</v>
      </c>
      <c r="P57" s="630">
        <v>0</v>
      </c>
      <c r="Q57" s="630">
        <v>0</v>
      </c>
      <c r="R57" s="504"/>
      <c r="S57" s="2"/>
      <c r="V57" s="980"/>
    </row>
    <row r="58" spans="1:55" ht="12.75" hidden="1" customHeight="1" x14ac:dyDescent="0.2">
      <c r="A58" s="2"/>
      <c r="B58" s="162"/>
      <c r="C58" s="375"/>
      <c r="D58" s="147" t="s">
        <v>170</v>
      </c>
      <c r="E58" s="105">
        <v>2727</v>
      </c>
      <c r="F58" s="115">
        <v>2915</v>
      </c>
      <c r="G58" s="115">
        <v>3516</v>
      </c>
      <c r="H58" s="115">
        <v>3155</v>
      </c>
      <c r="I58" s="115">
        <v>2430</v>
      </c>
      <c r="J58" s="115">
        <v>1548</v>
      </c>
      <c r="K58" s="115">
        <v>3224</v>
      </c>
      <c r="L58" s="115">
        <v>3233</v>
      </c>
      <c r="M58" s="115">
        <v>3087</v>
      </c>
      <c r="N58" s="115">
        <v>2728</v>
      </c>
      <c r="O58" s="115">
        <v>3267</v>
      </c>
      <c r="P58" s="115">
        <v>2270</v>
      </c>
      <c r="Q58" s="115">
        <v>2507</v>
      </c>
      <c r="R58" s="504"/>
      <c r="S58" s="2"/>
    </row>
    <row r="59" spans="1:55" ht="12.75" hidden="1" customHeight="1" x14ac:dyDescent="0.2">
      <c r="A59" s="2"/>
      <c r="B59" s="162"/>
      <c r="C59" s="375"/>
      <c r="D59" s="147" t="s">
        <v>171</v>
      </c>
      <c r="E59" s="105">
        <v>2339</v>
      </c>
      <c r="F59" s="115">
        <v>2647</v>
      </c>
      <c r="G59" s="115">
        <v>2891</v>
      </c>
      <c r="H59" s="115">
        <v>3107</v>
      </c>
      <c r="I59" s="115">
        <v>2784</v>
      </c>
      <c r="J59" s="115">
        <v>2627</v>
      </c>
      <c r="K59" s="115">
        <v>3206</v>
      </c>
      <c r="L59" s="115">
        <v>2488</v>
      </c>
      <c r="M59" s="115">
        <v>2332</v>
      </c>
      <c r="N59" s="115">
        <v>1707</v>
      </c>
      <c r="O59" s="115">
        <v>3041</v>
      </c>
      <c r="P59" s="115">
        <v>2080</v>
      </c>
      <c r="Q59" s="115">
        <v>2410</v>
      </c>
      <c r="R59" s="504"/>
      <c r="S59" s="2"/>
    </row>
    <row r="60" spans="1:55" ht="12.75" hidden="1" customHeight="1" x14ac:dyDescent="0.2">
      <c r="A60" s="2"/>
      <c r="B60" s="162"/>
      <c r="C60" s="375"/>
      <c r="D60" s="147" t="s">
        <v>57</v>
      </c>
      <c r="E60" s="105">
        <v>910</v>
      </c>
      <c r="F60" s="115">
        <v>1049</v>
      </c>
      <c r="G60" s="115">
        <v>1236</v>
      </c>
      <c r="H60" s="115">
        <v>1173</v>
      </c>
      <c r="I60" s="115">
        <v>1028</v>
      </c>
      <c r="J60" s="115">
        <v>913</v>
      </c>
      <c r="K60" s="115">
        <v>1432</v>
      </c>
      <c r="L60" s="115">
        <v>1106</v>
      </c>
      <c r="M60" s="115">
        <v>1078</v>
      </c>
      <c r="N60" s="115">
        <v>996</v>
      </c>
      <c r="O60" s="115">
        <v>1100</v>
      </c>
      <c r="P60" s="115">
        <v>891</v>
      </c>
      <c r="Q60" s="115">
        <v>1124</v>
      </c>
      <c r="R60" s="504"/>
      <c r="S60" s="2"/>
    </row>
    <row r="61" spans="1:55" ht="12.75" hidden="1" customHeight="1" x14ac:dyDescent="0.2">
      <c r="A61" s="2"/>
      <c r="B61" s="162"/>
      <c r="C61" s="375"/>
      <c r="D61" s="147" t="s">
        <v>172</v>
      </c>
      <c r="E61" s="105">
        <v>472</v>
      </c>
      <c r="F61" s="115">
        <v>578</v>
      </c>
      <c r="G61" s="115">
        <v>693</v>
      </c>
      <c r="H61" s="115">
        <v>655</v>
      </c>
      <c r="I61" s="115">
        <v>530</v>
      </c>
      <c r="J61" s="115">
        <v>486</v>
      </c>
      <c r="K61" s="115">
        <v>457</v>
      </c>
      <c r="L61" s="115">
        <v>461</v>
      </c>
      <c r="M61" s="115">
        <v>500</v>
      </c>
      <c r="N61" s="115">
        <v>366</v>
      </c>
      <c r="O61" s="115">
        <v>505</v>
      </c>
      <c r="P61" s="115">
        <v>358</v>
      </c>
      <c r="Q61" s="115">
        <v>487</v>
      </c>
      <c r="R61" s="504"/>
      <c r="S61" s="2"/>
    </row>
    <row r="62" spans="1:55" ht="12.75" hidden="1" customHeight="1" x14ac:dyDescent="0.2">
      <c r="A62" s="2"/>
      <c r="B62" s="162"/>
      <c r="C62" s="375"/>
      <c r="D62" s="147" t="s">
        <v>173</v>
      </c>
      <c r="E62" s="105">
        <v>197</v>
      </c>
      <c r="F62" s="115">
        <v>400</v>
      </c>
      <c r="G62" s="115">
        <v>1504</v>
      </c>
      <c r="H62" s="115">
        <v>1224</v>
      </c>
      <c r="I62" s="115">
        <v>487</v>
      </c>
      <c r="J62" s="115">
        <v>413</v>
      </c>
      <c r="K62" s="115">
        <v>228</v>
      </c>
      <c r="L62" s="115">
        <v>329</v>
      </c>
      <c r="M62" s="115">
        <v>256</v>
      </c>
      <c r="N62" s="115">
        <v>173</v>
      </c>
      <c r="O62" s="115">
        <v>236</v>
      </c>
      <c r="P62" s="115">
        <v>493</v>
      </c>
      <c r="Q62" s="115">
        <v>1229</v>
      </c>
      <c r="R62" s="504"/>
      <c r="S62" s="2"/>
    </row>
    <row r="63" spans="1:55" ht="12.75" hidden="1" customHeight="1" x14ac:dyDescent="0.2">
      <c r="A63" s="2"/>
      <c r="B63" s="162"/>
      <c r="C63" s="375"/>
      <c r="D63" s="147" t="s">
        <v>125</v>
      </c>
      <c r="E63" s="105">
        <v>171</v>
      </c>
      <c r="F63" s="115">
        <v>170</v>
      </c>
      <c r="G63" s="115">
        <v>169</v>
      </c>
      <c r="H63" s="115">
        <v>257</v>
      </c>
      <c r="I63" s="115">
        <v>226</v>
      </c>
      <c r="J63" s="115">
        <v>234</v>
      </c>
      <c r="K63" s="115">
        <v>234</v>
      </c>
      <c r="L63" s="115">
        <v>215</v>
      </c>
      <c r="M63" s="115">
        <v>178</v>
      </c>
      <c r="N63" s="115">
        <v>146</v>
      </c>
      <c r="O63" s="115">
        <v>235</v>
      </c>
      <c r="P63" s="115">
        <v>237</v>
      </c>
      <c r="Q63" s="115">
        <v>258</v>
      </c>
      <c r="R63" s="504"/>
      <c r="S63" s="2"/>
    </row>
    <row r="64" spans="1:55" ht="12.75" hidden="1" customHeight="1" x14ac:dyDescent="0.2">
      <c r="A64" s="2"/>
      <c r="B64" s="162"/>
      <c r="C64" s="375"/>
      <c r="D64" s="147" t="s">
        <v>126</v>
      </c>
      <c r="E64" s="105">
        <v>83</v>
      </c>
      <c r="F64" s="115">
        <v>89</v>
      </c>
      <c r="G64" s="115">
        <v>114</v>
      </c>
      <c r="H64" s="115">
        <v>115</v>
      </c>
      <c r="I64" s="115">
        <v>120</v>
      </c>
      <c r="J64" s="115">
        <v>122</v>
      </c>
      <c r="K64" s="115">
        <v>130</v>
      </c>
      <c r="L64" s="115">
        <v>180</v>
      </c>
      <c r="M64" s="115">
        <v>185</v>
      </c>
      <c r="N64" s="115">
        <v>154</v>
      </c>
      <c r="O64" s="115">
        <v>137</v>
      </c>
      <c r="P64" s="115">
        <v>164</v>
      </c>
      <c r="Q64" s="115">
        <v>167</v>
      </c>
      <c r="R64" s="504"/>
      <c r="S64" s="2"/>
    </row>
    <row r="65" spans="1:55" ht="15" customHeight="1" x14ac:dyDescent="0.2">
      <c r="A65" s="2"/>
      <c r="B65" s="162"/>
      <c r="C65" s="1976" t="s">
        <v>201</v>
      </c>
      <c r="D65" s="1976"/>
      <c r="E65" s="373">
        <f t="shared" ref="E65:P65" si="1">+E53/E31*100</f>
        <v>57.253112033195016</v>
      </c>
      <c r="F65" s="373">
        <f t="shared" si="1"/>
        <v>60.808926080892611</v>
      </c>
      <c r="G65" s="373">
        <f t="shared" si="1"/>
        <v>57.638216705574216</v>
      </c>
      <c r="H65" s="373">
        <f t="shared" si="1"/>
        <v>59.841838625973068</v>
      </c>
      <c r="I65" s="373">
        <f t="shared" si="1"/>
        <v>64.723404255319153</v>
      </c>
      <c r="J65" s="373">
        <f t="shared" si="1"/>
        <v>57.413106444605354</v>
      </c>
      <c r="K65" s="373">
        <f t="shared" si="1"/>
        <v>61.817551161984042</v>
      </c>
      <c r="L65" s="373">
        <f t="shared" si="1"/>
        <v>62.161533090231977</v>
      </c>
      <c r="M65" s="373">
        <f t="shared" si="1"/>
        <v>65.819721718088317</v>
      </c>
      <c r="N65" s="373">
        <f t="shared" si="1"/>
        <v>69.128996692392505</v>
      </c>
      <c r="O65" s="373">
        <f t="shared" si="1"/>
        <v>68.535349473176225</v>
      </c>
      <c r="P65" s="373">
        <f t="shared" si="1"/>
        <v>57.756626934709118</v>
      </c>
      <c r="Q65" s="373">
        <f>+Q53/Q31*100</f>
        <v>55.724307021725807</v>
      </c>
      <c r="R65" s="504"/>
      <c r="S65" s="2"/>
      <c r="U65" s="2376"/>
      <c r="V65" s="980"/>
    </row>
    <row r="66" spans="1:55" ht="11.25" customHeight="1" x14ac:dyDescent="0.2">
      <c r="A66" s="2"/>
      <c r="B66" s="162"/>
      <c r="C66" s="375"/>
      <c r="D66" s="364" t="s">
        <v>170</v>
      </c>
      <c r="E66" s="130">
        <f t="shared" ref="E66:Q72" si="2">+E58/E32*100</f>
        <v>64.835948644793149</v>
      </c>
      <c r="F66" s="130">
        <f t="shared" si="2"/>
        <v>66.47662485746865</v>
      </c>
      <c r="G66" s="130">
        <f t="shared" si="2"/>
        <v>70.23571713943268</v>
      </c>
      <c r="H66" s="130">
        <f t="shared" si="2"/>
        <v>68.025010780508836</v>
      </c>
      <c r="I66" s="130">
        <f t="shared" si="2"/>
        <v>72.342959214051803</v>
      </c>
      <c r="J66" s="130">
        <f t="shared" si="2"/>
        <v>60.37441497659907</v>
      </c>
      <c r="K66" s="130">
        <f t="shared" si="2"/>
        <v>66.09266092660927</v>
      </c>
      <c r="L66" s="130">
        <f t="shared" si="2"/>
        <v>68.524798643493</v>
      </c>
      <c r="M66" s="130">
        <f t="shared" si="2"/>
        <v>78.649681528662413</v>
      </c>
      <c r="N66" s="130">
        <f t="shared" si="2"/>
        <v>83.018867924528308</v>
      </c>
      <c r="O66" s="130">
        <f t="shared" si="2"/>
        <v>74.948382656572605</v>
      </c>
      <c r="P66" s="130">
        <f t="shared" si="2"/>
        <v>67.379044226773516</v>
      </c>
      <c r="Q66" s="130">
        <f>+Q58/Q32*100</f>
        <v>56.09756097560976</v>
      </c>
      <c r="R66" s="504"/>
      <c r="S66" s="107"/>
      <c r="U66" s="2375"/>
      <c r="V66" s="1289"/>
    </row>
    <row r="67" spans="1:55" ht="11.25" customHeight="1" x14ac:dyDescent="0.2">
      <c r="A67" s="2"/>
      <c r="B67" s="162"/>
      <c r="C67" s="375"/>
      <c r="D67" s="364" t="s">
        <v>171</v>
      </c>
      <c r="E67" s="130">
        <f t="shared" si="2"/>
        <v>57.090554063949227</v>
      </c>
      <c r="F67" s="130">
        <f t="shared" si="2"/>
        <v>63.144083969465647</v>
      </c>
      <c r="G67" s="130">
        <f t="shared" si="2"/>
        <v>61.471401233255371</v>
      </c>
      <c r="H67" s="130">
        <f t="shared" si="2"/>
        <v>62.177306383830299</v>
      </c>
      <c r="I67" s="130">
        <f t="shared" si="2"/>
        <v>70.037735849056602</v>
      </c>
      <c r="J67" s="130">
        <f t="shared" si="2"/>
        <v>69.295700342917428</v>
      </c>
      <c r="K67" s="130">
        <f t="shared" si="2"/>
        <v>69.348907635734363</v>
      </c>
      <c r="L67" s="130">
        <f t="shared" si="2"/>
        <v>66.989768443726433</v>
      </c>
      <c r="M67" s="130">
        <f t="shared" si="2"/>
        <v>68.648807771563142</v>
      </c>
      <c r="N67" s="130">
        <f t="shared" si="2"/>
        <v>64.366515837104075</v>
      </c>
      <c r="O67" s="130">
        <f t="shared" si="2"/>
        <v>80.534957627118644</v>
      </c>
      <c r="P67" s="130">
        <f t="shared" si="2"/>
        <v>63.921327596803934</v>
      </c>
      <c r="Q67" s="130">
        <f t="shared" si="2"/>
        <v>62.597402597402599</v>
      </c>
      <c r="R67" s="504"/>
      <c r="S67" s="107"/>
      <c r="U67" s="2374"/>
      <c r="V67" s="1289"/>
    </row>
    <row r="68" spans="1:55" ht="11.25" customHeight="1" x14ac:dyDescent="0.2">
      <c r="A68" s="2"/>
      <c r="B68" s="162"/>
      <c r="C68" s="375"/>
      <c r="D68" s="364" t="s">
        <v>383</v>
      </c>
      <c r="E68" s="130">
        <f t="shared" si="2"/>
        <v>47.519582245430811</v>
      </c>
      <c r="F68" s="130">
        <f t="shared" si="2"/>
        <v>46.914132379248656</v>
      </c>
      <c r="G68" s="130">
        <f t="shared" si="2"/>
        <v>39.79394719896974</v>
      </c>
      <c r="H68" s="130">
        <f t="shared" si="2"/>
        <v>41.669626998223805</v>
      </c>
      <c r="I68" s="130">
        <f t="shared" si="2"/>
        <v>50.565666502705362</v>
      </c>
      <c r="J68" s="130">
        <f t="shared" si="2"/>
        <v>38.280922431865825</v>
      </c>
      <c r="K68" s="130">
        <f t="shared" si="2"/>
        <v>50.387051372273049</v>
      </c>
      <c r="L68" s="130">
        <f t="shared" si="2"/>
        <v>43.186255368996484</v>
      </c>
      <c r="M68" s="130">
        <f t="shared" si="2"/>
        <v>41.864077669902912</v>
      </c>
      <c r="N68" s="130">
        <f t="shared" si="2"/>
        <v>54.218835057158408</v>
      </c>
      <c r="O68" s="130">
        <f t="shared" si="2"/>
        <v>49.41599281221923</v>
      </c>
      <c r="P68" s="130">
        <f t="shared" si="2"/>
        <v>46.430432516935902</v>
      </c>
      <c r="Q68" s="130">
        <f t="shared" si="2"/>
        <v>41.955953714072415</v>
      </c>
      <c r="R68" s="504"/>
      <c r="S68" s="107"/>
      <c r="U68" s="2377"/>
      <c r="V68" s="2378"/>
    </row>
    <row r="69" spans="1:55" ht="11.25" customHeight="1" x14ac:dyDescent="0.2">
      <c r="A69" s="2"/>
      <c r="B69" s="162"/>
      <c r="C69" s="375"/>
      <c r="D69" s="364" t="s">
        <v>172</v>
      </c>
      <c r="E69" s="130">
        <f t="shared" si="2"/>
        <v>43.7847866419295</v>
      </c>
      <c r="F69" s="130">
        <f t="shared" si="2"/>
        <v>55.205348615090735</v>
      </c>
      <c r="G69" s="130">
        <f t="shared" si="2"/>
        <v>30.978989718372819</v>
      </c>
      <c r="H69" s="130">
        <f t="shared" si="2"/>
        <v>40.507111935683362</v>
      </c>
      <c r="I69" s="130">
        <f t="shared" si="2"/>
        <v>41.438623924941361</v>
      </c>
      <c r="J69" s="130">
        <f t="shared" si="2"/>
        <v>40.874684608915061</v>
      </c>
      <c r="K69" s="130">
        <f t="shared" si="2"/>
        <v>45.472636815920396</v>
      </c>
      <c r="L69" s="130">
        <f t="shared" si="2"/>
        <v>53.792298716452748</v>
      </c>
      <c r="M69" s="130">
        <f t="shared" si="2"/>
        <v>56.116722783389449</v>
      </c>
      <c r="N69" s="130">
        <f t="shared" si="2"/>
        <v>53.823529411764703</v>
      </c>
      <c r="O69" s="130">
        <f t="shared" si="2"/>
        <v>45.129579982126899</v>
      </c>
      <c r="P69" s="130">
        <f t="shared" si="2"/>
        <v>34.995112414467258</v>
      </c>
      <c r="Q69" s="130">
        <f t="shared" si="2"/>
        <v>40.890008396305625</v>
      </c>
      <c r="R69" s="504"/>
      <c r="S69" s="107"/>
      <c r="U69" s="2377"/>
      <c r="V69" s="2372"/>
    </row>
    <row r="70" spans="1:55" ht="11.25" customHeight="1" x14ac:dyDescent="0.2">
      <c r="A70" s="2"/>
      <c r="B70" s="162"/>
      <c r="C70" s="375"/>
      <c r="D70" s="364" t="s">
        <v>173</v>
      </c>
      <c r="E70" s="130">
        <f t="shared" si="2"/>
        <v>50.127226463104321</v>
      </c>
      <c r="F70" s="130">
        <f t="shared" si="2"/>
        <v>55.710306406685241</v>
      </c>
      <c r="G70" s="130">
        <f t="shared" si="2"/>
        <v>73.401659346022456</v>
      </c>
      <c r="H70" s="130">
        <f t="shared" si="2"/>
        <v>78.41127482383088</v>
      </c>
      <c r="I70" s="130">
        <f>+I62/I36*100</f>
        <v>85.890652557319228</v>
      </c>
      <c r="J70" s="130">
        <f t="shared" si="2"/>
        <v>62.10526315789474</v>
      </c>
      <c r="K70" s="130">
        <f t="shared" si="2"/>
        <v>56.71641791044776</v>
      </c>
      <c r="L70" s="130">
        <f t="shared" si="2"/>
        <v>56.626506024096393</v>
      </c>
      <c r="M70" s="130">
        <f t="shared" si="2"/>
        <v>74.20289855072464</v>
      </c>
      <c r="N70" s="130">
        <f t="shared" si="2"/>
        <v>68.924302788844628</v>
      </c>
      <c r="O70" s="130">
        <f t="shared" si="2"/>
        <v>45.21072796934866</v>
      </c>
      <c r="P70" s="130">
        <f t="shared" si="2"/>
        <v>46.117867165575305</v>
      </c>
      <c r="Q70" s="130">
        <f t="shared" si="2"/>
        <v>68.54433909648634</v>
      </c>
      <c r="R70" s="504"/>
      <c r="S70" s="107"/>
      <c r="U70" s="2377"/>
      <c r="V70" s="2378"/>
    </row>
    <row r="71" spans="1:55" ht="11.25" customHeight="1" x14ac:dyDescent="0.2">
      <c r="A71" s="2"/>
      <c r="B71" s="162"/>
      <c r="C71" s="375"/>
      <c r="D71" s="364" t="s">
        <v>125</v>
      </c>
      <c r="E71" s="130">
        <f t="shared" si="2"/>
        <v>79.534883720930225</v>
      </c>
      <c r="F71" s="130">
        <f t="shared" si="2"/>
        <v>83.333333333333343</v>
      </c>
      <c r="G71" s="130">
        <f t="shared" si="2"/>
        <v>83.663366336633658</v>
      </c>
      <c r="H71" s="130">
        <f t="shared" si="2"/>
        <v>80.062305295950154</v>
      </c>
      <c r="I71" s="130">
        <f t="shared" si="2"/>
        <v>85.283018867924525</v>
      </c>
      <c r="J71" s="130">
        <f t="shared" si="2"/>
        <v>86.988847583643121</v>
      </c>
      <c r="K71" s="130">
        <f t="shared" si="2"/>
        <v>81.818181818181827</v>
      </c>
      <c r="L71" s="130">
        <f t="shared" si="2"/>
        <v>86.345381526104418</v>
      </c>
      <c r="M71" s="130">
        <f t="shared" si="2"/>
        <v>78.070175438596493</v>
      </c>
      <c r="N71" s="130">
        <f t="shared" si="2"/>
        <v>88.484848484848484</v>
      </c>
      <c r="O71" s="130">
        <f t="shared" si="2"/>
        <v>88.014981273408239</v>
      </c>
      <c r="P71" s="130">
        <f t="shared" si="2"/>
        <v>81.44329896907216</v>
      </c>
      <c r="Q71" s="130">
        <f t="shared" si="2"/>
        <v>92.142857142857139</v>
      </c>
      <c r="R71" s="504"/>
      <c r="S71" s="107"/>
      <c r="U71" s="2377"/>
      <c r="V71" s="2378"/>
    </row>
    <row r="72" spans="1:55" ht="11.25" customHeight="1" x14ac:dyDescent="0.2">
      <c r="A72" s="2"/>
      <c r="B72" s="162"/>
      <c r="C72" s="375"/>
      <c r="D72" s="364" t="s">
        <v>126</v>
      </c>
      <c r="E72" s="130">
        <f t="shared" si="2"/>
        <v>56.849315068493155</v>
      </c>
      <c r="F72" s="130">
        <f t="shared" si="2"/>
        <v>71.774193548387103</v>
      </c>
      <c r="G72" s="130">
        <f t="shared" si="2"/>
        <v>43.846153846153847</v>
      </c>
      <c r="H72" s="130">
        <f t="shared" si="2"/>
        <v>48.52320675105485</v>
      </c>
      <c r="I72" s="130">
        <f t="shared" si="2"/>
        <v>44.117647058823529</v>
      </c>
      <c r="J72" s="130">
        <f t="shared" si="2"/>
        <v>65.945945945945951</v>
      </c>
      <c r="K72" s="130">
        <f t="shared" si="2"/>
        <v>34.300791556728235</v>
      </c>
      <c r="L72" s="130">
        <f t="shared" si="2"/>
        <v>86.124401913875602</v>
      </c>
      <c r="M72" s="130">
        <f t="shared" si="2"/>
        <v>88.095238095238088</v>
      </c>
      <c r="N72" s="130">
        <f t="shared" si="2"/>
        <v>77.386934673366838</v>
      </c>
      <c r="O72" s="130">
        <f t="shared" si="2"/>
        <v>83.536585365853654</v>
      </c>
      <c r="P72" s="130">
        <f t="shared" si="2"/>
        <v>51.735015772870661</v>
      </c>
      <c r="Q72" s="130">
        <f t="shared" si="2"/>
        <v>39.667458432304038</v>
      </c>
      <c r="R72" s="504"/>
      <c r="S72" s="107"/>
      <c r="U72" s="2377"/>
      <c r="V72" s="2378"/>
    </row>
    <row r="73" spans="1:55" s="432" customFormat="1" ht="20.25" customHeight="1" x14ac:dyDescent="0.2">
      <c r="A73" s="439"/>
      <c r="B73" s="440"/>
      <c r="C73" s="1977" t="s">
        <v>397</v>
      </c>
      <c r="D73" s="1978"/>
      <c r="E73" s="1978"/>
      <c r="F73" s="1978"/>
      <c r="G73" s="1978"/>
      <c r="H73" s="1978"/>
      <c r="I73" s="1978"/>
      <c r="J73" s="1978"/>
      <c r="K73" s="1978"/>
      <c r="L73" s="1978"/>
      <c r="M73" s="1978"/>
      <c r="N73" s="1978"/>
      <c r="O73" s="1978"/>
      <c r="P73" s="1978"/>
      <c r="Q73" s="1978"/>
      <c r="R73" s="442"/>
      <c r="S73" s="107"/>
      <c r="T73" s="980"/>
      <c r="U73" s="980"/>
      <c r="V73" s="980"/>
      <c r="W73" s="980"/>
      <c r="X73" s="980"/>
      <c r="Y73" s="980"/>
      <c r="Z73" s="980"/>
      <c r="AA73" s="980"/>
      <c r="AB73" s="980"/>
      <c r="AC73" s="980"/>
      <c r="AD73" s="980"/>
      <c r="AE73" s="980"/>
      <c r="AF73" s="980"/>
      <c r="AG73" s="980"/>
      <c r="AH73" s="980"/>
      <c r="AI73" s="980"/>
      <c r="AJ73" s="980"/>
      <c r="AK73" s="980"/>
      <c r="AL73" s="980"/>
      <c r="AM73" s="980"/>
      <c r="AN73" s="980"/>
      <c r="AO73" s="980"/>
      <c r="AP73" s="980"/>
      <c r="AQ73" s="980"/>
      <c r="AR73" s="980"/>
      <c r="AS73" s="980"/>
      <c r="AT73" s="980"/>
      <c r="AU73" s="980"/>
      <c r="AV73" s="980"/>
      <c r="AW73" s="980"/>
      <c r="AX73" s="980"/>
      <c r="AY73" s="980"/>
      <c r="AZ73" s="980"/>
      <c r="BA73" s="980"/>
      <c r="BB73" s="980"/>
      <c r="BC73" s="980"/>
    </row>
    <row r="74" spans="1:55" s="432" customFormat="1" ht="17.649999999999999" customHeight="1" x14ac:dyDescent="0.2">
      <c r="A74" s="439"/>
      <c r="B74" s="440"/>
      <c r="C74" s="1978" t="s">
        <v>401</v>
      </c>
      <c r="D74" s="1978"/>
      <c r="E74" s="1978"/>
      <c r="F74" s="1978"/>
      <c r="G74" s="1978"/>
      <c r="H74" s="1978"/>
      <c r="I74" s="1978"/>
      <c r="J74" s="1978"/>
      <c r="K74" s="1978"/>
      <c r="L74" s="1978"/>
      <c r="M74" s="1978"/>
      <c r="N74" s="1978"/>
      <c r="O74" s="1978"/>
      <c r="P74" s="1978"/>
      <c r="Q74" s="1978"/>
      <c r="R74" s="442"/>
      <c r="S74" s="439"/>
      <c r="T74" s="980"/>
      <c r="U74" s="980"/>
      <c r="V74" s="980"/>
      <c r="W74" s="980"/>
      <c r="X74" s="980"/>
      <c r="Y74" s="980"/>
      <c r="Z74" s="980"/>
      <c r="AA74" s="980"/>
      <c r="AB74" s="980"/>
      <c r="AC74" s="980"/>
      <c r="AD74" s="980"/>
      <c r="AE74" s="980"/>
      <c r="AF74" s="980"/>
      <c r="AG74" s="980"/>
      <c r="AH74" s="980"/>
      <c r="AI74" s="980"/>
      <c r="AJ74" s="980"/>
      <c r="AK74" s="980"/>
      <c r="AL74" s="980"/>
      <c r="AM74" s="980"/>
      <c r="AN74" s="980"/>
      <c r="AO74" s="980"/>
      <c r="AP74" s="980"/>
      <c r="AQ74" s="980"/>
      <c r="AR74" s="980"/>
      <c r="AS74" s="980"/>
      <c r="AT74" s="980"/>
      <c r="AU74" s="980"/>
      <c r="AV74" s="980"/>
      <c r="AW74" s="980"/>
      <c r="AX74" s="980"/>
      <c r="AY74" s="980"/>
      <c r="AZ74" s="980"/>
      <c r="BA74" s="980"/>
      <c r="BB74" s="980"/>
      <c r="BC74" s="980"/>
    </row>
    <row r="75" spans="1:55" ht="13.5" customHeight="1" x14ac:dyDescent="0.2">
      <c r="A75" s="2"/>
      <c r="B75" s="162"/>
      <c r="C75" s="39" t="s">
        <v>341</v>
      </c>
      <c r="D75" s="4"/>
      <c r="E75" s="1"/>
      <c r="F75" s="1"/>
      <c r="G75" s="4"/>
      <c r="H75" s="1"/>
      <c r="I75" s="709"/>
      <c r="J75" s="452"/>
      <c r="K75" s="1"/>
      <c r="L75" s="4"/>
      <c r="M75" s="4"/>
      <c r="N75" s="4"/>
      <c r="O75" s="4"/>
      <c r="P75" s="4"/>
      <c r="Q75" s="4"/>
      <c r="R75" s="808"/>
      <c r="S75" s="2"/>
    </row>
    <row r="76" spans="1:55" ht="13.5" customHeight="1" x14ac:dyDescent="0.2">
      <c r="A76" s="2"/>
      <c r="B76" s="156">
        <v>10</v>
      </c>
      <c r="C76" s="1832">
        <v>44652</v>
      </c>
      <c r="D76" s="1832"/>
      <c r="E76" s="458"/>
      <c r="F76" s="458"/>
      <c r="G76" s="458"/>
      <c r="H76" s="458"/>
      <c r="I76" s="458"/>
      <c r="J76" s="107"/>
      <c r="K76" s="107"/>
      <c r="L76" s="505"/>
      <c r="M76" s="131"/>
      <c r="N76" s="131"/>
      <c r="O76" s="131"/>
      <c r="P76" s="505"/>
      <c r="Q76" s="1"/>
      <c r="R76" s="4"/>
      <c r="S76" s="2"/>
    </row>
  </sheetData>
  <mergeCells count="15">
    <mergeCell ref="C74:Q74"/>
    <mergeCell ref="C76:D76"/>
    <mergeCell ref="C49:D49"/>
    <mergeCell ref="C53:D53"/>
    <mergeCell ref="C65:D65"/>
    <mergeCell ref="C16:D16"/>
    <mergeCell ref="C22:D22"/>
    <mergeCell ref="C23:D23"/>
    <mergeCell ref="C31:D31"/>
    <mergeCell ref="C73:Q73"/>
    <mergeCell ref="D1:R1"/>
    <mergeCell ref="B2:D2"/>
    <mergeCell ref="C5:D6"/>
    <mergeCell ref="E5:N5"/>
    <mergeCell ref="C8:D8"/>
  </mergeCells>
  <conditionalFormatting sqref="E7:Q7">
    <cfRule type="cellIs" dxfId="20823"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pageSetUpPr fitToPage="1"/>
  </sheetPr>
  <dimension ref="A1:AO52"/>
  <sheetViews>
    <sheetView zoomScaleNormal="100" workbookViewId="0"/>
  </sheetViews>
  <sheetFormatPr defaultColWidth="9.28515625" defaultRowHeight="12.75" x14ac:dyDescent="0.2"/>
  <cols>
    <col min="1" max="1" width="1" style="312" customWidth="1"/>
    <col min="2" max="2" width="2.5703125" style="312" customWidth="1"/>
    <col min="3" max="3" width="1" style="312" customWidth="1"/>
    <col min="4" max="4" width="23.7109375" style="312" customWidth="1"/>
    <col min="5" max="5" width="5.42578125" style="312" customWidth="1"/>
    <col min="6" max="6" width="5.42578125" style="307" customWidth="1"/>
    <col min="7" max="17" width="5.42578125" style="312" customWidth="1"/>
    <col min="18" max="18" width="2.5703125" style="312" customWidth="1"/>
    <col min="19" max="19" width="1" style="312" customWidth="1"/>
    <col min="20" max="20" width="7.140625" style="334" customWidth="1"/>
    <col min="21" max="21" width="6" style="334" customWidth="1"/>
    <col min="22" max="22" width="8.5703125" style="334" customWidth="1"/>
    <col min="23" max="23" width="7.140625" style="334" customWidth="1"/>
    <col min="24" max="24" width="6.28515625" style="334" customWidth="1"/>
    <col min="25" max="41" width="9.28515625" style="334"/>
    <col min="42" max="16384" width="9.28515625" style="312"/>
  </cols>
  <sheetData>
    <row r="1" spans="1:41" ht="13.5" customHeight="1" x14ac:dyDescent="0.2">
      <c r="A1" s="307"/>
      <c r="B1" s="1983" t="s">
        <v>268</v>
      </c>
      <c r="C1" s="1984"/>
      <c r="D1" s="1984"/>
      <c r="E1" s="1984"/>
      <c r="F1" s="1984"/>
      <c r="G1" s="1984"/>
      <c r="H1" s="1984"/>
      <c r="I1" s="340"/>
      <c r="J1" s="340"/>
      <c r="K1" s="340"/>
      <c r="L1" s="340"/>
      <c r="M1" s="340"/>
      <c r="N1" s="340"/>
      <c r="O1" s="340"/>
      <c r="P1" s="340"/>
      <c r="Q1" s="317"/>
      <c r="R1" s="317"/>
      <c r="S1" s="307"/>
    </row>
    <row r="2" spans="1:41" ht="6" customHeight="1" x14ac:dyDescent="0.2">
      <c r="A2" s="307"/>
      <c r="B2" s="506"/>
      <c r="C2" s="421"/>
      <c r="D2" s="421"/>
      <c r="E2" s="357"/>
      <c r="F2" s="357"/>
      <c r="G2" s="357"/>
      <c r="H2" s="357"/>
      <c r="I2" s="357"/>
      <c r="J2" s="357"/>
      <c r="K2" s="357"/>
      <c r="L2" s="357"/>
      <c r="M2" s="357"/>
      <c r="N2" s="357"/>
      <c r="O2" s="357"/>
      <c r="P2" s="357"/>
      <c r="Q2" s="357"/>
      <c r="R2" s="316"/>
      <c r="S2" s="307"/>
    </row>
    <row r="3" spans="1:41" ht="13.5" customHeight="1" thickBot="1" x14ac:dyDescent="0.25">
      <c r="A3" s="307"/>
      <c r="B3" s="317"/>
      <c r="C3" s="317"/>
      <c r="D3" s="317"/>
      <c r="E3" s="467"/>
      <c r="F3" s="467"/>
      <c r="G3" s="467"/>
      <c r="H3" s="467"/>
      <c r="I3" s="467"/>
      <c r="J3" s="467"/>
      <c r="K3" s="467"/>
      <c r="L3" s="467"/>
      <c r="M3" s="467"/>
      <c r="N3" s="467"/>
      <c r="O3" s="467"/>
      <c r="P3" s="467"/>
      <c r="Q3" s="467" t="s">
        <v>71</v>
      </c>
      <c r="R3" s="508"/>
      <c r="S3" s="307"/>
    </row>
    <row r="4" spans="1:41" s="321" customFormat="1" ht="13.5" customHeight="1" thickBot="1" x14ac:dyDescent="0.25">
      <c r="A4" s="319"/>
      <c r="B4" s="320"/>
      <c r="C4" s="509" t="s">
        <v>202</v>
      </c>
      <c r="D4" s="510"/>
      <c r="E4" s="510"/>
      <c r="F4" s="510"/>
      <c r="G4" s="510"/>
      <c r="H4" s="510"/>
      <c r="I4" s="510"/>
      <c r="J4" s="510"/>
      <c r="K4" s="510"/>
      <c r="L4" s="510"/>
      <c r="M4" s="510"/>
      <c r="N4" s="510"/>
      <c r="O4" s="510"/>
      <c r="P4" s="510"/>
      <c r="Q4" s="511"/>
      <c r="R4" s="508"/>
      <c r="S4" s="319"/>
      <c r="T4" s="606"/>
      <c r="U4" s="606"/>
      <c r="V4" s="606"/>
      <c r="W4" s="606"/>
      <c r="X4" s="606"/>
      <c r="Y4" s="606"/>
      <c r="Z4" s="606"/>
      <c r="AA4" s="606"/>
      <c r="AB4" s="606"/>
      <c r="AC4" s="606"/>
      <c r="AD4" s="606"/>
      <c r="AE4" s="606"/>
      <c r="AF4" s="606"/>
      <c r="AG4" s="606"/>
      <c r="AH4" s="606"/>
      <c r="AI4" s="606"/>
      <c r="AJ4" s="606"/>
      <c r="AK4" s="606"/>
      <c r="AL4" s="606"/>
      <c r="AM4" s="606"/>
      <c r="AN4" s="606"/>
      <c r="AO4" s="606"/>
    </row>
    <row r="5" spans="1:41" ht="4.5" customHeight="1" x14ac:dyDescent="0.2">
      <c r="A5" s="307"/>
      <c r="B5" s="317"/>
      <c r="C5" s="1985" t="s">
        <v>76</v>
      </c>
      <c r="D5" s="1985"/>
      <c r="E5" s="422"/>
      <c r="F5" s="422"/>
      <c r="G5" s="422"/>
      <c r="H5" s="422"/>
      <c r="I5" s="422"/>
      <c r="J5" s="422"/>
      <c r="K5" s="422"/>
      <c r="L5" s="422"/>
      <c r="M5" s="422"/>
      <c r="N5" s="422"/>
      <c r="O5" s="422"/>
      <c r="P5" s="422"/>
      <c r="Q5" s="422"/>
      <c r="R5" s="508"/>
      <c r="S5" s="307"/>
    </row>
    <row r="6" spans="1:41" ht="13.5" customHeight="1" x14ac:dyDescent="0.2">
      <c r="A6" s="307"/>
      <c r="B6" s="317"/>
      <c r="C6" s="1985"/>
      <c r="D6" s="1985"/>
      <c r="E6" s="1022" t="s">
        <v>33</v>
      </c>
      <c r="F6" s="1022" t="s">
        <v>33</v>
      </c>
      <c r="G6" s="1011" t="s">
        <v>33</v>
      </c>
      <c r="H6" s="1011" t="s">
        <v>33</v>
      </c>
      <c r="I6" s="991" t="s">
        <v>33</v>
      </c>
      <c r="J6" s="2395">
        <v>2021</v>
      </c>
      <c r="K6" s="991" t="s">
        <v>33</v>
      </c>
      <c r="L6" s="992" t="s">
        <v>33</v>
      </c>
      <c r="M6" s="992" t="s">
        <v>33</v>
      </c>
      <c r="N6" s="992" t="s">
        <v>33</v>
      </c>
      <c r="O6" s="1459" t="s">
        <v>33</v>
      </c>
      <c r="P6" s="2396">
        <v>2022</v>
      </c>
      <c r="Q6" s="1052" t="s">
        <v>33</v>
      </c>
      <c r="R6" s="508"/>
      <c r="S6" s="307"/>
      <c r="T6" s="2346"/>
      <c r="U6" s="1092"/>
    </row>
    <row r="7" spans="1:41" x14ac:dyDescent="0.2">
      <c r="A7" s="307"/>
      <c r="B7" s="317"/>
      <c r="C7" s="322"/>
      <c r="D7" s="322"/>
      <c r="E7" s="588" t="s">
        <v>100</v>
      </c>
      <c r="F7" s="588" t="s">
        <v>99</v>
      </c>
      <c r="G7" s="588" t="s">
        <v>98</v>
      </c>
      <c r="H7" s="588" t="s">
        <v>97</v>
      </c>
      <c r="I7" s="588" t="s">
        <v>96</v>
      </c>
      <c r="J7" s="588" t="s">
        <v>95</v>
      </c>
      <c r="K7" s="588" t="s">
        <v>94</v>
      </c>
      <c r="L7" s="588" t="s">
        <v>93</v>
      </c>
      <c r="M7" s="588" t="s">
        <v>92</v>
      </c>
      <c r="N7" s="588" t="s">
        <v>392</v>
      </c>
      <c r="O7" s="588" t="s">
        <v>91</v>
      </c>
      <c r="P7" s="588" t="s">
        <v>393</v>
      </c>
      <c r="Q7" s="588" t="s">
        <v>100</v>
      </c>
      <c r="R7" s="318"/>
      <c r="S7" s="307"/>
      <c r="U7" s="2348"/>
      <c r="V7" s="657"/>
    </row>
    <row r="8" spans="1:41" s="515" customFormat="1" ht="22.5" customHeight="1" x14ac:dyDescent="0.2">
      <c r="A8" s="512"/>
      <c r="B8" s="513"/>
      <c r="C8" s="1986" t="s">
        <v>66</v>
      </c>
      <c r="D8" s="1986"/>
      <c r="E8" s="304">
        <v>611958</v>
      </c>
      <c r="F8" s="305">
        <v>608121</v>
      </c>
      <c r="G8" s="305">
        <v>587115</v>
      </c>
      <c r="H8" s="305">
        <v>564442</v>
      </c>
      <c r="I8" s="305">
        <v>554797</v>
      </c>
      <c r="J8" s="305">
        <v>546633</v>
      </c>
      <c r="K8" s="305">
        <v>538462</v>
      </c>
      <c r="L8" s="305">
        <v>532053</v>
      </c>
      <c r="M8" s="305">
        <v>527423</v>
      </c>
      <c r="N8" s="305">
        <v>525872</v>
      </c>
      <c r="O8" s="305">
        <v>526977</v>
      </c>
      <c r="P8" s="305">
        <v>515976</v>
      </c>
      <c r="Q8" s="305">
        <v>502643</v>
      </c>
      <c r="R8" s="514"/>
      <c r="S8" s="512"/>
      <c r="T8" s="334"/>
      <c r="U8" s="2350"/>
      <c r="V8" s="658"/>
      <c r="W8" s="334"/>
      <c r="X8" s="334"/>
      <c r="Y8" s="660"/>
      <c r="Z8" s="660"/>
      <c r="AA8" s="660"/>
      <c r="AB8" s="660"/>
      <c r="AC8" s="660"/>
      <c r="AD8" s="660"/>
      <c r="AE8" s="660"/>
      <c r="AF8" s="660"/>
      <c r="AG8" s="660"/>
      <c r="AH8" s="660"/>
      <c r="AI8" s="660"/>
      <c r="AJ8" s="660"/>
      <c r="AK8" s="660"/>
      <c r="AL8" s="660"/>
      <c r="AM8" s="660"/>
      <c r="AN8" s="660"/>
      <c r="AO8" s="660"/>
    </row>
    <row r="9" spans="1:41" s="321" customFormat="1" ht="18.75" customHeight="1" x14ac:dyDescent="0.2">
      <c r="A9" s="319"/>
      <c r="B9" s="320"/>
      <c r="C9" s="326"/>
      <c r="D9" s="359" t="s">
        <v>275</v>
      </c>
      <c r="E9" s="360">
        <v>432851</v>
      </c>
      <c r="F9" s="361">
        <v>423888</v>
      </c>
      <c r="G9" s="361">
        <v>402183</v>
      </c>
      <c r="H9" s="361">
        <v>377872</v>
      </c>
      <c r="I9" s="361">
        <v>368704</v>
      </c>
      <c r="J9" s="361">
        <v>368404</v>
      </c>
      <c r="K9" s="361">
        <v>359148</v>
      </c>
      <c r="L9" s="361">
        <v>351667</v>
      </c>
      <c r="M9" s="361">
        <v>345884</v>
      </c>
      <c r="N9" s="361">
        <v>347959</v>
      </c>
      <c r="O9" s="361">
        <v>355868</v>
      </c>
      <c r="P9" s="361">
        <v>344264</v>
      </c>
      <c r="Q9" s="361">
        <v>326251</v>
      </c>
      <c r="R9" s="346"/>
      <c r="S9" s="319"/>
      <c r="T9" s="606"/>
      <c r="U9" s="659"/>
      <c r="V9" s="658"/>
      <c r="W9" s="606"/>
      <c r="X9" s="606"/>
      <c r="Y9" s="606"/>
      <c r="Z9" s="606"/>
      <c r="AA9" s="606"/>
      <c r="AB9" s="606"/>
      <c r="AC9" s="606"/>
      <c r="AD9" s="606"/>
      <c r="AE9" s="606"/>
      <c r="AF9" s="606"/>
      <c r="AG9" s="606"/>
      <c r="AH9" s="606"/>
      <c r="AI9" s="606"/>
      <c r="AJ9" s="606"/>
      <c r="AK9" s="606"/>
      <c r="AL9" s="606"/>
      <c r="AM9" s="606"/>
      <c r="AN9" s="606"/>
      <c r="AO9" s="606"/>
    </row>
    <row r="10" spans="1:41" s="321" customFormat="1" ht="18.75" customHeight="1" x14ac:dyDescent="0.2">
      <c r="A10" s="319"/>
      <c r="B10" s="320"/>
      <c r="C10" s="326"/>
      <c r="D10" s="359" t="s">
        <v>203</v>
      </c>
      <c r="E10" s="360">
        <v>46892</v>
      </c>
      <c r="F10" s="361">
        <v>47110</v>
      </c>
      <c r="G10" s="361">
        <v>48446</v>
      </c>
      <c r="H10" s="361">
        <v>49892</v>
      </c>
      <c r="I10" s="361">
        <v>51331</v>
      </c>
      <c r="J10" s="361">
        <v>50567</v>
      </c>
      <c r="K10" s="361">
        <v>50292</v>
      </c>
      <c r="L10" s="361">
        <v>50561</v>
      </c>
      <c r="M10" s="361">
        <v>49740</v>
      </c>
      <c r="N10" s="361">
        <v>48887</v>
      </c>
      <c r="O10" s="361">
        <v>48784</v>
      </c>
      <c r="P10" s="361">
        <v>47699</v>
      </c>
      <c r="Q10" s="361">
        <v>47366</v>
      </c>
      <c r="R10" s="346"/>
      <c r="S10" s="319"/>
      <c r="T10" s="606"/>
      <c r="U10" s="659"/>
      <c r="V10" s="659"/>
      <c r="W10" s="659"/>
      <c r="X10" s="606"/>
      <c r="Y10" s="2384"/>
      <c r="Z10" s="2376"/>
      <c r="AA10" s="606"/>
      <c r="AB10" s="606"/>
      <c r="AC10" s="606"/>
      <c r="AD10" s="606"/>
      <c r="AE10" s="606"/>
      <c r="AF10" s="606"/>
      <c r="AG10" s="606"/>
      <c r="AH10" s="606"/>
      <c r="AI10" s="606"/>
      <c r="AJ10" s="606"/>
      <c r="AK10" s="606"/>
      <c r="AL10" s="606"/>
      <c r="AM10" s="606"/>
      <c r="AN10" s="606"/>
      <c r="AO10" s="606"/>
    </row>
    <row r="11" spans="1:41" s="321" customFormat="1" ht="18.75" customHeight="1" x14ac:dyDescent="0.2">
      <c r="A11" s="319"/>
      <c r="B11" s="320"/>
      <c r="C11" s="326"/>
      <c r="D11" s="359" t="s">
        <v>204</v>
      </c>
      <c r="E11" s="360">
        <v>114146</v>
      </c>
      <c r="F11" s="361">
        <v>118679</v>
      </c>
      <c r="G11" s="361">
        <v>118221</v>
      </c>
      <c r="H11" s="361">
        <v>117165</v>
      </c>
      <c r="I11" s="361">
        <v>114283</v>
      </c>
      <c r="J11" s="361">
        <v>107381</v>
      </c>
      <c r="K11" s="361">
        <v>107701</v>
      </c>
      <c r="L11" s="361">
        <v>109639</v>
      </c>
      <c r="M11" s="361">
        <v>110521</v>
      </c>
      <c r="N11" s="361">
        <v>108611</v>
      </c>
      <c r="O11" s="361">
        <v>102539</v>
      </c>
      <c r="P11" s="361">
        <v>104164</v>
      </c>
      <c r="Q11" s="361">
        <v>108100</v>
      </c>
      <c r="R11" s="346"/>
      <c r="S11" s="319"/>
      <c r="T11" s="606"/>
      <c r="U11" s="659"/>
      <c r="V11" s="2385"/>
      <c r="W11" s="2386"/>
      <c r="X11" s="606"/>
      <c r="Y11" s="2387"/>
      <c r="Z11" s="1289"/>
      <c r="AA11" s="606"/>
      <c r="AB11" s="606"/>
      <c r="AC11" s="606"/>
      <c r="AD11" s="606"/>
      <c r="AE11" s="606"/>
      <c r="AF11" s="606"/>
      <c r="AG11" s="606"/>
      <c r="AH11" s="606"/>
      <c r="AI11" s="606"/>
      <c r="AJ11" s="606"/>
      <c r="AK11" s="606"/>
      <c r="AL11" s="606"/>
      <c r="AM11" s="606"/>
      <c r="AN11" s="606"/>
      <c r="AO11" s="606"/>
    </row>
    <row r="12" spans="1:41" s="321" customFormat="1" ht="22.5" customHeight="1" x14ac:dyDescent="0.2">
      <c r="A12" s="319"/>
      <c r="B12" s="320"/>
      <c r="C12" s="326"/>
      <c r="D12" s="362" t="s">
        <v>276</v>
      </c>
      <c r="E12" s="360">
        <v>18069</v>
      </c>
      <c r="F12" s="361">
        <v>18444</v>
      </c>
      <c r="G12" s="361">
        <v>18265</v>
      </c>
      <c r="H12" s="361">
        <v>19513</v>
      </c>
      <c r="I12" s="361">
        <v>20479</v>
      </c>
      <c r="J12" s="361">
        <v>20281</v>
      </c>
      <c r="K12" s="361">
        <v>21321</v>
      </c>
      <c r="L12" s="361">
        <v>20186</v>
      </c>
      <c r="M12" s="361">
        <v>21278</v>
      </c>
      <c r="N12" s="361">
        <v>20415</v>
      </c>
      <c r="O12" s="361">
        <v>19786</v>
      </c>
      <c r="P12" s="361">
        <v>19849</v>
      </c>
      <c r="Q12" s="361">
        <v>20926</v>
      </c>
      <c r="R12" s="346"/>
      <c r="S12" s="319"/>
      <c r="T12" s="606"/>
      <c r="U12" s="606"/>
      <c r="V12" s="658"/>
      <c r="W12" s="606"/>
      <c r="X12" s="606"/>
      <c r="Y12" s="606"/>
      <c r="Z12" s="1289"/>
      <c r="AA12" s="606"/>
      <c r="AB12" s="606"/>
      <c r="AC12" s="606"/>
      <c r="AD12" s="606"/>
      <c r="AE12" s="606"/>
      <c r="AF12" s="606"/>
      <c r="AG12" s="606"/>
      <c r="AH12" s="606"/>
      <c r="AI12" s="606"/>
      <c r="AJ12" s="606"/>
      <c r="AK12" s="606"/>
      <c r="AL12" s="606"/>
      <c r="AM12" s="606"/>
      <c r="AN12" s="606"/>
      <c r="AO12" s="606"/>
    </row>
    <row r="13" spans="1:41" ht="15.75" customHeight="1" thickBot="1" x14ac:dyDescent="0.25">
      <c r="A13" s="307"/>
      <c r="B13" s="317"/>
      <c r="C13" s="322"/>
      <c r="D13" s="322"/>
      <c r="E13" s="467"/>
      <c r="F13" s="467"/>
      <c r="G13" s="467"/>
      <c r="H13" s="467"/>
      <c r="I13" s="467"/>
      <c r="J13" s="467"/>
      <c r="K13" s="467"/>
      <c r="L13" s="467"/>
      <c r="M13" s="467"/>
      <c r="N13" s="467"/>
      <c r="O13" s="467"/>
      <c r="P13" s="467"/>
      <c r="Q13" s="372"/>
      <c r="R13" s="318"/>
      <c r="S13" s="307"/>
      <c r="V13" s="658"/>
      <c r="Y13" s="2388"/>
      <c r="Z13" s="658"/>
    </row>
    <row r="14" spans="1:41" ht="13.5" customHeight="1" thickBot="1" x14ac:dyDescent="0.25">
      <c r="A14" s="307"/>
      <c r="B14" s="317"/>
      <c r="C14" s="509" t="s">
        <v>25</v>
      </c>
      <c r="D14" s="510"/>
      <c r="E14" s="510"/>
      <c r="F14" s="510"/>
      <c r="G14" s="510"/>
      <c r="H14" s="510"/>
      <c r="I14" s="510"/>
      <c r="J14" s="510"/>
      <c r="K14" s="510"/>
      <c r="L14" s="510"/>
      <c r="M14" s="510"/>
      <c r="N14" s="510"/>
      <c r="O14" s="510"/>
      <c r="P14" s="510"/>
      <c r="Q14" s="511"/>
      <c r="R14" s="318"/>
      <c r="S14" s="307"/>
      <c r="V14" s="658"/>
      <c r="Y14" s="2388"/>
      <c r="Z14" s="658"/>
    </row>
    <row r="15" spans="1:41" ht="9.75" customHeight="1" x14ac:dyDescent="0.2">
      <c r="A15" s="307"/>
      <c r="B15" s="317"/>
      <c r="C15" s="1985" t="s">
        <v>76</v>
      </c>
      <c r="D15" s="1985"/>
      <c r="E15" s="325"/>
      <c r="F15" s="325"/>
      <c r="G15" s="325"/>
      <c r="H15" s="325"/>
      <c r="I15" s="325"/>
      <c r="J15" s="325"/>
      <c r="K15" s="325"/>
      <c r="L15" s="325"/>
      <c r="M15" s="325"/>
      <c r="N15" s="325"/>
      <c r="O15" s="325"/>
      <c r="P15" s="325"/>
      <c r="Q15" s="405"/>
      <c r="R15" s="318"/>
      <c r="S15" s="307"/>
      <c r="V15" s="658"/>
      <c r="Y15" s="2388"/>
      <c r="Z15" s="658"/>
    </row>
    <row r="16" spans="1:41" s="515" customFormat="1" ht="22.5" customHeight="1" x14ac:dyDescent="0.2">
      <c r="A16" s="512"/>
      <c r="B16" s="513"/>
      <c r="C16" s="1986" t="s">
        <v>66</v>
      </c>
      <c r="D16" s="1986"/>
      <c r="E16" s="304">
        <f t="shared" ref="E16:P16" si="0">+E9</f>
        <v>432851</v>
      </c>
      <c r="F16" s="305">
        <f t="shared" si="0"/>
        <v>423888</v>
      </c>
      <c r="G16" s="305">
        <f t="shared" si="0"/>
        <v>402183</v>
      </c>
      <c r="H16" s="305">
        <f t="shared" si="0"/>
        <v>377872</v>
      </c>
      <c r="I16" s="305">
        <f t="shared" si="0"/>
        <v>368704</v>
      </c>
      <c r="J16" s="305">
        <f t="shared" si="0"/>
        <v>368404</v>
      </c>
      <c r="K16" s="305">
        <f t="shared" si="0"/>
        <v>359148</v>
      </c>
      <c r="L16" s="305">
        <f t="shared" si="0"/>
        <v>351667</v>
      </c>
      <c r="M16" s="305">
        <f t="shared" si="0"/>
        <v>345884</v>
      </c>
      <c r="N16" s="305">
        <f t="shared" si="0"/>
        <v>347959</v>
      </c>
      <c r="O16" s="305">
        <f t="shared" si="0"/>
        <v>355868</v>
      </c>
      <c r="P16" s="305">
        <f t="shared" si="0"/>
        <v>344264</v>
      </c>
      <c r="Q16" s="305">
        <f>+Q9</f>
        <v>326251</v>
      </c>
      <c r="R16" s="514"/>
      <c r="S16" s="512"/>
      <c r="T16" s="660"/>
      <c r="U16" s="688"/>
      <c r="V16" s="658"/>
      <c r="W16" s="2389"/>
      <c r="X16" s="660"/>
      <c r="Y16" s="2388"/>
      <c r="Z16" s="805"/>
      <c r="AA16" s="660"/>
      <c r="AB16" s="660"/>
      <c r="AC16" s="660"/>
      <c r="AD16" s="660"/>
      <c r="AE16" s="660"/>
      <c r="AF16" s="660"/>
      <c r="AG16" s="660"/>
      <c r="AH16" s="660"/>
      <c r="AI16" s="660"/>
      <c r="AJ16" s="660"/>
      <c r="AK16" s="660"/>
      <c r="AL16" s="660"/>
      <c r="AM16" s="660"/>
      <c r="AN16" s="660"/>
      <c r="AO16" s="660"/>
    </row>
    <row r="17" spans="1:29" ht="22.5" customHeight="1" x14ac:dyDescent="0.2">
      <c r="A17" s="307"/>
      <c r="B17" s="317"/>
      <c r="C17" s="466"/>
      <c r="D17" s="364" t="s">
        <v>70</v>
      </c>
      <c r="E17" s="105">
        <v>190856</v>
      </c>
      <c r="F17" s="115">
        <v>186390</v>
      </c>
      <c r="G17" s="115">
        <v>175817</v>
      </c>
      <c r="H17" s="115">
        <v>164346</v>
      </c>
      <c r="I17" s="115">
        <v>157623</v>
      </c>
      <c r="J17" s="115">
        <v>155799</v>
      </c>
      <c r="K17" s="115">
        <v>152872</v>
      </c>
      <c r="L17" s="115">
        <v>151261</v>
      </c>
      <c r="M17" s="115">
        <v>150545</v>
      </c>
      <c r="N17" s="115">
        <v>152829</v>
      </c>
      <c r="O17" s="115">
        <v>155822</v>
      </c>
      <c r="P17" s="115">
        <v>151190</v>
      </c>
      <c r="Q17" s="115">
        <v>142949</v>
      </c>
      <c r="R17" s="318"/>
      <c r="S17" s="307"/>
      <c r="V17" s="806"/>
      <c r="W17" s="2390"/>
      <c r="Y17" s="2388"/>
      <c r="Z17" s="658"/>
    </row>
    <row r="18" spans="1:29" ht="15.75" customHeight="1" x14ac:dyDescent="0.2">
      <c r="A18" s="307"/>
      <c r="B18" s="317"/>
      <c r="C18" s="466"/>
      <c r="D18" s="364" t="s">
        <v>69</v>
      </c>
      <c r="E18" s="105">
        <v>241995</v>
      </c>
      <c r="F18" s="115">
        <v>237498</v>
      </c>
      <c r="G18" s="115">
        <v>226366</v>
      </c>
      <c r="H18" s="115">
        <v>213526</v>
      </c>
      <c r="I18" s="115">
        <v>211081</v>
      </c>
      <c r="J18" s="115">
        <v>212605</v>
      </c>
      <c r="K18" s="115">
        <v>206276</v>
      </c>
      <c r="L18" s="115">
        <v>200406</v>
      </c>
      <c r="M18" s="115">
        <v>195339</v>
      </c>
      <c r="N18" s="115">
        <v>195130</v>
      </c>
      <c r="O18" s="115">
        <v>200046</v>
      </c>
      <c r="P18" s="115">
        <v>193074</v>
      </c>
      <c r="Q18" s="115">
        <v>183302</v>
      </c>
      <c r="R18" s="318"/>
      <c r="S18" s="307"/>
      <c r="V18" s="658"/>
    </row>
    <row r="19" spans="1:29" ht="22.5" customHeight="1" x14ac:dyDescent="0.2">
      <c r="A19" s="307"/>
      <c r="B19" s="317"/>
      <c r="C19" s="466"/>
      <c r="D19" s="364" t="s">
        <v>205</v>
      </c>
      <c r="E19" s="105">
        <v>50906</v>
      </c>
      <c r="F19" s="115">
        <v>49168</v>
      </c>
      <c r="G19" s="115">
        <v>45070</v>
      </c>
      <c r="H19" s="115">
        <v>40958</v>
      </c>
      <c r="I19" s="115">
        <v>38741</v>
      </c>
      <c r="J19" s="115">
        <v>38422</v>
      </c>
      <c r="K19" s="115">
        <v>39186</v>
      </c>
      <c r="L19" s="115">
        <v>39605</v>
      </c>
      <c r="M19" s="115">
        <v>38109</v>
      </c>
      <c r="N19" s="115">
        <v>36157</v>
      </c>
      <c r="O19" s="115">
        <v>37818</v>
      </c>
      <c r="P19" s="115">
        <v>36514</v>
      </c>
      <c r="Q19" s="115">
        <v>34648</v>
      </c>
      <c r="R19" s="318"/>
      <c r="S19" s="307"/>
      <c r="V19" s="658"/>
      <c r="Y19" s="2388"/>
      <c r="Z19" s="1289"/>
    </row>
    <row r="20" spans="1:29" ht="15.75" customHeight="1" x14ac:dyDescent="0.2">
      <c r="A20" s="307"/>
      <c r="B20" s="317"/>
      <c r="C20" s="466"/>
      <c r="D20" s="364" t="s">
        <v>206</v>
      </c>
      <c r="E20" s="105">
        <v>381945</v>
      </c>
      <c r="F20" s="115">
        <v>374720</v>
      </c>
      <c r="G20" s="115">
        <v>357113</v>
      </c>
      <c r="H20" s="115">
        <v>336914</v>
      </c>
      <c r="I20" s="115">
        <v>329963</v>
      </c>
      <c r="J20" s="115">
        <v>329982</v>
      </c>
      <c r="K20" s="115">
        <v>319962</v>
      </c>
      <c r="L20" s="115">
        <v>312062</v>
      </c>
      <c r="M20" s="115">
        <v>307775</v>
      </c>
      <c r="N20" s="115">
        <v>311802</v>
      </c>
      <c r="O20" s="115">
        <v>318050</v>
      </c>
      <c r="P20" s="115">
        <v>307750</v>
      </c>
      <c r="Q20" s="115">
        <v>291603</v>
      </c>
      <c r="R20" s="318"/>
      <c r="S20" s="307"/>
      <c r="T20" s="658"/>
      <c r="U20" s="769"/>
      <c r="V20" s="658"/>
      <c r="Z20" s="1289"/>
    </row>
    <row r="21" spans="1:29" ht="22.5" customHeight="1" x14ac:dyDescent="0.2">
      <c r="A21" s="307"/>
      <c r="B21" s="317"/>
      <c r="C21" s="466"/>
      <c r="D21" s="364" t="s">
        <v>195</v>
      </c>
      <c r="E21" s="105">
        <v>34427</v>
      </c>
      <c r="F21" s="115">
        <v>33955</v>
      </c>
      <c r="G21" s="115">
        <v>33203</v>
      </c>
      <c r="H21" s="115">
        <v>32677</v>
      </c>
      <c r="I21" s="115">
        <v>32524</v>
      </c>
      <c r="J21" s="115">
        <v>33222</v>
      </c>
      <c r="K21" s="115">
        <v>34506</v>
      </c>
      <c r="L21" s="115">
        <v>34952</v>
      </c>
      <c r="M21" s="115">
        <v>33309</v>
      </c>
      <c r="N21" s="115">
        <v>31913</v>
      </c>
      <c r="O21" s="115">
        <v>32843</v>
      </c>
      <c r="P21" s="115">
        <v>31921</v>
      </c>
      <c r="Q21" s="115">
        <v>30957</v>
      </c>
      <c r="R21" s="318"/>
      <c r="S21" s="307"/>
      <c r="U21" s="769"/>
      <c r="V21" s="803"/>
      <c r="W21" s="658"/>
      <c r="Y21" s="2388"/>
      <c r="Z21" s="658"/>
    </row>
    <row r="22" spans="1:29" ht="15.75" customHeight="1" x14ac:dyDescent="0.2">
      <c r="A22" s="307"/>
      <c r="B22" s="317"/>
      <c r="C22" s="466"/>
      <c r="D22" s="364" t="s">
        <v>207</v>
      </c>
      <c r="E22" s="105">
        <v>398424</v>
      </c>
      <c r="F22" s="115">
        <v>389933</v>
      </c>
      <c r="G22" s="115">
        <v>368980</v>
      </c>
      <c r="H22" s="115">
        <v>345195</v>
      </c>
      <c r="I22" s="115">
        <v>336180</v>
      </c>
      <c r="J22" s="115">
        <v>335182</v>
      </c>
      <c r="K22" s="115">
        <v>324642</v>
      </c>
      <c r="L22" s="115">
        <v>316715</v>
      </c>
      <c r="M22" s="115">
        <v>312575</v>
      </c>
      <c r="N22" s="115">
        <v>316046</v>
      </c>
      <c r="O22" s="115">
        <v>323025</v>
      </c>
      <c r="P22" s="115">
        <v>312343</v>
      </c>
      <c r="Q22" s="115">
        <v>295294</v>
      </c>
      <c r="R22" s="318"/>
      <c r="S22" s="307"/>
      <c r="U22" s="769"/>
      <c r="V22" s="803"/>
      <c r="Y22" s="2388"/>
      <c r="Z22" s="658"/>
    </row>
    <row r="23" spans="1:29" ht="15" customHeight="1" x14ac:dyDescent="0.2">
      <c r="A23" s="307"/>
      <c r="B23" s="317"/>
      <c r="C23" s="364"/>
      <c r="D23" s="366" t="s">
        <v>278</v>
      </c>
      <c r="E23" s="105">
        <v>16326</v>
      </c>
      <c r="F23" s="115">
        <v>15222</v>
      </c>
      <c r="G23" s="115">
        <v>14017</v>
      </c>
      <c r="H23" s="115">
        <v>13248</v>
      </c>
      <c r="I23" s="115">
        <v>13173</v>
      </c>
      <c r="J23" s="115">
        <v>12805</v>
      </c>
      <c r="K23" s="115">
        <v>12486</v>
      </c>
      <c r="L23" s="115">
        <v>12840</v>
      </c>
      <c r="M23" s="115">
        <v>13037</v>
      </c>
      <c r="N23" s="115">
        <v>14246</v>
      </c>
      <c r="O23" s="115">
        <v>14189</v>
      </c>
      <c r="P23" s="115">
        <v>14285</v>
      </c>
      <c r="Q23" s="115">
        <v>13887</v>
      </c>
      <c r="R23" s="318"/>
      <c r="S23" s="307"/>
      <c r="V23" s="658"/>
      <c r="W23" s="769"/>
      <c r="Y23" s="2388"/>
      <c r="Z23" s="658"/>
      <c r="AB23" s="2376"/>
      <c r="AC23" s="980"/>
    </row>
    <row r="24" spans="1:29" ht="15" customHeight="1" x14ac:dyDescent="0.2">
      <c r="A24" s="307"/>
      <c r="B24" s="317"/>
      <c r="C24" s="147"/>
      <c r="D24" s="57" t="s">
        <v>196</v>
      </c>
      <c r="E24" s="105">
        <v>76863</v>
      </c>
      <c r="F24" s="115">
        <v>75287</v>
      </c>
      <c r="G24" s="115">
        <v>71822</v>
      </c>
      <c r="H24" s="115">
        <v>68426</v>
      </c>
      <c r="I24" s="115">
        <v>65880</v>
      </c>
      <c r="J24" s="115">
        <v>65623</v>
      </c>
      <c r="K24" s="115">
        <v>63847</v>
      </c>
      <c r="L24" s="115">
        <v>62530</v>
      </c>
      <c r="M24" s="115">
        <v>60787</v>
      </c>
      <c r="N24" s="115">
        <v>61063</v>
      </c>
      <c r="O24" s="115">
        <v>61734</v>
      </c>
      <c r="P24" s="115">
        <v>59734</v>
      </c>
      <c r="Q24" s="115">
        <v>56700</v>
      </c>
      <c r="R24" s="318"/>
      <c r="S24" s="307"/>
      <c r="V24" s="658"/>
      <c r="Y24" s="2388"/>
      <c r="Z24" s="658"/>
      <c r="AB24" s="2375"/>
      <c r="AC24" s="1289"/>
    </row>
    <row r="25" spans="1:29" ht="15" customHeight="1" x14ac:dyDescent="0.2">
      <c r="A25" s="307"/>
      <c r="B25" s="317"/>
      <c r="C25" s="147"/>
      <c r="D25" s="57" t="s">
        <v>153</v>
      </c>
      <c r="E25" s="105">
        <v>294691</v>
      </c>
      <c r="F25" s="115">
        <v>289153</v>
      </c>
      <c r="G25" s="115">
        <v>273670</v>
      </c>
      <c r="H25" s="115">
        <v>254602</v>
      </c>
      <c r="I25" s="115">
        <v>248582</v>
      </c>
      <c r="J25" s="115">
        <v>248393</v>
      </c>
      <c r="K25" s="115">
        <v>239818</v>
      </c>
      <c r="L25" s="115">
        <v>232727</v>
      </c>
      <c r="M25" s="115">
        <v>230248</v>
      </c>
      <c r="N25" s="115">
        <v>232396</v>
      </c>
      <c r="O25" s="115">
        <v>238193</v>
      </c>
      <c r="P25" s="115">
        <v>229869</v>
      </c>
      <c r="Q25" s="115">
        <v>216812</v>
      </c>
      <c r="R25" s="318"/>
      <c r="S25" s="307"/>
      <c r="V25" s="658"/>
      <c r="Y25" s="2388"/>
      <c r="Z25" s="658"/>
      <c r="AB25" s="980"/>
      <c r="AC25" s="1289"/>
    </row>
    <row r="26" spans="1:29" ht="15" customHeight="1" x14ac:dyDescent="0.2">
      <c r="A26" s="307"/>
      <c r="B26" s="317"/>
      <c r="C26" s="147"/>
      <c r="D26" s="57" t="s">
        <v>197</v>
      </c>
      <c r="E26" s="105">
        <v>10544</v>
      </c>
      <c r="F26" s="115">
        <v>10271</v>
      </c>
      <c r="G26" s="115">
        <v>9471</v>
      </c>
      <c r="H26" s="115">
        <v>8919</v>
      </c>
      <c r="I26" s="115">
        <v>8545</v>
      </c>
      <c r="J26" s="115">
        <v>8361</v>
      </c>
      <c r="K26" s="115">
        <v>8491</v>
      </c>
      <c r="L26" s="115">
        <v>8618</v>
      </c>
      <c r="M26" s="115">
        <v>8503</v>
      </c>
      <c r="N26" s="115">
        <v>8341</v>
      </c>
      <c r="O26" s="115">
        <v>8909</v>
      </c>
      <c r="P26" s="115">
        <v>8455</v>
      </c>
      <c r="Q26" s="115">
        <v>7895</v>
      </c>
      <c r="R26" s="318"/>
      <c r="S26" s="307"/>
      <c r="V26" s="658"/>
      <c r="Y26" s="2388"/>
      <c r="Z26" s="658"/>
      <c r="AB26" s="2377"/>
      <c r="AC26" s="2372"/>
    </row>
    <row r="27" spans="1:29" ht="22.5" customHeight="1" x14ac:dyDescent="0.2">
      <c r="A27" s="307"/>
      <c r="B27" s="317"/>
      <c r="C27" s="466"/>
      <c r="D27" s="364" t="s">
        <v>208</v>
      </c>
      <c r="E27" s="105">
        <v>262042</v>
      </c>
      <c r="F27" s="115">
        <v>245993</v>
      </c>
      <c r="G27" s="115">
        <v>222061</v>
      </c>
      <c r="H27" s="115">
        <v>199647</v>
      </c>
      <c r="I27" s="115">
        <v>190600</v>
      </c>
      <c r="J27" s="115">
        <v>189081</v>
      </c>
      <c r="K27" s="115">
        <v>181290</v>
      </c>
      <c r="L27" s="115">
        <v>175294</v>
      </c>
      <c r="M27" s="115">
        <v>173966</v>
      </c>
      <c r="N27" s="115">
        <v>176885</v>
      </c>
      <c r="O27" s="115">
        <v>181527</v>
      </c>
      <c r="P27" s="115">
        <v>175241</v>
      </c>
      <c r="Q27" s="115">
        <v>165893</v>
      </c>
      <c r="R27" s="318"/>
      <c r="S27" s="307"/>
      <c r="U27" s="688"/>
      <c r="V27" s="658"/>
      <c r="W27" s="658"/>
      <c r="Y27" s="2388"/>
      <c r="Z27" s="658"/>
      <c r="AB27" s="2377"/>
      <c r="AC27" s="2378"/>
    </row>
    <row r="28" spans="1:29" ht="15.75" customHeight="1" x14ac:dyDescent="0.2">
      <c r="A28" s="307"/>
      <c r="B28" s="317"/>
      <c r="C28" s="466"/>
      <c r="D28" s="364" t="s">
        <v>209</v>
      </c>
      <c r="E28" s="105">
        <v>170809</v>
      </c>
      <c r="F28" s="115">
        <v>177895</v>
      </c>
      <c r="G28" s="115">
        <v>180122</v>
      </c>
      <c r="H28" s="115">
        <v>178225</v>
      </c>
      <c r="I28" s="115">
        <v>178104</v>
      </c>
      <c r="J28" s="115">
        <v>179323</v>
      </c>
      <c r="K28" s="115">
        <v>177858</v>
      </c>
      <c r="L28" s="115">
        <v>176373</v>
      </c>
      <c r="M28" s="115">
        <v>171918</v>
      </c>
      <c r="N28" s="115">
        <v>171074</v>
      </c>
      <c r="O28" s="115">
        <v>174341</v>
      </c>
      <c r="P28" s="115">
        <v>169023</v>
      </c>
      <c r="Q28" s="115">
        <v>160358</v>
      </c>
      <c r="R28" s="318"/>
      <c r="S28" s="307"/>
      <c r="U28" s="688"/>
      <c r="V28" s="658"/>
      <c r="W28" s="658"/>
      <c r="Z28" s="658"/>
      <c r="AB28" s="2377"/>
      <c r="AC28" s="2378"/>
    </row>
    <row r="29" spans="1:29" ht="22.5" customHeight="1" x14ac:dyDescent="0.2">
      <c r="A29" s="307"/>
      <c r="B29" s="317"/>
      <c r="C29" s="466"/>
      <c r="D29" s="364" t="s">
        <v>210</v>
      </c>
      <c r="E29" s="105">
        <v>31756</v>
      </c>
      <c r="F29" s="115">
        <v>31513</v>
      </c>
      <c r="G29" s="115">
        <v>31096</v>
      </c>
      <c r="H29" s="115">
        <v>30048</v>
      </c>
      <c r="I29" s="115">
        <v>29483</v>
      </c>
      <c r="J29" s="115">
        <v>28923</v>
      </c>
      <c r="K29" s="115">
        <v>28521</v>
      </c>
      <c r="L29" s="115">
        <v>28813</v>
      </c>
      <c r="M29" s="115">
        <v>29974</v>
      </c>
      <c r="N29" s="115">
        <v>30455</v>
      </c>
      <c r="O29" s="115">
        <v>31181</v>
      </c>
      <c r="P29" s="115">
        <v>30958</v>
      </c>
      <c r="Q29" s="115">
        <v>30267</v>
      </c>
      <c r="R29" s="318"/>
      <c r="S29" s="307"/>
      <c r="V29" s="658"/>
      <c r="Z29" s="658"/>
      <c r="AB29" s="2377"/>
      <c r="AC29" s="2378"/>
    </row>
    <row r="30" spans="1:29" ht="15.75" customHeight="1" x14ac:dyDescent="0.2">
      <c r="A30" s="307"/>
      <c r="B30" s="317"/>
      <c r="C30" s="466"/>
      <c r="D30" s="364" t="s">
        <v>211</v>
      </c>
      <c r="E30" s="105">
        <v>59598</v>
      </c>
      <c r="F30" s="115">
        <v>58800</v>
      </c>
      <c r="G30" s="115">
        <v>56802</v>
      </c>
      <c r="H30" s="115">
        <v>54122</v>
      </c>
      <c r="I30" s="115">
        <v>52748</v>
      </c>
      <c r="J30" s="115">
        <v>51388</v>
      </c>
      <c r="K30" s="115">
        <v>49627</v>
      </c>
      <c r="L30" s="115">
        <v>48894</v>
      </c>
      <c r="M30" s="115">
        <v>48711</v>
      </c>
      <c r="N30" s="115">
        <v>49291</v>
      </c>
      <c r="O30" s="115">
        <v>49854</v>
      </c>
      <c r="P30" s="115">
        <v>49005</v>
      </c>
      <c r="Q30" s="115">
        <v>47294</v>
      </c>
      <c r="R30" s="318"/>
      <c r="S30" s="307"/>
      <c r="V30" s="658"/>
      <c r="Z30" s="658"/>
    </row>
    <row r="31" spans="1:29" ht="15.75" customHeight="1" x14ac:dyDescent="0.2">
      <c r="A31" s="307"/>
      <c r="B31" s="317"/>
      <c r="C31" s="466"/>
      <c r="D31" s="364" t="s">
        <v>212</v>
      </c>
      <c r="E31" s="105">
        <v>61242</v>
      </c>
      <c r="F31" s="115">
        <v>60456</v>
      </c>
      <c r="G31" s="115">
        <v>56929</v>
      </c>
      <c r="H31" s="115">
        <v>52739</v>
      </c>
      <c r="I31" s="115">
        <v>51742</v>
      </c>
      <c r="J31" s="115">
        <v>50775</v>
      </c>
      <c r="K31" s="115">
        <v>48658</v>
      </c>
      <c r="L31" s="115">
        <v>47287</v>
      </c>
      <c r="M31" s="115">
        <v>46809</v>
      </c>
      <c r="N31" s="115">
        <v>48090</v>
      </c>
      <c r="O31" s="115">
        <v>48917</v>
      </c>
      <c r="P31" s="115">
        <v>47700</v>
      </c>
      <c r="Q31" s="115">
        <v>45183</v>
      </c>
      <c r="R31" s="318"/>
      <c r="S31" s="307"/>
      <c r="V31" s="658"/>
      <c r="Z31" s="658"/>
    </row>
    <row r="32" spans="1:29" ht="15.75" customHeight="1" x14ac:dyDescent="0.2">
      <c r="A32" s="307"/>
      <c r="B32" s="317"/>
      <c r="C32" s="466"/>
      <c r="D32" s="364" t="s">
        <v>213</v>
      </c>
      <c r="E32" s="105">
        <v>88522</v>
      </c>
      <c r="F32" s="115">
        <v>86376</v>
      </c>
      <c r="G32" s="115">
        <v>81820</v>
      </c>
      <c r="H32" s="115">
        <v>75913</v>
      </c>
      <c r="I32" s="115">
        <v>73416</v>
      </c>
      <c r="J32" s="115">
        <v>72244</v>
      </c>
      <c r="K32" s="115">
        <v>68667</v>
      </c>
      <c r="L32" s="115">
        <v>66605</v>
      </c>
      <c r="M32" s="115">
        <v>65465</v>
      </c>
      <c r="N32" s="115">
        <v>66692</v>
      </c>
      <c r="O32" s="115">
        <v>68484</v>
      </c>
      <c r="P32" s="115">
        <v>66051</v>
      </c>
      <c r="Q32" s="115">
        <v>61949</v>
      </c>
      <c r="R32" s="318"/>
      <c r="S32" s="307"/>
      <c r="V32" s="658"/>
      <c r="Z32" s="658"/>
    </row>
    <row r="33" spans="1:41" ht="15.75" customHeight="1" x14ac:dyDescent="0.2">
      <c r="A33" s="307"/>
      <c r="B33" s="317"/>
      <c r="C33" s="466"/>
      <c r="D33" s="364" t="s">
        <v>214</v>
      </c>
      <c r="E33" s="105">
        <v>135945</v>
      </c>
      <c r="F33" s="115">
        <v>133106</v>
      </c>
      <c r="G33" s="115">
        <v>124464</v>
      </c>
      <c r="H33" s="115">
        <v>115820</v>
      </c>
      <c r="I33" s="115">
        <v>111464</v>
      </c>
      <c r="J33" s="115">
        <v>111825</v>
      </c>
      <c r="K33" s="115">
        <v>109238</v>
      </c>
      <c r="L33" s="115">
        <v>107839</v>
      </c>
      <c r="M33" s="115">
        <v>105337</v>
      </c>
      <c r="N33" s="115">
        <v>105616</v>
      </c>
      <c r="O33" s="115">
        <v>108465</v>
      </c>
      <c r="P33" s="115">
        <v>104581</v>
      </c>
      <c r="Q33" s="115">
        <v>98672</v>
      </c>
      <c r="R33" s="318"/>
      <c r="S33" s="307"/>
      <c r="V33" s="658"/>
      <c r="Z33" s="658"/>
    </row>
    <row r="34" spans="1:41" ht="15.75" customHeight="1" x14ac:dyDescent="0.2">
      <c r="A34" s="307"/>
      <c r="B34" s="317"/>
      <c r="C34" s="466"/>
      <c r="D34" s="364" t="s">
        <v>215</v>
      </c>
      <c r="E34" s="105">
        <v>55788</v>
      </c>
      <c r="F34" s="115">
        <v>53637</v>
      </c>
      <c r="G34" s="115">
        <v>51072</v>
      </c>
      <c r="H34" s="115">
        <v>49230</v>
      </c>
      <c r="I34" s="115">
        <v>49851</v>
      </c>
      <c r="J34" s="115">
        <v>53249</v>
      </c>
      <c r="K34" s="115">
        <v>54437</v>
      </c>
      <c r="L34" s="115">
        <v>52229</v>
      </c>
      <c r="M34" s="115">
        <v>49588</v>
      </c>
      <c r="N34" s="115">
        <v>47815</v>
      </c>
      <c r="O34" s="115">
        <v>48967</v>
      </c>
      <c r="P34" s="115">
        <v>45969</v>
      </c>
      <c r="Q34" s="115">
        <v>42886</v>
      </c>
      <c r="R34" s="318"/>
      <c r="S34" s="307"/>
      <c r="V34" s="661"/>
      <c r="Z34" s="658"/>
    </row>
    <row r="35" spans="1:41" ht="22.5" customHeight="1" x14ac:dyDescent="0.2">
      <c r="A35" s="307"/>
      <c r="B35" s="317"/>
      <c r="C35" s="466"/>
      <c r="D35" s="364" t="s">
        <v>170</v>
      </c>
      <c r="E35" s="105">
        <v>158483</v>
      </c>
      <c r="F35" s="115">
        <v>156362</v>
      </c>
      <c r="G35" s="115">
        <v>149074</v>
      </c>
      <c r="H35" s="115">
        <v>142343</v>
      </c>
      <c r="I35" s="115">
        <v>139940</v>
      </c>
      <c r="J35" s="115">
        <v>141178</v>
      </c>
      <c r="K35" s="115">
        <v>138000</v>
      </c>
      <c r="L35" s="115">
        <v>135135</v>
      </c>
      <c r="M35" s="115">
        <v>129584</v>
      </c>
      <c r="N35" s="115">
        <v>129555</v>
      </c>
      <c r="O35" s="115">
        <v>131444</v>
      </c>
      <c r="P35" s="115">
        <v>128022</v>
      </c>
      <c r="Q35" s="115">
        <v>122072</v>
      </c>
      <c r="R35" s="318"/>
      <c r="S35" s="307"/>
      <c r="U35" s="1310"/>
      <c r="V35" s="1311"/>
      <c r="Z35" s="658"/>
    </row>
    <row r="36" spans="1:41" ht="15.75" customHeight="1" x14ac:dyDescent="0.2">
      <c r="A36" s="307"/>
      <c r="B36" s="317"/>
      <c r="C36" s="466"/>
      <c r="D36" s="364" t="s">
        <v>171</v>
      </c>
      <c r="E36" s="105">
        <v>69308</v>
      </c>
      <c r="F36" s="115">
        <v>67686</v>
      </c>
      <c r="G36" s="115">
        <v>64425</v>
      </c>
      <c r="H36" s="115">
        <v>61011</v>
      </c>
      <c r="I36" s="115">
        <v>59793</v>
      </c>
      <c r="J36" s="115">
        <v>60153</v>
      </c>
      <c r="K36" s="115">
        <v>59766</v>
      </c>
      <c r="L36" s="115">
        <v>58277</v>
      </c>
      <c r="M36" s="115">
        <v>57115</v>
      </c>
      <c r="N36" s="115">
        <v>57267</v>
      </c>
      <c r="O36" s="115">
        <v>58946</v>
      </c>
      <c r="P36" s="115">
        <v>57198</v>
      </c>
      <c r="Q36" s="115">
        <v>55161</v>
      </c>
      <c r="R36" s="318"/>
      <c r="S36" s="307"/>
      <c r="U36" s="1310"/>
      <c r="V36" s="1311"/>
      <c r="Y36" s="2374"/>
      <c r="Z36" s="1289"/>
    </row>
    <row r="37" spans="1:41" ht="15.75" customHeight="1" x14ac:dyDescent="0.2">
      <c r="A37" s="307"/>
      <c r="B37" s="317"/>
      <c r="C37" s="466"/>
      <c r="D37" s="364" t="s">
        <v>383</v>
      </c>
      <c r="E37" s="105">
        <v>118042</v>
      </c>
      <c r="F37" s="115">
        <v>115591</v>
      </c>
      <c r="G37" s="115">
        <v>112231</v>
      </c>
      <c r="H37" s="115">
        <v>107187</v>
      </c>
      <c r="I37" s="115">
        <v>104584</v>
      </c>
      <c r="J37" s="115">
        <v>106180</v>
      </c>
      <c r="K37" s="115">
        <v>101559</v>
      </c>
      <c r="L37" s="115">
        <v>97703</v>
      </c>
      <c r="M37" s="115">
        <v>94757</v>
      </c>
      <c r="N37" s="115">
        <v>94289</v>
      </c>
      <c r="O37" s="115">
        <v>97177</v>
      </c>
      <c r="P37" s="115">
        <v>93858</v>
      </c>
      <c r="Q37" s="115">
        <v>89177</v>
      </c>
      <c r="R37" s="318"/>
      <c r="S37" s="307"/>
      <c r="U37" s="1310"/>
      <c r="V37" s="1311"/>
      <c r="Y37" s="2391"/>
      <c r="Z37" s="1289"/>
    </row>
    <row r="38" spans="1:41" ht="15.75" customHeight="1" x14ac:dyDescent="0.2">
      <c r="A38" s="307"/>
      <c r="B38" s="317"/>
      <c r="C38" s="466"/>
      <c r="D38" s="364" t="s">
        <v>172</v>
      </c>
      <c r="E38" s="105">
        <v>26088</v>
      </c>
      <c r="F38" s="115">
        <v>24797</v>
      </c>
      <c r="G38" s="115">
        <v>23098</v>
      </c>
      <c r="H38" s="115">
        <v>21679</v>
      </c>
      <c r="I38" s="115">
        <v>21312</v>
      </c>
      <c r="J38" s="115">
        <v>20664</v>
      </c>
      <c r="K38" s="115">
        <v>20625</v>
      </c>
      <c r="L38" s="115">
        <v>21299</v>
      </c>
      <c r="M38" s="115">
        <v>20824</v>
      </c>
      <c r="N38" s="115">
        <v>21427</v>
      </c>
      <c r="O38" s="115">
        <v>21794</v>
      </c>
      <c r="P38" s="115">
        <v>21162</v>
      </c>
      <c r="Q38" s="115">
        <v>20803</v>
      </c>
      <c r="R38" s="318"/>
      <c r="S38" s="307"/>
      <c r="U38" s="1310"/>
      <c r="V38" s="1311"/>
      <c r="Z38" s="658"/>
    </row>
    <row r="39" spans="1:41" ht="15.75" customHeight="1" x14ac:dyDescent="0.2">
      <c r="A39" s="307"/>
      <c r="B39" s="317"/>
      <c r="C39" s="466"/>
      <c r="D39" s="364" t="s">
        <v>173</v>
      </c>
      <c r="E39" s="105">
        <v>33453</v>
      </c>
      <c r="F39" s="115">
        <v>32271</v>
      </c>
      <c r="G39" s="115">
        <v>26601</v>
      </c>
      <c r="H39" s="115">
        <v>20030</v>
      </c>
      <c r="I39" s="115">
        <v>17932</v>
      </c>
      <c r="J39" s="115">
        <v>16366</v>
      </c>
      <c r="K39" s="115">
        <v>16332</v>
      </c>
      <c r="L39" s="115">
        <v>17331</v>
      </c>
      <c r="M39" s="115">
        <v>22278</v>
      </c>
      <c r="N39" s="115">
        <v>24590</v>
      </c>
      <c r="O39" s="115">
        <v>25623</v>
      </c>
      <c r="P39" s="115">
        <v>23148</v>
      </c>
      <c r="Q39" s="115">
        <v>18589</v>
      </c>
      <c r="R39" s="318"/>
      <c r="S39" s="307"/>
      <c r="U39" s="1310"/>
      <c r="V39" s="1311"/>
      <c r="W39" s="658"/>
      <c r="Z39" s="658"/>
      <c r="AB39" s="2392"/>
      <c r="AC39" s="2392"/>
      <c r="AD39" s="2392"/>
      <c r="AE39" s="2392"/>
      <c r="AF39" s="2392"/>
      <c r="AG39" s="2392"/>
      <c r="AH39" s="2392"/>
      <c r="AI39" s="2392"/>
      <c r="AJ39" s="2392"/>
      <c r="AK39" s="2392"/>
      <c r="AL39" s="2392"/>
      <c r="AM39" s="2392"/>
      <c r="AN39" s="2392"/>
      <c r="AO39" s="2392"/>
    </row>
    <row r="40" spans="1:41" ht="15.75" customHeight="1" x14ac:dyDescent="0.2">
      <c r="A40" s="307"/>
      <c r="B40" s="317"/>
      <c r="C40" s="466"/>
      <c r="D40" s="364" t="s">
        <v>125</v>
      </c>
      <c r="E40" s="105">
        <v>7049</v>
      </c>
      <c r="F40" s="115">
        <v>6993</v>
      </c>
      <c r="G40" s="115">
        <v>6857</v>
      </c>
      <c r="H40" s="115">
        <v>6550</v>
      </c>
      <c r="I40" s="115">
        <v>6497</v>
      </c>
      <c r="J40" s="115">
        <v>6462</v>
      </c>
      <c r="K40" s="115">
        <v>6425</v>
      </c>
      <c r="L40" s="115">
        <v>6253</v>
      </c>
      <c r="M40" s="115">
        <v>6295</v>
      </c>
      <c r="N40" s="115">
        <v>6349</v>
      </c>
      <c r="O40" s="115">
        <v>6415</v>
      </c>
      <c r="P40" s="115">
        <v>6433</v>
      </c>
      <c r="Q40" s="115">
        <v>6393</v>
      </c>
      <c r="R40" s="318"/>
      <c r="S40" s="307"/>
      <c r="U40" s="1310"/>
      <c r="V40" s="1311"/>
      <c r="Z40" s="658"/>
      <c r="AB40" s="2392"/>
      <c r="AC40" s="2392"/>
      <c r="AD40" s="2392"/>
      <c r="AE40" s="2392"/>
      <c r="AF40" s="2392"/>
      <c r="AG40" s="2392"/>
      <c r="AH40" s="2392"/>
      <c r="AI40" s="2392"/>
      <c r="AJ40" s="2392"/>
      <c r="AK40" s="2392"/>
      <c r="AL40" s="2392"/>
      <c r="AM40" s="2392"/>
      <c r="AN40" s="2392"/>
      <c r="AO40" s="2392"/>
    </row>
    <row r="41" spans="1:41" ht="15.75" customHeight="1" x14ac:dyDescent="0.2">
      <c r="A41" s="307"/>
      <c r="B41" s="317"/>
      <c r="C41" s="466"/>
      <c r="D41" s="364" t="s">
        <v>126</v>
      </c>
      <c r="E41" s="105">
        <v>20428</v>
      </c>
      <c r="F41" s="115">
        <v>20188</v>
      </c>
      <c r="G41" s="115">
        <v>19897</v>
      </c>
      <c r="H41" s="115">
        <v>19072</v>
      </c>
      <c r="I41" s="115">
        <v>18646</v>
      </c>
      <c r="J41" s="115">
        <v>17401</v>
      </c>
      <c r="K41" s="115">
        <v>16441</v>
      </c>
      <c r="L41" s="115">
        <v>15669</v>
      </c>
      <c r="M41" s="115">
        <v>15031</v>
      </c>
      <c r="N41" s="115">
        <v>14482</v>
      </c>
      <c r="O41" s="115">
        <v>14469</v>
      </c>
      <c r="P41" s="115">
        <v>14443</v>
      </c>
      <c r="Q41" s="115">
        <v>14056</v>
      </c>
      <c r="R41" s="318"/>
      <c r="S41" s="307"/>
      <c r="U41" s="1310"/>
      <c r="V41" s="1311"/>
      <c r="Z41" s="658"/>
      <c r="AB41" s="2392"/>
      <c r="AC41" s="2392"/>
      <c r="AD41" s="2392"/>
      <c r="AE41" s="2392"/>
      <c r="AF41" s="2392"/>
      <c r="AG41" s="2392"/>
      <c r="AH41" s="2392"/>
      <c r="AI41" s="2392"/>
      <c r="AJ41" s="2392"/>
      <c r="AK41" s="2392"/>
      <c r="AL41" s="2392"/>
      <c r="AM41" s="2392"/>
      <c r="AN41" s="2392"/>
      <c r="AO41" s="2392"/>
    </row>
    <row r="42" spans="1:41" s="516" customFormat="1" ht="22.5" customHeight="1" x14ac:dyDescent="0.2">
      <c r="A42" s="517"/>
      <c r="B42" s="518"/>
      <c r="C42" s="595" t="s">
        <v>247</v>
      </c>
      <c r="D42" s="595"/>
      <c r="E42" s="304"/>
      <c r="F42" s="305"/>
      <c r="G42" s="305"/>
      <c r="H42" s="305"/>
      <c r="I42" s="305"/>
      <c r="J42" s="305"/>
      <c r="K42" s="305"/>
      <c r="L42" s="305"/>
      <c r="M42" s="305"/>
      <c r="N42" s="305"/>
      <c r="O42" s="305"/>
      <c r="P42" s="305"/>
      <c r="Q42" s="305"/>
      <c r="R42" s="519"/>
      <c r="S42" s="517"/>
      <c r="T42" s="2393"/>
      <c r="U42" s="2393"/>
      <c r="V42" s="658"/>
      <c r="W42" s="2393"/>
      <c r="X42" s="2393"/>
      <c r="Y42" s="334"/>
      <c r="Z42" s="658"/>
      <c r="AA42" s="2393"/>
      <c r="AB42" s="2393"/>
      <c r="AC42" s="2393"/>
      <c r="AD42" s="2393"/>
      <c r="AE42" s="2393"/>
      <c r="AF42" s="2393"/>
      <c r="AG42" s="2393"/>
      <c r="AH42" s="2393"/>
      <c r="AI42" s="2393"/>
      <c r="AJ42" s="2393"/>
      <c r="AK42" s="2393"/>
      <c r="AL42" s="2393"/>
      <c r="AM42" s="2393"/>
      <c r="AN42" s="2393"/>
      <c r="AO42" s="2393"/>
    </row>
    <row r="43" spans="1:41" ht="15.75" customHeight="1" x14ac:dyDescent="0.2">
      <c r="A43" s="307"/>
      <c r="B43" s="317"/>
      <c r="C43" s="466"/>
      <c r="D43" s="594" t="s">
        <v>791</v>
      </c>
      <c r="E43" s="105">
        <v>42416</v>
      </c>
      <c r="F43" s="105">
        <v>42046</v>
      </c>
      <c r="G43" s="105">
        <v>40207</v>
      </c>
      <c r="H43" s="105">
        <v>37436</v>
      </c>
      <c r="I43" s="105">
        <v>36122</v>
      </c>
      <c r="J43" s="105">
        <v>35020</v>
      </c>
      <c r="K43" s="105">
        <v>34094</v>
      </c>
      <c r="L43" s="105">
        <v>33680</v>
      </c>
      <c r="M43" s="105">
        <v>34337</v>
      </c>
      <c r="N43" s="105">
        <v>34628</v>
      </c>
      <c r="O43" s="105">
        <v>35822</v>
      </c>
      <c r="P43" s="105">
        <v>34927</v>
      </c>
      <c r="Q43" s="105">
        <v>33276</v>
      </c>
      <c r="R43" s="318"/>
      <c r="S43" s="307"/>
      <c r="U43" s="658"/>
      <c r="Z43" s="658"/>
    </row>
    <row r="44" spans="1:41" s="516" customFormat="1" ht="15.75" customHeight="1" x14ac:dyDescent="0.2">
      <c r="A44" s="517"/>
      <c r="B44" s="518"/>
      <c r="C44" s="520"/>
      <c r="D44" s="594" t="s">
        <v>789</v>
      </c>
      <c r="E44" s="105">
        <v>46913</v>
      </c>
      <c r="F44" s="105">
        <v>46103</v>
      </c>
      <c r="G44" s="105">
        <v>43576</v>
      </c>
      <c r="H44" s="105">
        <v>40123</v>
      </c>
      <c r="I44" s="105">
        <v>38188</v>
      </c>
      <c r="J44" s="105">
        <v>37370</v>
      </c>
      <c r="K44" s="105">
        <v>36178</v>
      </c>
      <c r="L44" s="105">
        <v>35294</v>
      </c>
      <c r="M44" s="105">
        <v>33697</v>
      </c>
      <c r="N44" s="105">
        <v>33058</v>
      </c>
      <c r="O44" s="105">
        <v>34435</v>
      </c>
      <c r="P44" s="105">
        <v>33663</v>
      </c>
      <c r="Q44" s="105">
        <v>31931</v>
      </c>
      <c r="R44" s="519"/>
      <c r="S44" s="517"/>
      <c r="T44" s="2393"/>
      <c r="U44" s="2393"/>
      <c r="V44" s="658"/>
      <c r="W44" s="2393"/>
      <c r="X44" s="2393"/>
      <c r="Y44" s="334"/>
      <c r="Z44" s="2394"/>
      <c r="AA44" s="2393"/>
      <c r="AB44" s="2393"/>
      <c r="AC44" s="2393"/>
      <c r="AD44" s="2393"/>
      <c r="AE44" s="2393"/>
      <c r="AF44" s="2393"/>
      <c r="AG44" s="2393"/>
      <c r="AH44" s="2393"/>
      <c r="AI44" s="2393"/>
      <c r="AJ44" s="2393"/>
      <c r="AK44" s="2393"/>
      <c r="AL44" s="2393"/>
      <c r="AM44" s="2393"/>
      <c r="AN44" s="2393"/>
      <c r="AO44" s="2393"/>
    </row>
    <row r="45" spans="1:41" ht="15.75" customHeight="1" x14ac:dyDescent="0.2">
      <c r="A45" s="307"/>
      <c r="B45" s="320"/>
      <c r="C45" s="466"/>
      <c r="D45" s="594" t="s">
        <v>790</v>
      </c>
      <c r="E45" s="105">
        <v>33100</v>
      </c>
      <c r="F45" s="105">
        <v>33089</v>
      </c>
      <c r="G45" s="105">
        <v>31947</v>
      </c>
      <c r="H45" s="105">
        <v>30412</v>
      </c>
      <c r="I45" s="105">
        <v>29162</v>
      </c>
      <c r="J45" s="105">
        <v>28544</v>
      </c>
      <c r="K45" s="105">
        <v>27746</v>
      </c>
      <c r="L45" s="105">
        <v>27303</v>
      </c>
      <c r="M45" s="105">
        <v>26782</v>
      </c>
      <c r="N45" s="105">
        <v>27136</v>
      </c>
      <c r="O45" s="105">
        <v>27286</v>
      </c>
      <c r="P45" s="105">
        <v>26571</v>
      </c>
      <c r="Q45" s="105">
        <v>26013</v>
      </c>
      <c r="R45" s="318"/>
      <c r="S45" s="307"/>
      <c r="V45" s="658"/>
    </row>
    <row r="46" spans="1:41" ht="15.75" customHeight="1" x14ac:dyDescent="0.2">
      <c r="A46" s="307"/>
      <c r="B46" s="317"/>
      <c r="C46" s="466"/>
      <c r="D46" s="594" t="s">
        <v>792</v>
      </c>
      <c r="E46" s="105">
        <v>35119</v>
      </c>
      <c r="F46" s="105">
        <v>34148</v>
      </c>
      <c r="G46" s="105">
        <v>30516</v>
      </c>
      <c r="H46" s="105">
        <v>26355</v>
      </c>
      <c r="I46" s="105">
        <v>24779</v>
      </c>
      <c r="J46" s="105">
        <v>23633</v>
      </c>
      <c r="K46" s="105">
        <v>22044</v>
      </c>
      <c r="L46" s="105">
        <v>21471</v>
      </c>
      <c r="M46" s="105">
        <v>22360</v>
      </c>
      <c r="N46" s="105">
        <v>23096</v>
      </c>
      <c r="O46" s="105">
        <v>23878</v>
      </c>
      <c r="P46" s="105">
        <v>22502</v>
      </c>
      <c r="Q46" s="105">
        <v>19693</v>
      </c>
      <c r="R46" s="318"/>
      <c r="S46" s="307"/>
      <c r="U46" s="2376"/>
      <c r="V46" s="2372"/>
    </row>
    <row r="47" spans="1:41" ht="15.75" customHeight="1" x14ac:dyDescent="0.2">
      <c r="A47" s="307"/>
      <c r="B47" s="317"/>
      <c r="C47" s="466"/>
      <c r="D47" s="594" t="s">
        <v>793</v>
      </c>
      <c r="E47" s="105">
        <v>22813</v>
      </c>
      <c r="F47" s="105">
        <v>22341</v>
      </c>
      <c r="G47" s="105">
        <v>21632</v>
      </c>
      <c r="H47" s="105">
        <v>21108</v>
      </c>
      <c r="I47" s="105">
        <v>20754</v>
      </c>
      <c r="J47" s="105">
        <v>20919</v>
      </c>
      <c r="K47" s="105">
        <v>20663</v>
      </c>
      <c r="L47" s="105">
        <v>20329</v>
      </c>
      <c r="M47" s="105">
        <v>19676</v>
      </c>
      <c r="N47" s="105">
        <v>19325</v>
      </c>
      <c r="O47" s="105">
        <v>19993</v>
      </c>
      <c r="P47" s="105">
        <v>19329</v>
      </c>
      <c r="Q47" s="105">
        <v>18525</v>
      </c>
      <c r="R47" s="318"/>
      <c r="S47" s="307"/>
      <c r="U47" s="2374"/>
      <c r="V47" s="1289"/>
    </row>
    <row r="48" spans="1:41" s="321" customFormat="1" ht="22.5" customHeight="1" x14ac:dyDescent="0.2">
      <c r="A48" s="319"/>
      <c r="B48" s="320"/>
      <c r="C48" s="1979" t="s">
        <v>398</v>
      </c>
      <c r="D48" s="1980"/>
      <c r="E48" s="1980"/>
      <c r="F48" s="1980"/>
      <c r="G48" s="1980"/>
      <c r="H48" s="1980"/>
      <c r="I48" s="1980"/>
      <c r="J48" s="1980"/>
      <c r="K48" s="1980"/>
      <c r="L48" s="1980"/>
      <c r="M48" s="1980"/>
      <c r="N48" s="1980"/>
      <c r="O48" s="1980"/>
      <c r="P48" s="1980"/>
      <c r="Q48" s="1980"/>
      <c r="R48" s="346"/>
      <c r="S48" s="319"/>
      <c r="T48" s="606"/>
      <c r="U48" s="43"/>
      <c r="V48" s="1289"/>
      <c r="W48" s="606"/>
      <c r="X48" s="606"/>
      <c r="Y48" s="606"/>
      <c r="Z48" s="606"/>
      <c r="AA48" s="606"/>
      <c r="AB48" s="606"/>
      <c r="AC48" s="606"/>
      <c r="AD48" s="606"/>
      <c r="AE48" s="606"/>
      <c r="AF48" s="606"/>
      <c r="AG48" s="606"/>
      <c r="AH48" s="606"/>
      <c r="AI48" s="606"/>
      <c r="AJ48" s="606"/>
      <c r="AK48" s="606"/>
      <c r="AL48" s="606"/>
      <c r="AM48" s="606"/>
      <c r="AN48" s="606"/>
      <c r="AO48" s="606"/>
    </row>
    <row r="49" spans="1:41" s="321" customFormat="1" ht="18" customHeight="1" x14ac:dyDescent="0.2">
      <c r="A49" s="319"/>
      <c r="B49" s="320"/>
      <c r="C49" s="1981" t="s">
        <v>317</v>
      </c>
      <c r="D49" s="1981"/>
      <c r="E49" s="1981"/>
      <c r="F49" s="1981"/>
      <c r="G49" s="1981"/>
      <c r="H49" s="1981"/>
      <c r="I49" s="1981"/>
      <c r="J49" s="1981"/>
      <c r="K49" s="1981"/>
      <c r="L49" s="1981"/>
      <c r="M49" s="1981"/>
      <c r="N49" s="1981"/>
      <c r="O49" s="1981"/>
      <c r="P49" s="1981"/>
      <c r="Q49" s="1981"/>
      <c r="R49" s="346"/>
      <c r="S49" s="319"/>
      <c r="T49" s="606"/>
      <c r="U49" s="606"/>
      <c r="V49" s="606"/>
      <c r="W49" s="606"/>
      <c r="X49" s="606"/>
      <c r="Y49" s="606"/>
      <c r="Z49" s="606"/>
      <c r="AA49" s="606"/>
      <c r="AB49" s="606"/>
      <c r="AC49" s="606"/>
      <c r="AD49" s="606"/>
      <c r="AE49" s="606"/>
      <c r="AF49" s="606"/>
      <c r="AG49" s="606"/>
      <c r="AH49" s="606"/>
      <c r="AI49" s="606"/>
      <c r="AJ49" s="606"/>
      <c r="AK49" s="606"/>
      <c r="AL49" s="606"/>
      <c r="AM49" s="606"/>
      <c r="AN49" s="606"/>
      <c r="AO49" s="606"/>
    </row>
    <row r="50" spans="1:41" s="321" customFormat="1" ht="13.5" customHeight="1" x14ac:dyDescent="0.2">
      <c r="A50" s="319"/>
      <c r="B50" s="320"/>
      <c r="C50" s="349" t="s">
        <v>343</v>
      </c>
      <c r="D50" s="521"/>
      <c r="E50" s="522"/>
      <c r="F50" s="320"/>
      <c r="G50" s="522"/>
      <c r="H50" s="521"/>
      <c r="I50" s="522"/>
      <c r="J50" s="709"/>
      <c r="K50" s="452"/>
      <c r="L50" s="521"/>
      <c r="M50" s="521"/>
      <c r="N50" s="521"/>
      <c r="O50" s="521"/>
      <c r="P50" s="521"/>
      <c r="Q50" s="521"/>
      <c r="R50" s="346"/>
      <c r="S50" s="319"/>
      <c r="T50" s="606"/>
      <c r="U50" s="606"/>
      <c r="V50" s="658"/>
      <c r="W50" s="606"/>
      <c r="X50" s="606"/>
      <c r="Y50" s="606"/>
      <c r="Z50" s="606"/>
      <c r="AA50" s="606"/>
      <c r="AB50" s="606"/>
      <c r="AC50" s="606"/>
      <c r="AD50" s="606"/>
      <c r="AE50" s="606"/>
      <c r="AF50" s="606"/>
      <c r="AG50" s="606"/>
      <c r="AH50" s="606"/>
      <c r="AI50" s="606"/>
      <c r="AJ50" s="606"/>
      <c r="AK50" s="606"/>
      <c r="AL50" s="606"/>
      <c r="AM50" s="606"/>
      <c r="AN50" s="606"/>
      <c r="AO50" s="606"/>
    </row>
    <row r="51" spans="1:41" x14ac:dyDescent="0.2">
      <c r="A51" s="307"/>
      <c r="B51" s="317"/>
      <c r="C51" s="317"/>
      <c r="D51" s="317"/>
      <c r="E51" s="317"/>
      <c r="F51" s="317"/>
      <c r="G51" s="317"/>
      <c r="H51" s="368"/>
      <c r="I51" s="368"/>
      <c r="J51" s="368"/>
      <c r="K51" s="368"/>
      <c r="L51" s="584"/>
      <c r="M51" s="317"/>
      <c r="N51" s="1982">
        <v>44652</v>
      </c>
      <c r="O51" s="1982"/>
      <c r="P51" s="1982"/>
      <c r="Q51" s="1982"/>
      <c r="R51" s="523">
        <v>11</v>
      </c>
      <c r="S51" s="307"/>
    </row>
    <row r="52" spans="1:41" x14ac:dyDescent="0.2">
      <c r="A52" s="334"/>
      <c r="B52" s="334"/>
      <c r="C52" s="334"/>
      <c r="D52" s="334"/>
      <c r="E52" s="334"/>
      <c r="G52" s="334"/>
      <c r="H52" s="334"/>
      <c r="I52" s="334"/>
      <c r="J52" s="334"/>
      <c r="K52" s="334"/>
      <c r="L52" s="334"/>
      <c r="M52" s="334"/>
      <c r="N52" s="334"/>
      <c r="O52" s="334"/>
      <c r="P52" s="334"/>
      <c r="Q52" s="334"/>
      <c r="R52" s="334"/>
      <c r="S52" s="334"/>
    </row>
  </sheetData>
  <mergeCells count="9">
    <mergeCell ref="AB39:AO41"/>
    <mergeCell ref="C48:Q48"/>
    <mergeCell ref="C49:Q49"/>
    <mergeCell ref="N51:Q51"/>
    <mergeCell ref="B1:H1"/>
    <mergeCell ref="C5:D6"/>
    <mergeCell ref="C8:D8"/>
    <mergeCell ref="C15:D15"/>
    <mergeCell ref="C16:D16"/>
  </mergeCells>
  <conditionalFormatting sqref="E7:Q7 V7">
    <cfRule type="cellIs" dxfId="20822"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J86"/>
  <sheetViews>
    <sheetView zoomScaleNormal="100" workbookViewId="0"/>
  </sheetViews>
  <sheetFormatPr defaultColWidth="9.28515625" defaultRowHeight="12.75" x14ac:dyDescent="0.2"/>
  <cols>
    <col min="1" max="1" width="0.5703125" style="312" customWidth="1"/>
    <col min="2" max="2" width="0.85546875" style="312" customWidth="1"/>
    <col min="3" max="3" width="1.28515625" style="312" customWidth="1"/>
    <col min="4" max="4" width="33.42578125" style="312" customWidth="1"/>
    <col min="5" max="7" width="8.140625" style="312" customWidth="1"/>
    <col min="8" max="8" width="4.42578125" style="312" customWidth="1"/>
    <col min="9" max="9" width="8.140625" style="312" customWidth="1"/>
    <col min="10" max="10" width="4.42578125" style="312" customWidth="1"/>
    <col min="11" max="12" width="6.28515625" style="312" customWidth="1"/>
    <col min="13" max="13" width="5" style="312" customWidth="1"/>
    <col min="14" max="14" width="5.5703125" style="312" customWidth="1"/>
    <col min="15" max="15" width="6" style="312" customWidth="1"/>
    <col min="16" max="16" width="0.85546875" style="312" customWidth="1"/>
    <col min="17" max="17" width="0.5703125" style="312" customWidth="1"/>
    <col min="18" max="18" width="13.28515625" style="312" bestFit="1" customWidth="1"/>
    <col min="19" max="19" width="20.7109375" style="334" customWidth="1"/>
    <col min="20" max="21" width="9.28515625" style="334"/>
    <col min="22" max="22" width="10.42578125" style="334" customWidth="1"/>
    <col min="23" max="23" width="9.7109375" style="334" customWidth="1"/>
    <col min="24" max="24" width="11" style="334" customWidth="1"/>
    <col min="25" max="28" width="9.28515625" style="334"/>
    <col min="29" max="16384" width="9.28515625" style="312"/>
  </cols>
  <sheetData>
    <row r="1" spans="1:33" ht="15.75" x14ac:dyDescent="0.3">
      <c r="A1" s="307"/>
      <c r="B1" s="468"/>
      <c r="C1" s="2007"/>
      <c r="D1" s="2007"/>
      <c r="E1" s="311"/>
      <c r="F1" s="311"/>
      <c r="G1" s="311"/>
      <c r="H1" s="311"/>
      <c r="I1" s="891"/>
      <c r="J1" s="891"/>
      <c r="K1" s="891"/>
      <c r="L1" s="2489" t="s">
        <v>828</v>
      </c>
      <c r="M1" s="1810"/>
      <c r="N1" s="1794"/>
      <c r="O1" s="1794"/>
      <c r="P1" s="1794"/>
      <c r="Q1" s="307"/>
      <c r="S1" s="2391"/>
      <c r="T1" s="2397"/>
      <c r="X1" s="2391"/>
    </row>
    <row r="2" spans="1:33" ht="6" customHeight="1" x14ac:dyDescent="0.2">
      <c r="A2" s="307"/>
      <c r="B2" s="1792"/>
      <c r="C2" s="1793"/>
      <c r="D2" s="1793"/>
      <c r="E2" s="469"/>
      <c r="F2" s="469"/>
      <c r="G2" s="469"/>
      <c r="H2" s="469"/>
      <c r="I2" s="317"/>
      <c r="J2" s="317"/>
      <c r="K2" s="317"/>
      <c r="L2" s="317"/>
      <c r="M2" s="317"/>
      <c r="N2" s="1417"/>
      <c r="O2" s="1418"/>
      <c r="P2" s="317"/>
      <c r="Q2" s="307"/>
    </row>
    <row r="3" spans="1:33" ht="11.25" customHeight="1" thickBot="1" x14ac:dyDescent="0.35">
      <c r="A3" s="307"/>
      <c r="B3" s="369"/>
      <c r="C3" s="317"/>
      <c r="D3" s="317"/>
      <c r="E3" s="317"/>
      <c r="F3" s="317"/>
      <c r="G3" s="317"/>
      <c r="H3" s="317"/>
      <c r="I3" s="317"/>
      <c r="J3" s="317"/>
      <c r="K3" s="317"/>
      <c r="L3" s="317"/>
      <c r="M3" s="317"/>
      <c r="N3" s="2008" t="s">
        <v>68</v>
      </c>
      <c r="O3" s="2008"/>
      <c r="P3" s="615"/>
      <c r="Q3" s="307"/>
      <c r="T3" s="2397"/>
    </row>
    <row r="4" spans="1:33" ht="21.75" customHeight="1" thickBot="1" x14ac:dyDescent="0.35">
      <c r="A4" s="307"/>
      <c r="B4" s="369"/>
      <c r="C4" s="2009" t="s">
        <v>680</v>
      </c>
      <c r="D4" s="2010"/>
      <c r="E4" s="2010"/>
      <c r="F4" s="2010"/>
      <c r="G4" s="2010"/>
      <c r="H4" s="2010"/>
      <c r="I4" s="2010"/>
      <c r="J4" s="2010"/>
      <c r="K4" s="2010"/>
      <c r="L4" s="2010"/>
      <c r="M4" s="2010"/>
      <c r="N4" s="2010"/>
      <c r="O4" s="2011"/>
      <c r="P4" s="317"/>
      <c r="Q4" s="307"/>
      <c r="R4" s="853"/>
      <c r="T4" s="2397"/>
      <c r="AC4" s="1187"/>
    </row>
    <row r="5" spans="1:33" ht="8.25" customHeight="1" x14ac:dyDescent="0.2">
      <c r="A5" s="307"/>
      <c r="B5" s="369"/>
      <c r="C5" s="892" t="s">
        <v>778</v>
      </c>
      <c r="D5" s="317"/>
      <c r="E5" s="317"/>
      <c r="F5" s="317"/>
      <c r="G5" s="317"/>
      <c r="H5" s="317"/>
      <c r="I5" s="317"/>
      <c r="J5" s="317"/>
      <c r="K5" s="317"/>
      <c r="L5" s="317"/>
      <c r="M5" s="317"/>
      <c r="N5" s="317"/>
      <c r="O5" s="615"/>
      <c r="P5" s="317"/>
      <c r="Q5" s="307"/>
      <c r="R5" s="853"/>
      <c r="X5" s="2012"/>
      <c r="AB5" s="2398"/>
      <c r="AC5" s="1187"/>
      <c r="AD5" s="1187"/>
    </row>
    <row r="6" spans="1:33" s="321" customFormat="1" ht="22.5" customHeight="1" x14ac:dyDescent="0.3">
      <c r="A6" s="319"/>
      <c r="B6" s="464"/>
      <c r="C6" s="2013">
        <v>2019</v>
      </c>
      <c r="D6" s="2014"/>
      <c r="E6" s="2019" t="s">
        <v>681</v>
      </c>
      <c r="F6" s="2020"/>
      <c r="G6" s="2020"/>
      <c r="H6" s="2020"/>
      <c r="I6" s="2020"/>
      <c r="J6" s="2021"/>
      <c r="K6" s="1991" t="s">
        <v>682</v>
      </c>
      <c r="L6" s="2005"/>
      <c r="M6" s="2002" t="s">
        <v>543</v>
      </c>
      <c r="N6" s="2001"/>
      <c r="O6" s="2001"/>
      <c r="P6" s="315"/>
      <c r="Q6" s="319"/>
      <c r="R6" s="853"/>
      <c r="S6" s="2391"/>
      <c r="T6" s="2399"/>
      <c r="U6" s="606"/>
      <c r="V6" s="606"/>
      <c r="W6" s="606"/>
      <c r="X6" s="2012"/>
      <c r="Y6" s="606"/>
      <c r="Z6" s="2400"/>
      <c r="AA6" s="606"/>
      <c r="AB6" s="2398"/>
      <c r="AC6" s="1187"/>
      <c r="AD6" s="1187"/>
    </row>
    <row r="7" spans="1:33" s="321" customFormat="1" ht="35.25" customHeight="1" x14ac:dyDescent="0.3">
      <c r="A7" s="319"/>
      <c r="B7" s="464"/>
      <c r="C7" s="2015"/>
      <c r="D7" s="2016"/>
      <c r="E7" s="2022" t="s">
        <v>365</v>
      </c>
      <c r="F7" s="2023"/>
      <c r="G7" s="2001" t="s">
        <v>779</v>
      </c>
      <c r="H7" s="2001"/>
      <c r="I7" s="2001"/>
      <c r="J7" s="2024"/>
      <c r="K7" s="1993"/>
      <c r="L7" s="2006"/>
      <c r="M7" s="1991" t="s">
        <v>681</v>
      </c>
      <c r="N7" s="1994" t="s">
        <v>780</v>
      </c>
      <c r="O7" s="1994" t="s">
        <v>683</v>
      </c>
      <c r="P7" s="315"/>
      <c r="Q7" s="319"/>
      <c r="R7" s="853"/>
      <c r="S7" s="2391"/>
      <c r="T7" s="2399"/>
      <c r="U7" s="606"/>
      <c r="V7" s="606"/>
      <c r="W7" s="606"/>
      <c r="X7" s="1808"/>
      <c r="Y7" s="606"/>
      <c r="Z7" s="2400"/>
      <c r="AA7" s="606"/>
      <c r="AB7" s="2398"/>
      <c r="AC7" s="1187"/>
      <c r="AD7" s="1187"/>
    </row>
    <row r="8" spans="1:33" s="321" customFormat="1" ht="18" customHeight="1" x14ac:dyDescent="0.3">
      <c r="A8" s="319"/>
      <c r="B8" s="464"/>
      <c r="C8" s="2015"/>
      <c r="D8" s="2016"/>
      <c r="E8" s="1997">
        <v>2018</v>
      </c>
      <c r="F8" s="1999">
        <v>2019</v>
      </c>
      <c r="G8" s="2001">
        <v>2018</v>
      </c>
      <c r="H8" s="2001"/>
      <c r="I8" s="2002">
        <v>2019</v>
      </c>
      <c r="J8" s="2001"/>
      <c r="K8" s="2003">
        <v>2018</v>
      </c>
      <c r="L8" s="2005">
        <v>2019</v>
      </c>
      <c r="M8" s="1992"/>
      <c r="N8" s="1995"/>
      <c r="O8" s="1995"/>
      <c r="P8" s="315"/>
      <c r="Q8" s="319"/>
      <c r="R8" s="853"/>
      <c r="S8" s="334"/>
      <c r="T8" s="2397"/>
      <c r="U8" s="606"/>
      <c r="V8" s="606"/>
      <c r="W8" s="606"/>
      <c r="X8" s="1808"/>
      <c r="Y8" s="606"/>
      <c r="Z8" s="2400"/>
      <c r="AA8" s="606"/>
      <c r="AB8" s="2398"/>
      <c r="AC8" s="1187"/>
      <c r="AD8" s="1187"/>
    </row>
    <row r="9" spans="1:33" s="321" customFormat="1" ht="25.5" customHeight="1" x14ac:dyDescent="0.3">
      <c r="A9" s="319"/>
      <c r="B9" s="464"/>
      <c r="C9" s="2017"/>
      <c r="D9" s="2018"/>
      <c r="E9" s="1998"/>
      <c r="F9" s="2000"/>
      <c r="G9" s="1809" t="s">
        <v>781</v>
      </c>
      <c r="H9" s="1790" t="s">
        <v>102</v>
      </c>
      <c r="I9" s="1809" t="s">
        <v>781</v>
      </c>
      <c r="J9" s="1667" t="s">
        <v>102</v>
      </c>
      <c r="K9" s="2004"/>
      <c r="L9" s="2006"/>
      <c r="M9" s="1993"/>
      <c r="N9" s="1996"/>
      <c r="O9" s="1996"/>
      <c r="P9" s="315"/>
      <c r="Q9" s="319"/>
      <c r="R9" s="853"/>
      <c r="S9" s="334"/>
      <c r="T9" s="2397"/>
      <c r="U9" s="1421"/>
      <c r="V9" s="1420"/>
      <c r="W9" s="1421"/>
      <c r="X9" s="1422"/>
      <c r="Y9" s="1421"/>
      <c r="Z9" s="1420"/>
      <c r="AA9" s="1421"/>
      <c r="AB9" s="1420"/>
      <c r="AC9" s="1187"/>
      <c r="AD9" s="1187"/>
      <c r="AE9" s="1187"/>
      <c r="AF9" s="1187"/>
      <c r="AG9" s="1187"/>
    </row>
    <row r="10" spans="1:33" s="321" customFormat="1" ht="18.75" customHeight="1" x14ac:dyDescent="0.2">
      <c r="A10" s="319"/>
      <c r="B10" s="464"/>
      <c r="C10" s="1987" t="s">
        <v>66</v>
      </c>
      <c r="D10" s="1987"/>
      <c r="E10" s="1699">
        <v>264972.89399999933</v>
      </c>
      <c r="F10" s="1698">
        <v>282646.86800000002</v>
      </c>
      <c r="G10" s="1699">
        <v>130582.24100000043</v>
      </c>
      <c r="H10" s="1698">
        <f>+G10/E10*100</f>
        <v>49.281358190547884</v>
      </c>
      <c r="I10" s="1699">
        <v>145331.79999999999</v>
      </c>
      <c r="J10" s="1698">
        <f>+I10/F10*100</f>
        <v>51.418153340372406</v>
      </c>
      <c r="K10" s="1725">
        <v>397.53666188073481</v>
      </c>
      <c r="L10" s="1698">
        <v>425.8403800288969</v>
      </c>
      <c r="M10" s="1699">
        <v>6.670106414734156</v>
      </c>
      <c r="N10" s="1700">
        <v>11.295225818646749</v>
      </c>
      <c r="O10" s="1700">
        <v>7.1197755734673684</v>
      </c>
      <c r="P10" s="692"/>
      <c r="Q10" s="319"/>
      <c r="S10" s="606"/>
      <c r="T10" s="606"/>
      <c r="U10" s="1706"/>
      <c r="V10" s="606"/>
      <c r="W10" s="659"/>
      <c r="X10" s="887"/>
      <c r="Y10" s="1706"/>
      <c r="Z10" s="888"/>
      <c r="AA10" s="2401"/>
      <c r="AB10" s="606"/>
      <c r="AC10" s="1188"/>
      <c r="AE10" s="1187"/>
      <c r="AF10" s="1187"/>
      <c r="AG10" s="1187"/>
    </row>
    <row r="11" spans="1:33" s="321" customFormat="1" ht="15" customHeight="1" x14ac:dyDescent="0.2">
      <c r="A11" s="319"/>
      <c r="B11" s="464"/>
      <c r="C11" s="895" t="s">
        <v>571</v>
      </c>
      <c r="D11" s="896"/>
      <c r="E11" s="1715">
        <v>924.077</v>
      </c>
      <c r="F11" s="1716">
        <v>897.86199999999997</v>
      </c>
      <c r="G11" s="1715">
        <v>472.3679999999996</v>
      </c>
      <c r="H11" s="1701">
        <f t="shared" ref="H11:H43" si="0">+G11/E11*100</f>
        <v>51.117818103902557</v>
      </c>
      <c r="I11" s="1723">
        <v>393.88099999999997</v>
      </c>
      <c r="J11" s="1702">
        <f t="shared" ref="J11:J44" si="1">+I11/F11*100</f>
        <v>43.868768251691236</v>
      </c>
      <c r="K11" s="1723">
        <v>205.03150654537387</v>
      </c>
      <c r="L11" s="1716">
        <v>186.00828672053035</v>
      </c>
      <c r="M11" s="1703">
        <v>-2.8368848050541295</v>
      </c>
      <c r="N11" s="1704">
        <v>-16.615647122582335</v>
      </c>
      <c r="O11" s="1704">
        <v>-9.2781934568839759</v>
      </c>
      <c r="P11" s="897"/>
      <c r="Q11" s="319"/>
      <c r="S11" s="1705"/>
      <c r="T11" s="1705"/>
      <c r="U11" s="1705"/>
      <c r="V11" s="1705"/>
      <c r="W11" s="659"/>
      <c r="X11" s="887"/>
      <c r="Y11" s="1706"/>
      <c r="Z11" s="888"/>
      <c r="AA11" s="2401"/>
      <c r="AB11" s="606"/>
      <c r="AC11" s="1188"/>
      <c r="AE11" s="1187"/>
      <c r="AF11" s="1187"/>
      <c r="AG11" s="1187"/>
    </row>
    <row r="12" spans="1:33" s="695" customFormat="1" ht="15" customHeight="1" x14ac:dyDescent="0.2">
      <c r="A12" s="693"/>
      <c r="B12" s="1423"/>
      <c r="C12" s="895" t="s">
        <v>684</v>
      </c>
      <c r="D12" s="1424"/>
      <c r="E12" s="1715">
        <v>1513.4760000000001</v>
      </c>
      <c r="F12" s="1716">
        <v>1169.731</v>
      </c>
      <c r="G12" s="1715">
        <v>70.738999999999962</v>
      </c>
      <c r="H12" s="1701">
        <f t="shared" si="0"/>
        <v>4.6739426327209657</v>
      </c>
      <c r="I12" s="1723">
        <v>64.831000000000003</v>
      </c>
      <c r="J12" s="1702">
        <f t="shared" si="1"/>
        <v>5.5423853860417482</v>
      </c>
      <c r="K12" s="1723">
        <v>662.35273522975933</v>
      </c>
      <c r="L12" s="1716">
        <v>493.55738396624474</v>
      </c>
      <c r="M12" s="1703">
        <v>-22.712286154521124</v>
      </c>
      <c r="N12" s="1704">
        <v>-8.3518285528491489</v>
      </c>
      <c r="O12" s="1704">
        <v>-25.484208381046734</v>
      </c>
      <c r="P12" s="880"/>
      <c r="Q12" s="693"/>
      <c r="R12" s="321"/>
      <c r="S12" s="1706"/>
      <c r="T12" s="1706"/>
      <c r="U12" s="1706"/>
      <c r="V12" s="1706"/>
      <c r="W12" s="659"/>
      <c r="X12" s="887"/>
      <c r="Y12" s="1706"/>
      <c r="Z12" s="888"/>
      <c r="AA12" s="2401"/>
      <c r="AB12" s="606"/>
      <c r="AC12" s="1188"/>
      <c r="AE12" s="1189"/>
      <c r="AF12" s="1419"/>
    </row>
    <row r="13" spans="1:33" s="695" customFormat="1" ht="15" customHeight="1" x14ac:dyDescent="0.2">
      <c r="A13" s="693"/>
      <c r="B13" s="694"/>
      <c r="C13" s="895" t="s">
        <v>573</v>
      </c>
      <c r="D13" s="1424"/>
      <c r="E13" s="1715">
        <v>55871.520000000055</v>
      </c>
      <c r="F13" s="1716">
        <v>61197.737999999998</v>
      </c>
      <c r="G13" s="1715">
        <v>30064.31199999998</v>
      </c>
      <c r="H13" s="1701">
        <f t="shared" si="0"/>
        <v>53.809726314945337</v>
      </c>
      <c r="I13" s="1723">
        <v>33503.413999999997</v>
      </c>
      <c r="J13" s="1702">
        <f t="shared" si="1"/>
        <v>54.746163984034837</v>
      </c>
      <c r="K13" s="1723">
        <v>340.7984482411573</v>
      </c>
      <c r="L13" s="1716">
        <v>377.49583937328441</v>
      </c>
      <c r="M13" s="1703">
        <v>9.5329749396471328</v>
      </c>
      <c r="N13" s="1704">
        <v>11.439150844363311</v>
      </c>
      <c r="O13" s="1704">
        <v>10.768062859886939</v>
      </c>
      <c r="P13" s="880"/>
      <c r="Q13" s="693"/>
      <c r="R13" s="1175"/>
      <c r="S13" s="1706"/>
      <c r="T13" s="1706"/>
      <c r="U13" s="1706"/>
      <c r="V13" s="1706"/>
      <c r="W13" s="659"/>
      <c r="X13" s="887"/>
      <c r="Y13" s="1706"/>
      <c r="Z13" s="888"/>
      <c r="AA13" s="2401"/>
      <c r="AB13" s="606"/>
      <c r="AC13" s="1188"/>
    </row>
    <row r="14" spans="1:33" s="321" customFormat="1" ht="24" customHeight="1" x14ac:dyDescent="0.2">
      <c r="A14" s="319"/>
      <c r="B14" s="464"/>
      <c r="C14" s="898"/>
      <c r="D14" s="899" t="s">
        <v>685</v>
      </c>
      <c r="E14" s="1717">
        <v>5451.7970000000041</v>
      </c>
      <c r="F14" s="1718">
        <v>6268.9359999999997</v>
      </c>
      <c r="G14" s="1717">
        <v>2293.8379999999979</v>
      </c>
      <c r="H14" s="1707">
        <f t="shared" si="0"/>
        <v>42.074897506271711</v>
      </c>
      <c r="I14" s="1724">
        <v>2645.1109999999999</v>
      </c>
      <c r="J14" s="1708">
        <f t="shared" si="1"/>
        <v>42.193938492911713</v>
      </c>
      <c r="K14" s="1724">
        <v>232.17908095907345</v>
      </c>
      <c r="L14" s="1718">
        <v>260.37031191593638</v>
      </c>
      <c r="M14" s="1709">
        <v>14.988434088796687</v>
      </c>
      <c r="N14" s="1710">
        <v>15.313766708895837</v>
      </c>
      <c r="O14" s="1710">
        <v>12.142020220087035</v>
      </c>
      <c r="P14" s="897"/>
      <c r="Q14" s="319"/>
      <c r="S14" s="1706"/>
      <c r="T14" s="1706"/>
      <c r="U14" s="1706"/>
      <c r="V14" s="1706"/>
      <c r="W14" s="659"/>
      <c r="X14" s="887"/>
      <c r="Y14" s="1706"/>
      <c r="Z14" s="888"/>
      <c r="AA14" s="2401"/>
      <c r="AB14" s="606"/>
      <c r="AC14" s="1188"/>
    </row>
    <row r="15" spans="1:33" s="321" customFormat="1" ht="21.75" customHeight="1" x14ac:dyDescent="0.2">
      <c r="A15" s="319"/>
      <c r="B15" s="464"/>
      <c r="C15" s="898"/>
      <c r="D15" s="899" t="s">
        <v>686</v>
      </c>
      <c r="E15" s="1717">
        <v>2992.7869999999903</v>
      </c>
      <c r="F15" s="1718">
        <v>3093.1579999999999</v>
      </c>
      <c r="G15" s="1717">
        <v>1448.5020000000006</v>
      </c>
      <c r="H15" s="1707">
        <f t="shared" si="0"/>
        <v>48.399769178361353</v>
      </c>
      <c r="I15" s="1724">
        <v>1657.9870000000001</v>
      </c>
      <c r="J15" s="1708">
        <f t="shared" si="1"/>
        <v>53.6017558753869</v>
      </c>
      <c r="K15" s="1724">
        <v>193.63269927536169</v>
      </c>
      <c r="L15" s="1718">
        <v>195.07807769929363</v>
      </c>
      <c r="M15" s="1709">
        <v>3.3537635655330522</v>
      </c>
      <c r="N15" s="1710">
        <v>14.462182309724071</v>
      </c>
      <c r="O15" s="1710">
        <v>0.74645368749237662</v>
      </c>
      <c r="P15" s="897"/>
      <c r="Q15" s="319"/>
      <c r="S15" s="1706"/>
      <c r="T15" s="1706"/>
      <c r="U15" s="1706"/>
      <c r="V15" s="1706"/>
      <c r="W15" s="659"/>
      <c r="X15" s="887"/>
      <c r="Y15" s="1706"/>
      <c r="Z15" s="888"/>
      <c r="AA15" s="2401"/>
      <c r="AB15" s="606"/>
      <c r="AC15" s="1188"/>
    </row>
    <row r="16" spans="1:33" s="321" customFormat="1" ht="18" customHeight="1" x14ac:dyDescent="0.2">
      <c r="A16" s="319"/>
      <c r="B16" s="464"/>
      <c r="C16" s="1425"/>
      <c r="D16" s="899" t="s">
        <v>687</v>
      </c>
      <c r="E16" s="1717">
        <v>5123.3780000000024</v>
      </c>
      <c r="F16" s="1718">
        <v>3887.797</v>
      </c>
      <c r="G16" s="1717">
        <v>4014.5449999999978</v>
      </c>
      <c r="H16" s="1707">
        <f t="shared" si="0"/>
        <v>78.357384522477076</v>
      </c>
      <c r="I16" s="1724">
        <v>2917.2</v>
      </c>
      <c r="J16" s="1708">
        <f t="shared" si="1"/>
        <v>75.034781908623302</v>
      </c>
      <c r="K16" s="1724">
        <v>599.85692541856963</v>
      </c>
      <c r="L16" s="1718">
        <v>443.96448555441361</v>
      </c>
      <c r="M16" s="1709">
        <v>-24.116530148663674</v>
      </c>
      <c r="N16" s="1710">
        <v>-27.334230902879362</v>
      </c>
      <c r="O16" s="1710">
        <v>-25.988270412211545</v>
      </c>
      <c r="P16" s="897"/>
      <c r="Q16" s="319"/>
      <c r="S16" s="1706"/>
      <c r="T16" s="1706"/>
      <c r="U16" s="1706"/>
      <c r="V16" s="1706"/>
      <c r="W16" s="659"/>
      <c r="X16" s="887"/>
      <c r="Y16" s="1706"/>
      <c r="Z16" s="888"/>
      <c r="AA16" s="2401"/>
      <c r="AB16" s="606"/>
      <c r="AC16" s="1188"/>
    </row>
    <row r="17" spans="1:29" s="321" customFormat="1" ht="24" customHeight="1" x14ac:dyDescent="0.2">
      <c r="A17" s="319"/>
      <c r="B17" s="464"/>
      <c r="C17" s="1425"/>
      <c r="D17" s="899" t="s">
        <v>688</v>
      </c>
      <c r="E17" s="1717">
        <v>4688.5949999999993</v>
      </c>
      <c r="F17" s="1718">
        <v>4043.192</v>
      </c>
      <c r="G17" s="1717">
        <v>2575.8190000000004</v>
      </c>
      <c r="H17" s="1707">
        <f t="shared" si="0"/>
        <v>54.937971823115475</v>
      </c>
      <c r="I17" s="1724">
        <v>2583.0990000000002</v>
      </c>
      <c r="J17" s="1708">
        <f t="shared" si="1"/>
        <v>63.88761651685104</v>
      </c>
      <c r="K17" s="1724">
        <v>737.54837187352507</v>
      </c>
      <c r="L17" s="1718">
        <v>674.42735613010848</v>
      </c>
      <c r="M17" s="1709">
        <v>-13.765381740158823</v>
      </c>
      <c r="N17" s="1710">
        <v>0.28262855425786881</v>
      </c>
      <c r="O17" s="1710">
        <v>-8.5582204707572167</v>
      </c>
      <c r="P17" s="897"/>
      <c r="Q17" s="319"/>
      <c r="S17" s="1706"/>
      <c r="T17" s="1706"/>
      <c r="U17" s="1706"/>
      <c r="V17" s="1706"/>
      <c r="W17" s="659"/>
      <c r="X17" s="887"/>
      <c r="Y17" s="1706"/>
      <c r="Z17" s="888"/>
      <c r="AA17" s="2401"/>
      <c r="AB17" s="606"/>
      <c r="AC17" s="1188"/>
    </row>
    <row r="18" spans="1:29" s="321" customFormat="1" ht="17.25" customHeight="1" x14ac:dyDescent="0.2">
      <c r="A18" s="319"/>
      <c r="B18" s="464"/>
      <c r="C18" s="1425"/>
      <c r="D18" s="899" t="s">
        <v>594</v>
      </c>
      <c r="E18" s="1717">
        <v>3361.3990000000008</v>
      </c>
      <c r="F18" s="1718">
        <v>3383.4029999999998</v>
      </c>
      <c r="G18" s="1717">
        <v>978.79799999999966</v>
      </c>
      <c r="H18" s="1707">
        <f t="shared" si="0"/>
        <v>29.118768703150071</v>
      </c>
      <c r="I18" s="1724">
        <v>1977.0360000000001</v>
      </c>
      <c r="J18" s="1708">
        <f t="shared" si="1"/>
        <v>58.433358367300613</v>
      </c>
      <c r="K18" s="1724">
        <v>627.00969968289519</v>
      </c>
      <c r="L18" s="1718">
        <v>696.74691103789132</v>
      </c>
      <c r="M18" s="1709">
        <v>0.6546083937074787</v>
      </c>
      <c r="N18" s="1710">
        <v>101.98610949348085</v>
      </c>
      <c r="O18" s="1710">
        <v>11.122190197418824</v>
      </c>
      <c r="P18" s="897"/>
      <c r="Q18" s="319"/>
      <c r="S18" s="1706"/>
      <c r="T18" s="1706"/>
      <c r="U18" s="1706"/>
      <c r="V18" s="1706"/>
      <c r="W18" s="659"/>
      <c r="X18" s="887"/>
      <c r="Y18" s="1706"/>
      <c r="Z18" s="888"/>
      <c r="AA18" s="2401"/>
      <c r="AB18" s="606"/>
      <c r="AC18" s="1188"/>
    </row>
    <row r="19" spans="1:29" s="321" customFormat="1" ht="20.25" customHeight="1" x14ac:dyDescent="0.2">
      <c r="A19" s="319"/>
      <c r="B19" s="464"/>
      <c r="C19" s="1425"/>
      <c r="D19" s="899" t="s">
        <v>596</v>
      </c>
      <c r="E19" s="1717">
        <v>4667.9929999999995</v>
      </c>
      <c r="F19" s="1718">
        <v>8893.3060000000005</v>
      </c>
      <c r="G19" s="1717">
        <v>2689.9830000000015</v>
      </c>
      <c r="H19" s="1707">
        <f t="shared" si="0"/>
        <v>57.626114692117191</v>
      </c>
      <c r="I19" s="1724">
        <v>3724.107</v>
      </c>
      <c r="J19" s="1708">
        <f t="shared" si="1"/>
        <v>41.875394819429353</v>
      </c>
      <c r="K19" s="1724">
        <v>350.89776742088242</v>
      </c>
      <c r="L19" s="1718">
        <v>697.02218042166317</v>
      </c>
      <c r="M19" s="1709">
        <v>90.516695290674207</v>
      </c>
      <c r="N19" s="1710">
        <v>38.443514327042138</v>
      </c>
      <c r="O19" s="1710">
        <v>98.639673755924392</v>
      </c>
      <c r="P19" s="897"/>
      <c r="Q19" s="319"/>
      <c r="S19" s="1706"/>
      <c r="T19" s="1706"/>
      <c r="U19" s="1706"/>
      <c r="V19" s="1706"/>
      <c r="W19" s="659"/>
      <c r="X19" s="887"/>
      <c r="Y19" s="1706"/>
      <c r="Z19" s="888"/>
      <c r="AA19" s="2401"/>
      <c r="AB19" s="606"/>
      <c r="AC19" s="1188"/>
    </row>
    <row r="20" spans="1:29" s="321" customFormat="1" ht="18.75" customHeight="1" x14ac:dyDescent="0.2">
      <c r="A20" s="319"/>
      <c r="B20" s="464"/>
      <c r="C20" s="898"/>
      <c r="D20" s="899" t="s">
        <v>597</v>
      </c>
      <c r="E20" s="1717">
        <v>2594.1269999999977</v>
      </c>
      <c r="F20" s="1718">
        <v>2597.069</v>
      </c>
      <c r="G20" s="1717">
        <v>1430.9690000000001</v>
      </c>
      <c r="H20" s="1707">
        <f t="shared" si="0"/>
        <v>55.161871411846889</v>
      </c>
      <c r="I20" s="1724">
        <v>1368.41</v>
      </c>
      <c r="J20" s="1708">
        <f t="shared" si="1"/>
        <v>52.69055231108608</v>
      </c>
      <c r="K20" s="1724">
        <v>263.68438707054258</v>
      </c>
      <c r="L20" s="1718">
        <v>276.2545473885757</v>
      </c>
      <c r="M20" s="1709">
        <v>0.11341002194580341</v>
      </c>
      <c r="N20" s="1710">
        <v>-4.3717928201100094</v>
      </c>
      <c r="O20" s="1710">
        <v>4.7671234757901138</v>
      </c>
      <c r="P20" s="897"/>
      <c r="Q20" s="319"/>
      <c r="S20" s="1706"/>
      <c r="T20" s="1706"/>
      <c r="U20" s="1706"/>
      <c r="V20" s="1706"/>
      <c r="W20" s="659"/>
      <c r="X20" s="887"/>
      <c r="Y20" s="1706"/>
      <c r="Z20" s="888"/>
      <c r="AA20" s="2401"/>
      <c r="AB20" s="606"/>
      <c r="AC20" s="1188"/>
    </row>
    <row r="21" spans="1:29" s="321" customFormat="1" ht="21.75" customHeight="1" x14ac:dyDescent="0.2">
      <c r="A21" s="319"/>
      <c r="B21" s="464"/>
      <c r="C21" s="1425"/>
      <c r="D21" s="899" t="s">
        <v>689</v>
      </c>
      <c r="E21" s="1717">
        <v>6711.4549999999999</v>
      </c>
      <c r="F21" s="1718">
        <v>6061.6229999999996</v>
      </c>
      <c r="G21" s="1717">
        <v>3395.7029999999954</v>
      </c>
      <c r="H21" s="1707">
        <f t="shared" si="0"/>
        <v>50.595630902687951</v>
      </c>
      <c r="I21" s="1724">
        <v>3630.962</v>
      </c>
      <c r="J21" s="1708">
        <f t="shared" si="1"/>
        <v>59.900821941582315</v>
      </c>
      <c r="K21" s="1724">
        <v>326.32153449700979</v>
      </c>
      <c r="L21" s="1718">
        <v>321.09455450789278</v>
      </c>
      <c r="M21" s="1709">
        <v>-9.6824310078813092</v>
      </c>
      <c r="N21" s="1710">
        <v>6.9281382971362548</v>
      </c>
      <c r="O21" s="1710">
        <v>-1.601788247647784</v>
      </c>
      <c r="P21" s="897"/>
      <c r="Q21" s="319"/>
      <c r="S21" s="1706"/>
      <c r="T21" s="1706"/>
      <c r="U21" s="1706"/>
      <c r="V21" s="1706"/>
      <c r="W21" s="659"/>
      <c r="X21" s="887"/>
      <c r="Y21" s="1706"/>
      <c r="Z21" s="888"/>
      <c r="AA21" s="2401"/>
      <c r="AB21" s="606"/>
      <c r="AC21" s="1188"/>
    </row>
    <row r="22" spans="1:29" s="321" customFormat="1" ht="40.5" customHeight="1" x14ac:dyDescent="0.2">
      <c r="A22" s="319"/>
      <c r="B22" s="464"/>
      <c r="C22" s="1425"/>
      <c r="D22" s="899" t="s">
        <v>690</v>
      </c>
      <c r="E22" s="1717">
        <v>11290.996999999999</v>
      </c>
      <c r="F22" s="1718">
        <v>12550.161</v>
      </c>
      <c r="G22" s="1717">
        <v>6595.4290000000028</v>
      </c>
      <c r="H22" s="1707">
        <f t="shared" si="0"/>
        <v>58.413167588300688</v>
      </c>
      <c r="I22" s="1724">
        <v>7248.8810000000003</v>
      </c>
      <c r="J22" s="1708">
        <f t="shared" si="1"/>
        <v>57.759266992670454</v>
      </c>
      <c r="K22" s="1724">
        <v>397.26257828442755</v>
      </c>
      <c r="L22" s="1718">
        <v>413.24204807375702</v>
      </c>
      <c r="M22" s="1709">
        <v>11.151929276041805</v>
      </c>
      <c r="N22" s="1710">
        <v>9.9076496767685143</v>
      </c>
      <c r="O22" s="1710">
        <v>4.0223949253757052</v>
      </c>
      <c r="P22" s="897"/>
      <c r="Q22" s="319"/>
      <c r="S22" s="1706"/>
      <c r="T22" s="1706"/>
      <c r="U22" s="1706"/>
      <c r="V22" s="1706"/>
      <c r="W22" s="659"/>
      <c r="X22" s="887"/>
      <c r="Y22" s="1706"/>
      <c r="Z22" s="888"/>
      <c r="AA22" s="2401"/>
      <c r="AB22" s="606"/>
      <c r="AC22" s="1188"/>
    </row>
    <row r="23" spans="1:29" s="321" customFormat="1" ht="20.25" customHeight="1" x14ac:dyDescent="0.2">
      <c r="A23" s="319"/>
      <c r="B23" s="464"/>
      <c r="C23" s="1425"/>
      <c r="D23" s="899" t="s">
        <v>691</v>
      </c>
      <c r="E23" s="1717">
        <v>6505.1420000000007</v>
      </c>
      <c r="F23" s="1718">
        <v>7829.6949999999997</v>
      </c>
      <c r="G23" s="1717">
        <v>3300.0420000000008</v>
      </c>
      <c r="H23" s="1707">
        <f t="shared" si="0"/>
        <v>50.729745791867423</v>
      </c>
      <c r="I23" s="1724">
        <v>4143.1779999999999</v>
      </c>
      <c r="J23" s="1708">
        <f t="shared" si="1"/>
        <v>52.916211934181348</v>
      </c>
      <c r="K23" s="1724">
        <v>350.26609950463069</v>
      </c>
      <c r="L23" s="1718">
        <v>428.60165316400264</v>
      </c>
      <c r="M23" s="1709">
        <v>20.361630845260549</v>
      </c>
      <c r="N23" s="1710">
        <v>25.549250585295535</v>
      </c>
      <c r="O23" s="1710">
        <v>22.364583318271226</v>
      </c>
      <c r="P23" s="897"/>
      <c r="Q23" s="319"/>
      <c r="S23" s="1706"/>
      <c r="T23" s="1706"/>
      <c r="U23" s="1706"/>
      <c r="V23" s="1706"/>
      <c r="W23" s="659"/>
      <c r="X23" s="887"/>
      <c r="Y23" s="1706"/>
      <c r="Z23" s="888"/>
      <c r="AA23" s="2401"/>
      <c r="AB23" s="606"/>
      <c r="AC23" s="1188"/>
    </row>
    <row r="24" spans="1:29" s="321" customFormat="1" ht="18" customHeight="1" x14ac:dyDescent="0.2">
      <c r="A24" s="319"/>
      <c r="B24" s="464"/>
      <c r="C24" s="1425"/>
      <c r="D24" s="900" t="s">
        <v>692</v>
      </c>
      <c r="E24" s="1717">
        <v>2483.8500000000022</v>
      </c>
      <c r="F24" s="1718">
        <v>2589.3980000000001</v>
      </c>
      <c r="G24" s="1717">
        <v>1340.6840000000013</v>
      </c>
      <c r="H24" s="1707">
        <f t="shared" si="0"/>
        <v>53.97604525233006</v>
      </c>
      <c r="I24" s="1724">
        <v>1607.443</v>
      </c>
      <c r="J24" s="1708">
        <f t="shared" si="1"/>
        <v>62.077865202645555</v>
      </c>
      <c r="K24" s="1724">
        <v>176.84941260234976</v>
      </c>
      <c r="L24" s="1718">
        <v>200.75965265932703</v>
      </c>
      <c r="M24" s="1709">
        <v>4.2493709362480869</v>
      </c>
      <c r="N24" s="1710">
        <v>19.897231562396378</v>
      </c>
      <c r="O24" s="1710">
        <v>13.52011279265033</v>
      </c>
      <c r="P24" s="897"/>
      <c r="Q24" s="319"/>
      <c r="S24" s="1706"/>
      <c r="T24" s="1706"/>
      <c r="U24" s="1706"/>
      <c r="V24" s="1706"/>
      <c r="W24" s="659"/>
      <c r="X24" s="887"/>
      <c r="Y24" s="1706"/>
      <c r="Z24" s="888"/>
      <c r="AA24" s="2401"/>
      <c r="AB24" s="606"/>
      <c r="AC24" s="1188"/>
    </row>
    <row r="25" spans="1:29" s="698" customFormat="1" ht="15.75" customHeight="1" x14ac:dyDescent="0.2">
      <c r="A25" s="696"/>
      <c r="B25" s="697"/>
      <c r="C25" s="895" t="s">
        <v>693</v>
      </c>
      <c r="D25" s="1424"/>
      <c r="E25" s="1719">
        <v>7081.1509999999998</v>
      </c>
      <c r="F25" s="1720">
        <v>6486.7780000000002</v>
      </c>
      <c r="G25" s="1719">
        <v>2876.802000000001</v>
      </c>
      <c r="H25" s="1711">
        <f t="shared" si="0"/>
        <v>40.62619198489061</v>
      </c>
      <c r="I25" s="1723">
        <v>2675.1280000000002</v>
      </c>
      <c r="J25" s="1702">
        <f t="shared" si="1"/>
        <v>41.23970328566817</v>
      </c>
      <c r="K25" s="1723">
        <v>1292.4166818762549</v>
      </c>
      <c r="L25" s="1716">
        <v>1243.3923710944987</v>
      </c>
      <c r="M25" s="1703">
        <v>-8.3937342954556353</v>
      </c>
      <c r="N25" s="1704">
        <v>-7.0103538582078624</v>
      </c>
      <c r="O25" s="1704">
        <v>-3.7932279480163866</v>
      </c>
      <c r="P25" s="897"/>
      <c r="Q25" s="696"/>
      <c r="R25" s="321"/>
      <c r="S25" s="1706"/>
      <c r="T25" s="1706"/>
      <c r="U25" s="1706"/>
      <c r="V25" s="1706"/>
      <c r="W25" s="659"/>
      <c r="X25" s="887"/>
      <c r="Y25" s="1706"/>
      <c r="Z25" s="888"/>
      <c r="AA25" s="2401"/>
      <c r="AB25" s="606"/>
      <c r="AC25" s="1188"/>
    </row>
    <row r="26" spans="1:29" s="698" customFormat="1" ht="13.5" customHeight="1" x14ac:dyDescent="0.2">
      <c r="A26" s="696"/>
      <c r="B26" s="697"/>
      <c r="C26" s="895" t="s">
        <v>616</v>
      </c>
      <c r="D26" s="1424"/>
      <c r="E26" s="1719">
        <v>2907.8390000000009</v>
      </c>
      <c r="F26" s="1720">
        <v>3392.46</v>
      </c>
      <c r="G26" s="1719">
        <v>1558.3650000000011</v>
      </c>
      <c r="H26" s="1711">
        <f t="shared" si="0"/>
        <v>53.591859796914498</v>
      </c>
      <c r="I26" s="1723">
        <v>1686.076</v>
      </c>
      <c r="J26" s="1702">
        <f t="shared" si="1"/>
        <v>49.700689175406637</v>
      </c>
      <c r="K26" s="1723">
        <v>256.1295692768432</v>
      </c>
      <c r="L26" s="1716">
        <v>290.20188195038497</v>
      </c>
      <c r="M26" s="1703">
        <v>16.666018992110597</v>
      </c>
      <c r="N26" s="1704">
        <v>8.1951917554615719</v>
      </c>
      <c r="O26" s="1704">
        <v>13.302764210216589</v>
      </c>
      <c r="P26" s="897"/>
      <c r="Q26" s="696"/>
      <c r="R26" s="321"/>
      <c r="S26" s="1706"/>
      <c r="T26" s="1706"/>
      <c r="U26" s="1706"/>
      <c r="V26" s="1706"/>
      <c r="W26" s="659"/>
      <c r="X26" s="887"/>
      <c r="Y26" s="1706"/>
      <c r="Z26" s="888"/>
      <c r="AA26" s="2401"/>
      <c r="AB26" s="606"/>
      <c r="AC26" s="1188"/>
    </row>
    <row r="27" spans="1:29" s="698" customFormat="1" ht="14.25" customHeight="1" x14ac:dyDescent="0.2">
      <c r="A27" s="696"/>
      <c r="B27" s="697"/>
      <c r="C27" s="895" t="s">
        <v>617</v>
      </c>
      <c r="D27" s="1424"/>
      <c r="E27" s="1719">
        <v>6796.1700000000046</v>
      </c>
      <c r="F27" s="1720">
        <v>7078.3779999999997</v>
      </c>
      <c r="G27" s="1719">
        <v>3392.9909999999991</v>
      </c>
      <c r="H27" s="1711">
        <f t="shared" si="0"/>
        <v>49.925046018566292</v>
      </c>
      <c r="I27" s="1723">
        <v>3286.41</v>
      </c>
      <c r="J27" s="1702">
        <f t="shared" si="1"/>
        <v>46.428857006506291</v>
      </c>
      <c r="K27" s="1723">
        <v>288.79318403943421</v>
      </c>
      <c r="L27" s="1716">
        <v>302.96087998630372</v>
      </c>
      <c r="M27" s="1703">
        <v>4.1524564570926792</v>
      </c>
      <c r="N27" s="1704">
        <v>-3.1412108078093692</v>
      </c>
      <c r="O27" s="1704">
        <v>4.9058276752594443</v>
      </c>
      <c r="P27" s="897"/>
      <c r="Q27" s="696"/>
      <c r="R27" s="321"/>
      <c r="S27" s="1706"/>
      <c r="T27" s="1706"/>
      <c r="U27" s="1706"/>
      <c r="V27" s="1706"/>
      <c r="W27" s="659"/>
      <c r="X27" s="887"/>
      <c r="Y27" s="1706"/>
      <c r="Z27" s="888"/>
      <c r="AA27" s="2401"/>
      <c r="AB27" s="606"/>
      <c r="AC27" s="1188"/>
    </row>
    <row r="28" spans="1:29" s="698" customFormat="1" ht="15" customHeight="1" x14ac:dyDescent="0.2">
      <c r="A28" s="696"/>
      <c r="B28" s="697"/>
      <c r="C28" s="901" t="s">
        <v>618</v>
      </c>
      <c r="D28" s="1427"/>
      <c r="E28" s="1719">
        <v>50076.835999999552</v>
      </c>
      <c r="F28" s="1720">
        <v>54980.745000000003</v>
      </c>
      <c r="G28" s="1719">
        <v>23008.345000000121</v>
      </c>
      <c r="H28" s="1711">
        <f t="shared" si="0"/>
        <v>45.946083734204628</v>
      </c>
      <c r="I28" s="1723">
        <v>28143.005000000001</v>
      </c>
      <c r="J28" s="1702">
        <f t="shared" si="1"/>
        <v>51.187020110404106</v>
      </c>
      <c r="K28" s="1723">
        <v>342.18344323345212</v>
      </c>
      <c r="L28" s="1716">
        <v>352.21263797156968</v>
      </c>
      <c r="M28" s="1703">
        <v>9.7927692556304855</v>
      </c>
      <c r="N28" s="1704">
        <v>22.31651168304305</v>
      </c>
      <c r="O28" s="1704">
        <v>2.9309409722887203</v>
      </c>
      <c r="P28" s="897"/>
      <c r="Q28" s="696"/>
      <c r="R28" s="321"/>
      <c r="S28" s="1706"/>
      <c r="T28" s="1706"/>
      <c r="U28" s="1706"/>
      <c r="V28" s="1706"/>
      <c r="W28" s="659"/>
      <c r="X28" s="887"/>
      <c r="Y28" s="1706"/>
      <c r="Z28" s="888"/>
      <c r="AA28" s="2401"/>
      <c r="AB28" s="606"/>
      <c r="AC28" s="1188"/>
    </row>
    <row r="29" spans="1:29" s="698" customFormat="1" ht="22.5" customHeight="1" x14ac:dyDescent="0.2">
      <c r="A29" s="696"/>
      <c r="B29" s="697"/>
      <c r="C29" s="1428"/>
      <c r="D29" s="900" t="s">
        <v>694</v>
      </c>
      <c r="E29" s="1721">
        <v>8366.3509999999824</v>
      </c>
      <c r="F29" s="1722">
        <v>8266.2189999999991</v>
      </c>
      <c r="G29" s="1721">
        <v>3023.4120000000053</v>
      </c>
      <c r="H29" s="1712">
        <f t="shared" si="0"/>
        <v>36.137761851014993</v>
      </c>
      <c r="I29" s="1724">
        <v>3223.0279999999998</v>
      </c>
      <c r="J29" s="1708">
        <f t="shared" si="1"/>
        <v>38.990353388895215</v>
      </c>
      <c r="K29" s="1724">
        <v>696.03585690515661</v>
      </c>
      <c r="L29" s="1718">
        <v>655.6848576187831</v>
      </c>
      <c r="M29" s="1709">
        <v>-1.1968419684995735</v>
      </c>
      <c r="N29" s="1710">
        <v>6.6023419897782487</v>
      </c>
      <c r="O29" s="1710">
        <v>-5.7972587024165083</v>
      </c>
      <c r="P29" s="897"/>
      <c r="Q29" s="696"/>
      <c r="R29" s="321"/>
      <c r="S29" s="1706"/>
      <c r="T29" s="1706"/>
      <c r="U29" s="1706"/>
      <c r="V29" s="1706"/>
      <c r="W29" s="659"/>
      <c r="X29" s="887"/>
      <c r="Y29" s="1706"/>
      <c r="Z29" s="888"/>
      <c r="AA29" s="2401"/>
      <c r="AB29" s="606"/>
      <c r="AC29" s="1188"/>
    </row>
    <row r="30" spans="1:29" s="698" customFormat="1" ht="21" customHeight="1" x14ac:dyDescent="0.2">
      <c r="A30" s="696"/>
      <c r="B30" s="697"/>
      <c r="C30" s="902"/>
      <c r="D30" s="900" t="s">
        <v>695</v>
      </c>
      <c r="E30" s="1721">
        <v>11945.869999999974</v>
      </c>
      <c r="F30" s="1722">
        <v>13986.995000000001</v>
      </c>
      <c r="G30" s="1721">
        <v>5420.5769999999875</v>
      </c>
      <c r="H30" s="1712">
        <f t="shared" si="0"/>
        <v>45.376159291872412</v>
      </c>
      <c r="I30" s="1724">
        <v>7637.5959999999995</v>
      </c>
      <c r="J30" s="1708">
        <f t="shared" si="1"/>
        <v>54.604981270101263</v>
      </c>
      <c r="K30" s="1724">
        <v>380.35692679975716</v>
      </c>
      <c r="L30" s="1718">
        <v>426.6799365486105</v>
      </c>
      <c r="M30" s="1709">
        <v>17.086449124258273</v>
      </c>
      <c r="N30" s="1710">
        <v>40.900055473799512</v>
      </c>
      <c r="O30" s="1710">
        <v>12.178826382525854</v>
      </c>
      <c r="P30" s="897"/>
      <c r="Q30" s="696"/>
      <c r="R30" s="321"/>
      <c r="S30" s="1706"/>
      <c r="T30" s="1706"/>
      <c r="U30" s="1706"/>
      <c r="V30" s="1706"/>
      <c r="W30" s="659"/>
      <c r="X30" s="887"/>
      <c r="Y30" s="1706"/>
      <c r="Z30" s="888"/>
      <c r="AA30" s="2401"/>
      <c r="AB30" s="606"/>
      <c r="AC30" s="1188"/>
    </row>
    <row r="31" spans="1:29" s="698" customFormat="1" ht="21.75" customHeight="1" x14ac:dyDescent="0.2">
      <c r="A31" s="696"/>
      <c r="B31" s="697"/>
      <c r="C31" s="1428"/>
      <c r="D31" s="900" t="s">
        <v>696</v>
      </c>
      <c r="E31" s="1721">
        <v>29764.615000000005</v>
      </c>
      <c r="F31" s="1722">
        <v>32727.530999999999</v>
      </c>
      <c r="G31" s="1721">
        <v>14564.355999999971</v>
      </c>
      <c r="H31" s="1712">
        <f t="shared" si="0"/>
        <v>48.931780236364446</v>
      </c>
      <c r="I31" s="1724">
        <v>17282.381000000001</v>
      </c>
      <c r="J31" s="1708">
        <f t="shared" si="1"/>
        <v>52.806858543652446</v>
      </c>
      <c r="K31" s="1724">
        <v>289.20708719563152</v>
      </c>
      <c r="L31" s="1718">
        <v>295.60693866122318</v>
      </c>
      <c r="M31" s="1709">
        <v>9.954491264207487</v>
      </c>
      <c r="N31" s="1710">
        <v>18.662170850534253</v>
      </c>
      <c r="O31" s="1710">
        <v>2.2128957929936632</v>
      </c>
      <c r="P31" s="897"/>
      <c r="Q31" s="696"/>
      <c r="R31" s="321"/>
      <c r="S31" s="1706"/>
      <c r="T31" s="1706"/>
      <c r="U31" s="1706"/>
      <c r="V31" s="1706"/>
      <c r="W31" s="659"/>
      <c r="X31" s="887"/>
      <c r="Y31" s="1706"/>
      <c r="Z31" s="888"/>
      <c r="AA31" s="1713"/>
      <c r="AB31" s="606"/>
      <c r="AC31" s="1188"/>
    </row>
    <row r="32" spans="1:29" s="698" customFormat="1" ht="17.25" customHeight="1" x14ac:dyDescent="0.2">
      <c r="A32" s="696"/>
      <c r="B32" s="697"/>
      <c r="C32" s="901" t="s">
        <v>622</v>
      </c>
      <c r="D32" s="1426"/>
      <c r="E32" s="1719">
        <v>14631.300000000021</v>
      </c>
      <c r="F32" s="1720">
        <v>14827.582</v>
      </c>
      <c r="G32" s="1719">
        <v>8343.4619999999959</v>
      </c>
      <c r="H32" s="1711">
        <f t="shared" si="0"/>
        <v>57.024748313546866</v>
      </c>
      <c r="I32" s="1723">
        <v>8623.3799999999992</v>
      </c>
      <c r="J32" s="1702">
        <f t="shared" si="1"/>
        <v>58.157695570322922</v>
      </c>
      <c r="K32" s="1723">
        <v>331.81313074044721</v>
      </c>
      <c r="L32" s="1716">
        <v>335.49601773916191</v>
      </c>
      <c r="M32" s="1703">
        <v>1.3415212592181147</v>
      </c>
      <c r="N32" s="1704">
        <v>3.3549382738245148</v>
      </c>
      <c r="O32" s="1704">
        <v>1.1099280460951766</v>
      </c>
      <c r="P32" s="897"/>
      <c r="Q32" s="696"/>
      <c r="R32" s="321"/>
      <c r="S32" s="1706"/>
      <c r="T32" s="1706"/>
      <c r="U32" s="1706"/>
      <c r="V32" s="1706"/>
      <c r="W32" s="659"/>
      <c r="X32" s="887"/>
      <c r="Y32" s="1706"/>
      <c r="Z32" s="888"/>
      <c r="AA32" s="2401"/>
      <c r="AB32" s="606"/>
      <c r="AC32" s="1188"/>
    </row>
    <row r="33" spans="1:36" s="698" customFormat="1" ht="21" customHeight="1" x14ac:dyDescent="0.2">
      <c r="A33" s="696"/>
      <c r="B33" s="697"/>
      <c r="C33" s="901" t="s">
        <v>623</v>
      </c>
      <c r="D33" s="1714"/>
      <c r="E33" s="1719">
        <v>8913.8760000000202</v>
      </c>
      <c r="F33" s="1720">
        <v>10637.903</v>
      </c>
      <c r="G33" s="1719">
        <v>3519.5930000000076</v>
      </c>
      <c r="H33" s="1711">
        <f t="shared" si="0"/>
        <v>39.48442854713258</v>
      </c>
      <c r="I33" s="1723">
        <v>5172.6629999999996</v>
      </c>
      <c r="J33" s="1702">
        <f t="shared" si="1"/>
        <v>48.624837056701864</v>
      </c>
      <c r="K33" s="1723">
        <v>312.21982486865221</v>
      </c>
      <c r="L33" s="1716">
        <v>355.12946085795357</v>
      </c>
      <c r="M33" s="1703">
        <v>19.340935413505591</v>
      </c>
      <c r="N33" s="1704">
        <v>46.967646543222145</v>
      </c>
      <c r="O33" s="1704">
        <v>13.743405309817547</v>
      </c>
      <c r="P33" s="897"/>
      <c r="Q33" s="696"/>
      <c r="R33" s="321"/>
      <c r="S33" s="1706"/>
      <c r="T33" s="1706"/>
      <c r="U33" s="1706"/>
      <c r="V33" s="1706"/>
      <c r="W33" s="659"/>
      <c r="X33" s="887"/>
      <c r="Y33" s="1706"/>
      <c r="Z33" s="888"/>
      <c r="AA33" s="2401"/>
      <c r="AB33" s="606"/>
      <c r="AC33" s="1188"/>
    </row>
    <row r="34" spans="1:36" s="698" customFormat="1" ht="17.25" customHeight="1" x14ac:dyDescent="0.2">
      <c r="A34" s="696"/>
      <c r="B34" s="697"/>
      <c r="C34" s="901" t="s">
        <v>697</v>
      </c>
      <c r="D34" s="1426"/>
      <c r="E34" s="1719">
        <v>23199.810999999961</v>
      </c>
      <c r="F34" s="1720">
        <v>25953.469000000001</v>
      </c>
      <c r="G34" s="1719">
        <v>10981.252000000011</v>
      </c>
      <c r="H34" s="1711">
        <f t="shared" si="0"/>
        <v>47.333368362354463</v>
      </c>
      <c r="I34" s="1723">
        <v>14190.856</v>
      </c>
      <c r="J34" s="1702">
        <f t="shared" si="1"/>
        <v>54.678070203254904</v>
      </c>
      <c r="K34" s="1723">
        <v>769.93930041152134</v>
      </c>
      <c r="L34" s="1716">
        <v>822.48356837268261</v>
      </c>
      <c r="M34" s="1703">
        <v>11.869312211207417</v>
      </c>
      <c r="N34" s="1704">
        <v>29.228033379071761</v>
      </c>
      <c r="O34" s="1704">
        <v>6.8244688812581833</v>
      </c>
      <c r="P34" s="897"/>
      <c r="Q34" s="696"/>
      <c r="R34" s="321"/>
      <c r="S34" s="1706"/>
      <c r="T34" s="1706"/>
      <c r="U34" s="1706"/>
      <c r="V34" s="1706"/>
      <c r="W34" s="659"/>
      <c r="X34" s="887"/>
      <c r="Y34" s="1706"/>
      <c r="Z34" s="888"/>
      <c r="AA34" s="2401"/>
      <c r="AB34" s="606"/>
      <c r="AC34" s="1188"/>
    </row>
    <row r="35" spans="1:36" s="698" customFormat="1" ht="17.25" customHeight="1" x14ac:dyDescent="0.2">
      <c r="A35" s="696"/>
      <c r="B35" s="697"/>
      <c r="C35" s="901" t="s">
        <v>627</v>
      </c>
      <c r="D35" s="1426"/>
      <c r="E35" s="1719">
        <v>35309.494999999995</v>
      </c>
      <c r="F35" s="1720">
        <v>37075.419000000002</v>
      </c>
      <c r="G35" s="1719">
        <v>18459.305999999986</v>
      </c>
      <c r="H35" s="1711">
        <f t="shared" si="0"/>
        <v>52.278589654142571</v>
      </c>
      <c r="I35" s="1723">
        <v>19016.004000000001</v>
      </c>
      <c r="J35" s="1702">
        <f t="shared" si="1"/>
        <v>51.290058245869055</v>
      </c>
      <c r="K35" s="1723">
        <v>717.58515221720916</v>
      </c>
      <c r="L35" s="1716">
        <v>877.94030310206017</v>
      </c>
      <c r="M35" s="1703">
        <v>5.0012723206604992</v>
      </c>
      <c r="N35" s="1704">
        <v>3.0158121870887955</v>
      </c>
      <c r="O35" s="1704">
        <v>22.34649788800429</v>
      </c>
      <c r="P35" s="897"/>
      <c r="Q35" s="696">
        <v>607</v>
      </c>
      <c r="R35" s="321"/>
      <c r="S35" s="1706"/>
      <c r="T35" s="1706"/>
      <c r="U35" s="1706"/>
      <c r="V35" s="1706"/>
      <c r="W35" s="659"/>
      <c r="X35" s="887"/>
      <c r="Y35" s="1706"/>
      <c r="Z35" s="888"/>
      <c r="AA35" s="2401"/>
      <c r="AB35" s="606"/>
      <c r="AC35" s="1188"/>
    </row>
    <row r="36" spans="1:36" s="698" customFormat="1" ht="17.25" customHeight="1" x14ac:dyDescent="0.2">
      <c r="A36" s="696"/>
      <c r="B36" s="697"/>
      <c r="C36" s="901" t="s">
        <v>631</v>
      </c>
      <c r="D36" s="1426"/>
      <c r="E36" s="1719">
        <v>1451.0280000000021</v>
      </c>
      <c r="F36" s="1720">
        <v>1072.8399999999999</v>
      </c>
      <c r="G36" s="1719">
        <v>918.41400000000044</v>
      </c>
      <c r="H36" s="1711">
        <f t="shared" si="0"/>
        <v>63.294023271776908</v>
      </c>
      <c r="I36" s="1723">
        <v>677.68299999999999</v>
      </c>
      <c r="J36" s="1702">
        <f t="shared" si="1"/>
        <v>63.167201073785471</v>
      </c>
      <c r="K36" s="1723">
        <v>576.03334656609854</v>
      </c>
      <c r="L36" s="1716">
        <v>576.79569892473114</v>
      </c>
      <c r="M36" s="1703">
        <v>-26.063452945084563</v>
      </c>
      <c r="N36" s="1704">
        <v>-26.211599561853404</v>
      </c>
      <c r="O36" s="1704">
        <v>0.13234517813547342</v>
      </c>
      <c r="P36" s="897"/>
      <c r="Q36" s="696"/>
      <c r="R36" s="321"/>
      <c r="S36" s="1706"/>
      <c r="T36" s="1706"/>
      <c r="U36" s="1706"/>
      <c r="V36" s="1706"/>
      <c r="W36" s="659"/>
      <c r="X36" s="887"/>
      <c r="Y36" s="1706"/>
      <c r="Z36" s="888"/>
      <c r="AA36" s="2401"/>
      <c r="AB36" s="606"/>
      <c r="AC36" s="1188"/>
    </row>
    <row r="37" spans="1:36" s="698" customFormat="1" ht="17.25" customHeight="1" x14ac:dyDescent="0.2">
      <c r="A37" s="696"/>
      <c r="B37" s="697"/>
      <c r="C37" s="895" t="s">
        <v>698</v>
      </c>
      <c r="D37" s="903"/>
      <c r="E37" s="1719">
        <v>26584.798000000086</v>
      </c>
      <c r="F37" s="1720">
        <v>29967.937000000002</v>
      </c>
      <c r="G37" s="1719">
        <v>11324.027999999969</v>
      </c>
      <c r="H37" s="1711">
        <f t="shared" si="0"/>
        <v>42.595877538734477</v>
      </c>
      <c r="I37" s="1723">
        <v>15133.299000000001</v>
      </c>
      <c r="J37" s="1702">
        <f t="shared" si="1"/>
        <v>50.498300900726001</v>
      </c>
      <c r="K37" s="1723">
        <v>827.33632091619472</v>
      </c>
      <c r="L37" s="1716">
        <v>914.21406345332525</v>
      </c>
      <c r="M37" s="1703">
        <v>12.725840534879772</v>
      </c>
      <c r="N37" s="1704">
        <v>33.638834167489186</v>
      </c>
      <c r="O37" s="1704">
        <v>10.500897922736163</v>
      </c>
      <c r="P37" s="897"/>
      <c r="Q37" s="696"/>
      <c r="R37" s="321"/>
      <c r="S37" s="1706"/>
      <c r="T37" s="1706"/>
      <c r="U37" s="1706"/>
      <c r="V37" s="1706"/>
      <c r="W37" s="659"/>
      <c r="X37" s="887"/>
      <c r="Y37" s="1706"/>
      <c r="Z37" s="888"/>
      <c r="AA37" s="2401"/>
      <c r="AB37" s="606"/>
      <c r="AC37" s="1188"/>
    </row>
    <row r="38" spans="1:36" s="698" customFormat="1" ht="17.25" customHeight="1" x14ac:dyDescent="0.2">
      <c r="A38" s="696"/>
      <c r="B38" s="697"/>
      <c r="C38" s="895" t="s">
        <v>699</v>
      </c>
      <c r="D38" s="904"/>
      <c r="E38" s="1719">
        <v>13740.046999999971</v>
      </c>
      <c r="F38" s="1720">
        <v>10515.322</v>
      </c>
      <c r="G38" s="1719">
        <v>8981.4839999999913</v>
      </c>
      <c r="H38" s="1711">
        <f t="shared" si="0"/>
        <v>65.367199981193735</v>
      </c>
      <c r="I38" s="1723">
        <v>6266.6790000000001</v>
      </c>
      <c r="J38" s="1702">
        <f t="shared" si="1"/>
        <v>59.59569283755647</v>
      </c>
      <c r="K38" s="1723">
        <v>279.1387562724737</v>
      </c>
      <c r="L38" s="1716">
        <v>219.10572595432572</v>
      </c>
      <c r="M38" s="1703">
        <v>-23.469533983398883</v>
      </c>
      <c r="N38" s="1704">
        <v>-30.226686369423959</v>
      </c>
      <c r="O38" s="1704">
        <v>-21.506519237890554</v>
      </c>
      <c r="P38" s="897"/>
      <c r="Q38" s="696"/>
      <c r="R38" s="321"/>
      <c r="S38" s="1706"/>
      <c r="T38" s="1706"/>
      <c r="U38" s="1706"/>
      <c r="V38" s="1706"/>
      <c r="W38" s="659"/>
      <c r="X38" s="887"/>
      <c r="Y38" s="1706"/>
      <c r="Z38" s="888"/>
      <c r="AA38" s="2401"/>
      <c r="AB38" s="606"/>
      <c r="AC38" s="1188"/>
    </row>
    <row r="39" spans="1:36" s="698" customFormat="1" ht="17.25" customHeight="1" x14ac:dyDescent="0.2">
      <c r="A39" s="696"/>
      <c r="B39" s="697"/>
      <c r="C39" s="895" t="s">
        <v>700</v>
      </c>
      <c r="D39" s="905"/>
      <c r="E39" s="1719">
        <v>1041.5110000000002</v>
      </c>
      <c r="F39" s="1720">
        <v>2004.3679999999999</v>
      </c>
      <c r="G39" s="1719">
        <v>603.3539999999997</v>
      </c>
      <c r="H39" s="1711">
        <f t="shared" si="0"/>
        <v>57.930641155014165</v>
      </c>
      <c r="I39" s="1723">
        <v>824.10799999999995</v>
      </c>
      <c r="J39" s="1702">
        <f t="shared" si="1"/>
        <v>41.115603521908149</v>
      </c>
      <c r="K39" s="1723">
        <v>686.10737812911736</v>
      </c>
      <c r="L39" s="1716">
        <v>1157.9248989023686</v>
      </c>
      <c r="M39" s="1703">
        <v>92.448087442187315</v>
      </c>
      <c r="N39" s="1704">
        <v>36.587807489467259</v>
      </c>
      <c r="O39" s="1704">
        <v>68.767300252594097</v>
      </c>
      <c r="P39" s="897"/>
      <c r="Q39" s="696"/>
      <c r="R39" s="321"/>
      <c r="S39" s="1706"/>
      <c r="T39" s="1706"/>
      <c r="U39" s="1706"/>
      <c r="V39" s="1706"/>
      <c r="W39" s="659"/>
      <c r="X39" s="887"/>
      <c r="Y39" s="1706"/>
      <c r="Z39" s="888"/>
      <c r="AA39" s="2401"/>
      <c r="AB39" s="606"/>
      <c r="AC39" s="1188"/>
      <c r="AD39" s="854"/>
      <c r="AE39" s="854"/>
      <c r="AF39" s="854"/>
      <c r="AG39" s="854"/>
      <c r="AH39" s="854"/>
      <c r="AI39" s="854"/>
      <c r="AJ39" s="854"/>
    </row>
    <row r="40" spans="1:36" s="698" customFormat="1" ht="17.25" customHeight="1" x14ac:dyDescent="0.2">
      <c r="A40" s="696"/>
      <c r="B40" s="697"/>
      <c r="C40" s="901" t="s">
        <v>648</v>
      </c>
      <c r="D40" s="1426"/>
      <c r="E40" s="1719">
        <v>3287.0950000000016</v>
      </c>
      <c r="F40" s="1720">
        <v>2961.2829999999999</v>
      </c>
      <c r="G40" s="1719">
        <v>940.3010000000013</v>
      </c>
      <c r="H40" s="1711">
        <f t="shared" si="0"/>
        <v>28.60583585202134</v>
      </c>
      <c r="I40" s="1723">
        <v>958.43</v>
      </c>
      <c r="J40" s="1702">
        <f t="shared" si="1"/>
        <v>32.365363256399334</v>
      </c>
      <c r="K40" s="1723">
        <v>374.12872752105636</v>
      </c>
      <c r="L40" s="1716">
        <v>344.33523255813952</v>
      </c>
      <c r="M40" s="1703">
        <v>-9.9118522586052915</v>
      </c>
      <c r="N40" s="1704">
        <v>1.9279996511753827</v>
      </c>
      <c r="O40" s="1704">
        <v>-7.9634341795472015</v>
      </c>
      <c r="P40" s="897"/>
      <c r="Q40" s="696"/>
      <c r="R40" s="321"/>
      <c r="S40" s="1706"/>
      <c r="T40" s="1706"/>
      <c r="U40" s="1706"/>
      <c r="V40" s="1706"/>
      <c r="W40" s="659"/>
      <c r="X40" s="887"/>
      <c r="Y40" s="1706"/>
      <c r="Z40" s="888"/>
      <c r="AA40" s="2401"/>
      <c r="AB40" s="606"/>
      <c r="AC40" s="1188"/>
      <c r="AD40" s="854"/>
      <c r="AE40" s="854"/>
      <c r="AF40" s="854"/>
      <c r="AG40" s="854"/>
      <c r="AH40" s="854"/>
      <c r="AI40" s="854"/>
      <c r="AJ40" s="854"/>
    </row>
    <row r="41" spans="1:36" s="698" customFormat="1" ht="17.25" customHeight="1" x14ac:dyDescent="0.2">
      <c r="A41" s="696"/>
      <c r="B41" s="697"/>
      <c r="C41" s="901" t="s">
        <v>649</v>
      </c>
      <c r="D41" s="1426"/>
      <c r="E41" s="1719">
        <v>7792.448999999986</v>
      </c>
      <c r="F41" s="1720">
        <v>8910.0779999999995</v>
      </c>
      <c r="G41" s="1719">
        <v>2899.6000000000049</v>
      </c>
      <c r="H41" s="1711">
        <f t="shared" si="0"/>
        <v>37.210381485974565</v>
      </c>
      <c r="I41" s="1723">
        <v>3022.4609999999998</v>
      </c>
      <c r="J41" s="1702">
        <f t="shared" si="1"/>
        <v>33.921824253390376</v>
      </c>
      <c r="K41" s="1723">
        <v>152.20816079381174</v>
      </c>
      <c r="L41" s="1716">
        <v>193.81532237013835</v>
      </c>
      <c r="M41" s="1703">
        <v>14.342461529103566</v>
      </c>
      <c r="N41" s="1704">
        <v>4.2371706442265955</v>
      </c>
      <c r="O41" s="1704">
        <v>27.335696955624876</v>
      </c>
      <c r="P41" s="897"/>
      <c r="Q41" s="696"/>
      <c r="R41" s="321"/>
      <c r="S41" s="1706"/>
      <c r="T41" s="1706"/>
      <c r="U41" s="1706"/>
      <c r="V41" s="1706"/>
      <c r="W41" s="659"/>
      <c r="X41" s="887"/>
      <c r="Y41" s="1706"/>
      <c r="Z41" s="888"/>
      <c r="AA41" s="2401"/>
      <c r="AB41" s="606"/>
      <c r="AC41" s="1188"/>
      <c r="AD41" s="854"/>
      <c r="AE41" s="854"/>
      <c r="AF41" s="854"/>
      <c r="AG41" s="854"/>
      <c r="AH41" s="854"/>
      <c r="AI41" s="854"/>
      <c r="AJ41" s="854"/>
    </row>
    <row r="42" spans="1:36" s="698" customFormat="1" ht="17.25" customHeight="1" x14ac:dyDescent="0.2">
      <c r="A42" s="696"/>
      <c r="B42" s="697"/>
      <c r="C42" s="901" t="s">
        <v>701</v>
      </c>
      <c r="D42" s="1426"/>
      <c r="E42" s="1719">
        <v>1501.1810000000005</v>
      </c>
      <c r="F42" s="1720">
        <v>1526.6980000000001</v>
      </c>
      <c r="G42" s="1719">
        <v>869.25900000000092</v>
      </c>
      <c r="H42" s="1711">
        <f t="shared" si="0"/>
        <v>57.905009455888433</v>
      </c>
      <c r="I42" s="1723">
        <v>757.79100000000005</v>
      </c>
      <c r="J42" s="1702">
        <f t="shared" si="1"/>
        <v>49.635946336472571</v>
      </c>
      <c r="K42" s="1723">
        <v>471.18047708725692</v>
      </c>
      <c r="L42" s="1716">
        <v>475.45873559638744</v>
      </c>
      <c r="M42" s="1703">
        <v>1.6997950280478902</v>
      </c>
      <c r="N42" s="1704">
        <v>-12.823335737680107</v>
      </c>
      <c r="O42" s="1704">
        <v>0.90798721873577293</v>
      </c>
      <c r="P42" s="897"/>
      <c r="Q42" s="696"/>
      <c r="R42" s="321"/>
      <c r="S42" s="1706"/>
      <c r="T42" s="1706"/>
      <c r="U42" s="1706"/>
      <c r="V42" s="1706"/>
      <c r="W42" s="659"/>
      <c r="X42" s="887"/>
      <c r="Y42" s="1706"/>
      <c r="Z42" s="888"/>
      <c r="AA42" s="2401"/>
      <c r="AB42" s="606"/>
      <c r="AC42" s="1188"/>
      <c r="AD42" s="854"/>
      <c r="AE42" s="854"/>
      <c r="AF42" s="854"/>
      <c r="AG42" s="854"/>
      <c r="AH42" s="854"/>
      <c r="AI42" s="854"/>
      <c r="AJ42" s="854"/>
    </row>
    <row r="43" spans="1:36" s="698" customFormat="1" ht="17.25" customHeight="1" x14ac:dyDescent="0.2">
      <c r="A43" s="696"/>
      <c r="B43" s="697"/>
      <c r="C43" s="901" t="s">
        <v>702</v>
      </c>
      <c r="D43" s="1426"/>
      <c r="E43" s="1719">
        <v>2349.2340000000022</v>
      </c>
      <c r="F43" s="1720">
        <v>1987.431</v>
      </c>
      <c r="G43" s="1719">
        <v>1298.2659999999989</v>
      </c>
      <c r="H43" s="1711">
        <f t="shared" si="0"/>
        <v>55.263375210813301</v>
      </c>
      <c r="I43" s="1723">
        <v>932.85500000000002</v>
      </c>
      <c r="J43" s="1702">
        <f t="shared" si="1"/>
        <v>46.937730165223343</v>
      </c>
      <c r="K43" s="1723">
        <v>274.82849789424455</v>
      </c>
      <c r="L43" s="1716">
        <v>249.33270605946555</v>
      </c>
      <c r="M43" s="1703">
        <v>-15.400892375983055</v>
      </c>
      <c r="N43" s="1704">
        <v>-28.146081003430666</v>
      </c>
      <c r="O43" s="1704">
        <v>-9.2769825655379829</v>
      </c>
      <c r="P43" s="897"/>
      <c r="Q43" s="696"/>
      <c r="R43" s="321"/>
      <c r="S43" s="1706"/>
      <c r="T43" s="1706"/>
      <c r="U43" s="1706"/>
      <c r="V43" s="1706"/>
      <c r="W43" s="659"/>
      <c r="X43" s="887"/>
      <c r="Y43" s="1706"/>
      <c r="Z43" s="888"/>
      <c r="AA43" s="2401"/>
      <c r="AB43" s="606"/>
      <c r="AC43" s="1188"/>
      <c r="AD43" s="854"/>
      <c r="AE43" s="854"/>
      <c r="AF43" s="854"/>
      <c r="AG43" s="854"/>
      <c r="AH43" s="854"/>
      <c r="AI43" s="854"/>
      <c r="AJ43" s="854"/>
    </row>
    <row r="44" spans="1:36" s="475" customFormat="1" ht="17.25" customHeight="1" x14ac:dyDescent="0.2">
      <c r="A44" s="696"/>
      <c r="B44" s="697"/>
      <c r="C44" s="901" t="s">
        <v>659</v>
      </c>
      <c r="D44" s="896"/>
      <c r="E44" s="1719" t="s">
        <v>9</v>
      </c>
      <c r="F44" s="1720">
        <v>2.8460000000000001</v>
      </c>
      <c r="G44" s="1719" t="s">
        <v>9</v>
      </c>
      <c r="H44" s="1711" t="str">
        <f>IFERROR(G44/E44*100,"-")</f>
        <v>-</v>
      </c>
      <c r="I44" s="1723">
        <v>2.8460000000000001</v>
      </c>
      <c r="J44" s="1702">
        <f t="shared" si="1"/>
        <v>100</v>
      </c>
      <c r="K44" s="1723" t="s">
        <v>9</v>
      </c>
      <c r="L44" s="1716">
        <v>1423</v>
      </c>
      <c r="M44" s="1703" t="s">
        <v>9</v>
      </c>
      <c r="N44" s="1703" t="s">
        <v>9</v>
      </c>
      <c r="O44" s="1703" t="s">
        <v>9</v>
      </c>
      <c r="P44" s="897"/>
      <c r="Q44" s="696"/>
      <c r="R44" s="321"/>
      <c r="S44" s="1706"/>
      <c r="T44" s="1706"/>
      <c r="U44" s="1706"/>
      <c r="V44" s="1706"/>
      <c r="W44" s="659"/>
      <c r="X44" s="887"/>
      <c r="Y44" s="1706"/>
      <c r="Z44" s="888"/>
      <c r="AA44" s="2401"/>
      <c r="AB44" s="606"/>
      <c r="AC44" s="1188"/>
      <c r="AD44" s="855"/>
      <c r="AE44" s="855"/>
      <c r="AF44" s="855"/>
      <c r="AG44" s="855"/>
      <c r="AH44" s="855"/>
      <c r="AI44" s="855"/>
      <c r="AJ44" s="855"/>
    </row>
    <row r="45" spans="1:36" ht="24.75" customHeight="1" x14ac:dyDescent="0.2">
      <c r="A45" s="307"/>
      <c r="B45" s="369"/>
      <c r="C45" s="1988" t="s">
        <v>703</v>
      </c>
      <c r="D45" s="1988"/>
      <c r="E45" s="1988"/>
      <c r="F45" s="1988"/>
      <c r="G45" s="1988"/>
      <c r="H45" s="1988"/>
      <c r="I45" s="1988"/>
      <c r="J45" s="1988"/>
      <c r="K45" s="1988"/>
      <c r="L45" s="1988"/>
      <c r="M45" s="1988"/>
      <c r="N45" s="1988"/>
      <c r="O45" s="1988"/>
      <c r="P45" s="1988"/>
      <c r="Q45" s="109"/>
      <c r="R45" s="110"/>
      <c r="S45" s="1706"/>
      <c r="T45" s="1706"/>
      <c r="U45" s="1706"/>
      <c r="V45" s="1706"/>
      <c r="W45" s="110"/>
      <c r="X45" s="887"/>
      <c r="Y45" s="1706"/>
      <c r="AB45" s="856"/>
      <c r="AC45" s="334"/>
      <c r="AD45" s="334"/>
      <c r="AE45" s="334"/>
      <c r="AF45" s="334"/>
      <c r="AG45" s="334"/>
      <c r="AH45" s="334"/>
      <c r="AI45" s="334"/>
      <c r="AJ45" s="334"/>
    </row>
    <row r="46" spans="1:36" s="338" customFormat="1" ht="9" customHeight="1" x14ac:dyDescent="0.2">
      <c r="A46" s="473"/>
      <c r="B46" s="474"/>
      <c r="C46" s="906" t="s">
        <v>355</v>
      </c>
      <c r="D46" s="907"/>
      <c r="E46" s="908"/>
      <c r="F46" s="908"/>
      <c r="G46" s="908"/>
      <c r="H46" s="908"/>
      <c r="I46" s="908"/>
      <c r="J46" s="908"/>
      <c r="K46" s="908"/>
      <c r="L46" s="908"/>
      <c r="M46" s="908"/>
      <c r="N46" s="908"/>
      <c r="O46" s="909"/>
      <c r="P46" s="907"/>
      <c r="Q46" s="473"/>
      <c r="R46" s="478"/>
      <c r="S46" s="1706"/>
      <c r="T46" s="1706"/>
      <c r="U46" s="1706"/>
      <c r="V46" s="1706"/>
      <c r="W46" s="478"/>
      <c r="X46" s="887"/>
      <c r="Y46" s="478"/>
      <c r="Z46" s="478"/>
      <c r="AA46" s="478"/>
      <c r="AB46" s="478"/>
      <c r="AC46" s="478"/>
      <c r="AD46" s="478"/>
      <c r="AE46" s="478"/>
      <c r="AF46" s="478"/>
      <c r="AG46" s="478"/>
      <c r="AH46" s="478"/>
      <c r="AI46" s="478"/>
      <c r="AJ46" s="478"/>
    </row>
    <row r="47" spans="1:36" s="338" customFormat="1" ht="13.5" customHeight="1" x14ac:dyDescent="0.2">
      <c r="A47" s="335"/>
      <c r="B47" s="1989">
        <v>12</v>
      </c>
      <c r="C47" s="1990"/>
      <c r="D47" s="1478">
        <v>44652</v>
      </c>
      <c r="E47" s="109"/>
      <c r="F47" s="109"/>
      <c r="G47" s="109"/>
      <c r="H47" s="109"/>
      <c r="I47" s="109"/>
      <c r="J47" s="109"/>
      <c r="K47" s="109"/>
      <c r="L47" s="109"/>
      <c r="M47" s="109"/>
      <c r="N47" s="109"/>
      <c r="O47" s="109"/>
      <c r="P47" s="477"/>
      <c r="Q47" s="335"/>
      <c r="R47" s="478"/>
      <c r="S47" s="478"/>
      <c r="T47" s="478"/>
      <c r="U47" s="478"/>
      <c r="V47" s="478"/>
      <c r="W47" s="478"/>
      <c r="X47" s="478"/>
      <c r="Y47" s="478"/>
      <c r="Z47" s="478"/>
      <c r="AA47" s="478"/>
      <c r="AB47" s="478"/>
      <c r="AC47" s="478"/>
      <c r="AD47" s="478"/>
      <c r="AE47" s="478"/>
      <c r="AF47" s="478"/>
      <c r="AG47" s="478"/>
      <c r="AH47" s="478"/>
      <c r="AI47" s="478"/>
      <c r="AJ47" s="478"/>
    </row>
    <row r="48" spans="1:36" x14ac:dyDescent="0.2">
      <c r="A48" s="478"/>
      <c r="B48" s="479"/>
      <c r="C48" s="480"/>
      <c r="D48" s="110"/>
      <c r="E48" s="110"/>
      <c r="F48" s="110"/>
      <c r="G48" s="110"/>
      <c r="H48" s="110"/>
      <c r="I48" s="110"/>
      <c r="J48" s="110"/>
      <c r="K48" s="110"/>
      <c r="L48" s="110"/>
      <c r="M48" s="110"/>
      <c r="N48" s="110"/>
      <c r="O48" s="110"/>
      <c r="P48" s="481"/>
      <c r="Q48" s="478"/>
      <c r="R48" s="857"/>
      <c r="AC48" s="334"/>
      <c r="AD48" s="334"/>
      <c r="AE48" s="334"/>
      <c r="AF48" s="334"/>
      <c r="AG48" s="334"/>
      <c r="AH48" s="334"/>
      <c r="AI48" s="334"/>
      <c r="AJ48" s="334"/>
    </row>
    <row r="49" spans="1:36" x14ac:dyDescent="0.2">
      <c r="A49" s="334"/>
      <c r="B49" s="334"/>
      <c r="C49" s="334"/>
      <c r="D49" s="334"/>
      <c r="E49" s="858"/>
      <c r="F49" s="858"/>
      <c r="G49" s="858"/>
      <c r="H49" s="858"/>
      <c r="I49" s="858"/>
      <c r="J49" s="858"/>
      <c r="K49" s="858"/>
      <c r="L49" s="858"/>
      <c r="M49" s="858"/>
      <c r="N49" s="858"/>
      <c r="O49" s="859"/>
      <c r="P49" s="857"/>
      <c r="Q49" s="860"/>
      <c r="R49" s="857"/>
      <c r="AC49" s="334"/>
      <c r="AD49" s="334"/>
      <c r="AE49" s="334"/>
      <c r="AF49" s="334"/>
      <c r="AG49" s="334"/>
      <c r="AH49" s="334"/>
      <c r="AI49" s="334"/>
      <c r="AJ49" s="334"/>
    </row>
    <row r="50" spans="1:36" x14ac:dyDescent="0.2">
      <c r="O50" s="857"/>
      <c r="P50" s="857"/>
      <c r="Q50" s="857"/>
      <c r="R50" s="857"/>
      <c r="S50" s="861"/>
      <c r="AC50" s="334"/>
      <c r="AD50" s="334"/>
      <c r="AE50" s="334"/>
      <c r="AF50" s="334"/>
      <c r="AG50" s="334"/>
      <c r="AH50" s="334"/>
      <c r="AI50" s="334"/>
      <c r="AJ50" s="334"/>
    </row>
    <row r="51" spans="1:36" x14ac:dyDescent="0.2">
      <c r="O51" s="857"/>
      <c r="P51" s="857"/>
      <c r="Q51" s="857"/>
      <c r="R51" s="857"/>
      <c r="AC51" s="334"/>
      <c r="AD51" s="334"/>
      <c r="AE51" s="334"/>
      <c r="AF51" s="334"/>
      <c r="AG51" s="334"/>
      <c r="AH51" s="334"/>
      <c r="AI51" s="334"/>
      <c r="AJ51" s="334"/>
    </row>
    <row r="52" spans="1:36" x14ac:dyDescent="0.2">
      <c r="D52" s="1429"/>
      <c r="O52" s="857"/>
      <c r="P52" s="857"/>
      <c r="Q52" s="857"/>
      <c r="R52" s="857"/>
      <c r="AC52" s="334"/>
      <c r="AD52" s="334"/>
      <c r="AE52" s="334"/>
      <c r="AF52" s="334"/>
      <c r="AG52" s="334"/>
      <c r="AH52" s="334"/>
      <c r="AI52" s="334"/>
      <c r="AJ52" s="334"/>
    </row>
    <row r="53" spans="1:36" x14ac:dyDescent="0.2">
      <c r="D53" s="1430"/>
      <c r="O53" s="857"/>
      <c r="P53" s="857"/>
      <c r="Q53" s="857"/>
      <c r="R53" s="857"/>
      <c r="AC53" s="334"/>
      <c r="AD53" s="334"/>
      <c r="AE53" s="334"/>
      <c r="AF53" s="334"/>
      <c r="AG53" s="334"/>
      <c r="AH53" s="334"/>
      <c r="AI53" s="334"/>
      <c r="AJ53" s="334"/>
    </row>
    <row r="54" spans="1:36" x14ac:dyDescent="0.2">
      <c r="D54" s="1431"/>
      <c r="O54" s="857"/>
      <c r="P54" s="857"/>
      <c r="Q54" s="857"/>
      <c r="R54" s="857"/>
    </row>
    <row r="55" spans="1:36" x14ac:dyDescent="0.2">
      <c r="D55" s="1431"/>
      <c r="O55" s="857"/>
      <c r="P55" s="857"/>
      <c r="Q55" s="857"/>
      <c r="R55" s="857"/>
    </row>
    <row r="56" spans="1:36" x14ac:dyDescent="0.2">
      <c r="D56" s="1430"/>
      <c r="O56" s="862"/>
      <c r="P56" s="857"/>
      <c r="Q56" s="857"/>
      <c r="R56" s="857"/>
    </row>
    <row r="57" spans="1:36" x14ac:dyDescent="0.2">
      <c r="D57" s="1430"/>
      <c r="O57" s="857"/>
      <c r="P57" s="857"/>
      <c r="Q57" s="857"/>
      <c r="R57" s="857"/>
    </row>
    <row r="58" spans="1:36" x14ac:dyDescent="0.2">
      <c r="D58" s="1429"/>
      <c r="O58" s="857"/>
      <c r="P58" s="857"/>
      <c r="Q58" s="857"/>
      <c r="R58" s="857"/>
    </row>
    <row r="59" spans="1:36" x14ac:dyDescent="0.2">
      <c r="D59" s="1429"/>
      <c r="O59" s="857"/>
      <c r="P59" s="857"/>
      <c r="Q59" s="857"/>
      <c r="R59" s="857"/>
    </row>
    <row r="60" spans="1:36" x14ac:dyDescent="0.2">
      <c r="D60" s="1429"/>
      <c r="O60" s="857"/>
      <c r="P60" s="857"/>
      <c r="Q60" s="857"/>
    </row>
    <row r="61" spans="1:36" x14ac:dyDescent="0.2">
      <c r="D61" s="1429"/>
    </row>
    <row r="62" spans="1:36" x14ac:dyDescent="0.2">
      <c r="D62" s="1432"/>
    </row>
    <row r="63" spans="1:36" x14ac:dyDescent="0.2">
      <c r="D63" s="1429"/>
    </row>
    <row r="64" spans="1:36" x14ac:dyDescent="0.2">
      <c r="D64" s="1429"/>
    </row>
    <row r="65" spans="4:8" x14ac:dyDescent="0.2">
      <c r="D65" s="1429"/>
    </row>
    <row r="66" spans="4:8" x14ac:dyDescent="0.2">
      <c r="D66" s="1429"/>
      <c r="H66" s="317"/>
    </row>
    <row r="67" spans="4:8" x14ac:dyDescent="0.2">
      <c r="D67" s="1429"/>
    </row>
    <row r="68" spans="4:8" x14ac:dyDescent="0.2">
      <c r="D68" s="1429"/>
    </row>
    <row r="69" spans="4:8" x14ac:dyDescent="0.2">
      <c r="D69" s="1429"/>
    </row>
    <row r="70" spans="4:8" x14ac:dyDescent="0.2">
      <c r="D70" s="1429"/>
    </row>
    <row r="71" spans="4:8" x14ac:dyDescent="0.2">
      <c r="D71" s="1431"/>
    </row>
    <row r="72" spans="4:8" x14ac:dyDescent="0.2">
      <c r="D72" s="1432"/>
    </row>
    <row r="73" spans="4:8" x14ac:dyDescent="0.2">
      <c r="D73" s="1429"/>
    </row>
    <row r="74" spans="4:8" x14ac:dyDescent="0.2">
      <c r="D74" s="1429"/>
    </row>
    <row r="75" spans="4:8" x14ac:dyDescent="0.2">
      <c r="D75" s="1432"/>
    </row>
    <row r="76" spans="4:8" x14ac:dyDescent="0.2">
      <c r="D76" s="1429"/>
    </row>
    <row r="77" spans="4:8" x14ac:dyDescent="0.2">
      <c r="D77" s="1429"/>
    </row>
    <row r="78" spans="4:8" x14ac:dyDescent="0.2">
      <c r="D78" s="1429"/>
    </row>
    <row r="79" spans="4:8" x14ac:dyDescent="0.2">
      <c r="D79" s="1432"/>
    </row>
    <row r="80" spans="4:8" x14ac:dyDescent="0.2">
      <c r="D80" s="1432"/>
    </row>
    <row r="81" spans="4:4" x14ac:dyDescent="0.2">
      <c r="D81" s="1432"/>
    </row>
    <row r="82" spans="4:4" x14ac:dyDescent="0.2">
      <c r="D82" s="1429"/>
    </row>
    <row r="83" spans="4:4" x14ac:dyDescent="0.2">
      <c r="D83" s="1429"/>
    </row>
    <row r="84" spans="4:4" x14ac:dyDescent="0.2">
      <c r="D84" s="1429"/>
    </row>
    <row r="85" spans="4:4" x14ac:dyDescent="0.2">
      <c r="D85" s="1429"/>
    </row>
    <row r="86" spans="4:4" x14ac:dyDescent="0.2">
      <c r="D86" s="1429"/>
    </row>
  </sheetData>
  <mergeCells count="22">
    <mergeCell ref="C1:D1"/>
    <mergeCell ref="N3:O3"/>
    <mergeCell ref="C4:O4"/>
    <mergeCell ref="X5:X6"/>
    <mergeCell ref="C6:D9"/>
    <mergeCell ref="E6:J6"/>
    <mergeCell ref="K6:L7"/>
    <mergeCell ref="M6:O6"/>
    <mergeCell ref="E7:F7"/>
    <mergeCell ref="G7:J7"/>
    <mergeCell ref="C10:D10"/>
    <mergeCell ref="C45:P45"/>
    <mergeCell ref="B47:C47"/>
    <mergeCell ref="M7:M9"/>
    <mergeCell ref="N7:N9"/>
    <mergeCell ref="O7:O9"/>
    <mergeCell ref="E8:E9"/>
    <mergeCell ref="F8:F9"/>
    <mergeCell ref="G8:H8"/>
    <mergeCell ref="I8:J8"/>
    <mergeCell ref="K8:K9"/>
    <mergeCell ref="L8:L9"/>
  </mergeCells>
  <printOptions horizontalCentered="1"/>
  <pageMargins left="0.15748031496062992" right="0.15748031496062992" top="0.19685039370078741" bottom="0.19685039370078741" header="0" footer="0"/>
  <pageSetup paperSize="9" scale="9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J84"/>
  <sheetViews>
    <sheetView zoomScaleNormal="100" workbookViewId="0"/>
  </sheetViews>
  <sheetFormatPr defaultColWidth="9.140625" defaultRowHeight="12.75" x14ac:dyDescent="0.2"/>
  <cols>
    <col min="1" max="1" width="1" style="996" customWidth="1"/>
    <col min="2" max="2" width="2.42578125" style="996" customWidth="1"/>
    <col min="3" max="3" width="2" style="996" customWidth="1"/>
    <col min="4" max="4" width="33.42578125" style="996" customWidth="1"/>
    <col min="5" max="5" width="8.5703125" style="996" customWidth="1"/>
    <col min="6" max="6" width="8.85546875" style="996" customWidth="1"/>
    <col min="7" max="7" width="10.42578125" style="996" customWidth="1"/>
    <col min="8" max="8" width="7.7109375" style="996" customWidth="1"/>
    <col min="9" max="9" width="8.7109375" style="996" customWidth="1"/>
    <col min="10" max="10" width="8.5703125" style="996" customWidth="1"/>
    <col min="11" max="11" width="8.28515625" style="996" customWidth="1"/>
    <col min="12" max="12" width="2.5703125" style="996" customWidth="1"/>
    <col min="13" max="13" width="1" style="996" customWidth="1"/>
    <col min="14" max="25" width="9.140625" style="2402"/>
    <col min="26" max="26" width="10" style="2402" customWidth="1"/>
    <col min="27" max="36" width="9.140625" style="2402"/>
    <col min="37" max="16384" width="9.140625" style="996"/>
  </cols>
  <sheetData>
    <row r="1" spans="1:36" ht="13.5" customHeight="1" x14ac:dyDescent="0.2">
      <c r="A1" s="1460"/>
      <c r="B1" s="2027" t="s">
        <v>389</v>
      </c>
      <c r="C1" s="2027"/>
      <c r="D1" s="2027"/>
      <c r="E1" s="995"/>
      <c r="F1" s="995"/>
      <c r="G1" s="995"/>
      <c r="H1" s="995"/>
      <c r="I1" s="995"/>
      <c r="J1" s="995"/>
      <c r="K1" s="995"/>
      <c r="L1" s="995"/>
      <c r="M1" s="1617"/>
      <c r="V1" s="1618"/>
    </row>
    <row r="2" spans="1:36" ht="6" customHeight="1" x14ac:dyDescent="0.2">
      <c r="A2" s="1460"/>
      <c r="B2" s="1280"/>
      <c r="C2" s="1280"/>
      <c r="D2" s="1280"/>
      <c r="E2" s="1280"/>
      <c r="F2" s="1280"/>
      <c r="G2" s="1280"/>
      <c r="H2" s="1280"/>
      <c r="I2" s="1280"/>
      <c r="J2" s="1280"/>
      <c r="K2" s="1280"/>
      <c r="L2" s="1281"/>
      <c r="M2" s="1617"/>
      <c r="O2" s="2403"/>
      <c r="P2" s="2403"/>
      <c r="Q2" s="2403"/>
    </row>
    <row r="3" spans="1:36" ht="10.5" customHeight="1" thickBot="1" x14ac:dyDescent="0.25">
      <c r="A3" s="1460"/>
      <c r="B3" s="1282"/>
      <c r="C3" s="1282"/>
      <c r="D3" s="1282"/>
      <c r="E3" s="1282"/>
      <c r="F3" s="1282"/>
      <c r="G3" s="1282"/>
      <c r="H3" s="1282"/>
      <c r="I3" s="1282"/>
      <c r="J3" s="1282"/>
      <c r="K3" s="1619" t="s">
        <v>68</v>
      </c>
      <c r="L3" s="1283"/>
      <c r="M3" s="1617"/>
      <c r="O3" s="2403"/>
      <c r="P3" s="2403"/>
      <c r="Q3" s="2403"/>
      <c r="R3" s="1618"/>
    </row>
    <row r="4" spans="1:36" s="998" customFormat="1" ht="13.5" thickBot="1" x14ac:dyDescent="0.25">
      <c r="A4" s="1285"/>
      <c r="B4" s="1286"/>
      <c r="C4" s="1461" t="s">
        <v>562</v>
      </c>
      <c r="D4" s="1290"/>
      <c r="E4" s="1290"/>
      <c r="F4" s="1290"/>
      <c r="G4" s="1290"/>
      <c r="H4" s="1290"/>
      <c r="I4" s="1290"/>
      <c r="J4" s="1290"/>
      <c r="K4" s="997"/>
      <c r="L4" s="1283"/>
      <c r="M4" s="1620"/>
      <c r="N4" s="2404"/>
      <c r="O4" s="1618"/>
      <c r="P4" s="2404"/>
      <c r="Q4" s="2404"/>
      <c r="R4" s="1618"/>
      <c r="S4" s="2404"/>
      <c r="T4" s="2404"/>
      <c r="U4" s="2404"/>
      <c r="V4" s="2405"/>
      <c r="W4" s="2404"/>
      <c r="X4" s="2404"/>
      <c r="Y4" s="2404"/>
      <c r="Z4" s="2404"/>
      <c r="AA4" s="2404"/>
      <c r="AB4" s="2404"/>
      <c r="AC4" s="2404"/>
      <c r="AD4" s="2404"/>
      <c r="AE4" s="2404"/>
      <c r="AF4" s="2404"/>
      <c r="AG4" s="2404"/>
      <c r="AH4" s="2404"/>
      <c r="AI4" s="2404"/>
      <c r="AJ4" s="2404"/>
    </row>
    <row r="5" spans="1:36" s="998" customFormat="1" ht="3" customHeight="1" x14ac:dyDescent="0.2">
      <c r="A5" s="1285"/>
      <c r="B5" s="1286"/>
      <c r="C5" s="1462"/>
      <c r="D5" s="1462"/>
      <c r="E5" s="1462"/>
      <c r="F5" s="1462"/>
      <c r="G5" s="1462"/>
      <c r="H5" s="1462"/>
      <c r="I5" s="1462"/>
      <c r="J5" s="1462"/>
      <c r="K5" s="1462"/>
      <c r="L5" s="1283"/>
      <c r="M5" s="1620"/>
      <c r="N5" s="2404"/>
      <c r="O5" s="2404"/>
      <c r="P5" s="2404"/>
      <c r="Q5" s="2404"/>
      <c r="R5" s="2404"/>
      <c r="S5" s="2404"/>
      <c r="T5" s="2404"/>
      <c r="U5" s="2404"/>
      <c r="V5" s="2404"/>
      <c r="W5" s="2404"/>
      <c r="X5" s="2404"/>
      <c r="Y5" s="2404"/>
      <c r="Z5" s="2404"/>
      <c r="AA5" s="2404"/>
      <c r="AB5" s="2404"/>
      <c r="AC5" s="2404"/>
      <c r="AD5" s="2404"/>
      <c r="AE5" s="2404"/>
      <c r="AF5" s="2404"/>
      <c r="AG5" s="2404"/>
      <c r="AH5" s="2404"/>
      <c r="AI5" s="2404"/>
      <c r="AJ5" s="2404"/>
    </row>
    <row r="6" spans="1:36" s="998" customFormat="1" ht="15.75" customHeight="1" x14ac:dyDescent="0.2">
      <c r="A6" s="1285"/>
      <c r="B6" s="1284"/>
      <c r="C6" s="2028">
        <v>2020</v>
      </c>
      <c r="D6" s="2029"/>
      <c r="E6" s="2032" t="s">
        <v>563</v>
      </c>
      <c r="F6" s="2034" t="s">
        <v>564</v>
      </c>
      <c r="G6" s="2034" t="s">
        <v>565</v>
      </c>
      <c r="H6" s="2034" t="s">
        <v>566</v>
      </c>
      <c r="I6" s="2036" t="s">
        <v>567</v>
      </c>
      <c r="J6" s="2036"/>
      <c r="K6" s="2036"/>
      <c r="L6" s="1283"/>
      <c r="M6" s="1620"/>
      <c r="N6" s="2404"/>
      <c r="O6" s="2406"/>
      <c r="P6" s="2407"/>
      <c r="Q6" s="2407"/>
      <c r="R6" s="2407"/>
      <c r="S6" s="2404"/>
      <c r="T6" s="2404"/>
      <c r="U6" s="2404"/>
      <c r="V6" s="2405"/>
      <c r="W6" s="2404"/>
      <c r="X6" s="2404"/>
      <c r="Y6" s="2404"/>
      <c r="Z6" s="2404"/>
      <c r="AA6" s="2404"/>
      <c r="AB6" s="2404"/>
      <c r="AC6" s="2404"/>
      <c r="AD6" s="2404"/>
      <c r="AE6" s="2404"/>
      <c r="AF6" s="2404"/>
      <c r="AG6" s="2404"/>
      <c r="AH6" s="2404"/>
      <c r="AI6" s="2404"/>
      <c r="AJ6" s="2404"/>
    </row>
    <row r="7" spans="1:36" s="998" customFormat="1" ht="15.75" customHeight="1" x14ac:dyDescent="0.2">
      <c r="A7" s="1285"/>
      <c r="B7" s="1284"/>
      <c r="C7" s="2030"/>
      <c r="D7" s="2031"/>
      <c r="E7" s="2033"/>
      <c r="F7" s="2035"/>
      <c r="G7" s="2035"/>
      <c r="H7" s="2035"/>
      <c r="I7" s="1621" t="s">
        <v>568</v>
      </c>
      <c r="J7" s="1622" t="s">
        <v>569</v>
      </c>
      <c r="K7" s="1621" t="s">
        <v>570</v>
      </c>
      <c r="L7" s="1283"/>
      <c r="M7" s="1620"/>
      <c r="N7" s="2404"/>
      <c r="O7" s="1618"/>
      <c r="P7" s="2407"/>
      <c r="Q7" s="2407"/>
      <c r="R7" s="2407"/>
      <c r="S7" s="2404"/>
      <c r="T7" s="2404"/>
      <c r="U7" s="2404"/>
      <c r="V7" s="2404"/>
      <c r="W7" s="2404"/>
      <c r="X7" s="2404"/>
      <c r="Y7" s="2404"/>
      <c r="Z7" s="2404"/>
      <c r="AA7" s="2404"/>
      <c r="AB7" s="2404"/>
      <c r="AC7" s="2404"/>
      <c r="AD7" s="2404"/>
      <c r="AE7" s="2404"/>
      <c r="AF7" s="2404"/>
      <c r="AG7" s="2404"/>
      <c r="AH7" s="2404"/>
      <c r="AI7" s="2404"/>
      <c r="AJ7" s="2404"/>
    </row>
    <row r="8" spans="1:36" s="998" customFormat="1" ht="3" customHeight="1" x14ac:dyDescent="0.2">
      <c r="A8" s="1285"/>
      <c r="B8" s="1286"/>
      <c r="C8" s="1463"/>
      <c r="D8" s="1463"/>
      <c r="E8" s="1464"/>
      <c r="F8" s="1464"/>
      <c r="G8" s="1464"/>
      <c r="H8" s="1464"/>
      <c r="J8" s="1464"/>
      <c r="L8" s="1283"/>
      <c r="M8" s="1620"/>
      <c r="N8" s="2404"/>
      <c r="O8" s="2404"/>
      <c r="P8" s="2404"/>
      <c r="Q8" s="2404"/>
      <c r="R8" s="2404"/>
      <c r="S8" s="2404"/>
      <c r="T8" s="2404"/>
      <c r="U8" s="2404"/>
      <c r="V8" s="2404"/>
      <c r="W8" s="2404"/>
      <c r="X8" s="2404"/>
      <c r="Y8" s="2404"/>
      <c r="Z8" s="2404"/>
      <c r="AA8" s="2404"/>
      <c r="AB8" s="2404"/>
      <c r="AC8" s="2404"/>
      <c r="AD8" s="2404"/>
      <c r="AE8" s="2404"/>
      <c r="AF8" s="2404"/>
      <c r="AG8" s="2404"/>
      <c r="AH8" s="2404"/>
      <c r="AI8" s="2404"/>
      <c r="AJ8" s="2404"/>
    </row>
    <row r="9" spans="1:36" s="1631" customFormat="1" ht="10.5" customHeight="1" x14ac:dyDescent="0.2">
      <c r="A9" s="1623"/>
      <c r="B9" s="1624"/>
      <c r="C9" s="1625" t="s">
        <v>66</v>
      </c>
      <c r="D9" s="1626"/>
      <c r="E9" s="1627">
        <v>277641</v>
      </c>
      <c r="F9" s="1628">
        <v>324959</v>
      </c>
      <c r="G9" s="1628">
        <v>3085566</v>
      </c>
      <c r="H9" s="1628">
        <v>2902825</v>
      </c>
      <c r="I9" s="1629">
        <v>1041.9948771786001</v>
      </c>
      <c r="J9" s="1629">
        <v>1250.75197084447</v>
      </c>
      <c r="K9" s="1628">
        <v>2164118</v>
      </c>
      <c r="L9" s="1283"/>
      <c r="M9" s="1630"/>
      <c r="N9" s="2408"/>
      <c r="O9" s="2409"/>
      <c r="P9" s="2409"/>
      <c r="Q9" s="2409"/>
      <c r="R9" s="2409"/>
      <c r="S9" s="2408"/>
      <c r="T9" s="2408"/>
      <c r="U9" s="2410"/>
      <c r="V9" s="2410"/>
      <c r="W9" s="2410"/>
      <c r="X9" s="2410"/>
      <c r="Y9" s="2410"/>
      <c r="Z9" s="2410"/>
      <c r="AA9" s="2408"/>
      <c r="AB9" s="2408"/>
      <c r="AC9" s="2408"/>
      <c r="AD9" s="2408"/>
      <c r="AE9" s="2408"/>
      <c r="AF9" s="2408"/>
      <c r="AG9" s="2408"/>
      <c r="AH9" s="2408"/>
      <c r="AI9" s="2408"/>
      <c r="AJ9" s="2408"/>
    </row>
    <row r="10" spans="1:36" s="1637" customFormat="1" ht="10.5" customHeight="1" x14ac:dyDescent="0.2">
      <c r="A10" s="1632"/>
      <c r="B10" s="1633"/>
      <c r="C10" s="1634" t="s">
        <v>571</v>
      </c>
      <c r="D10" s="1635"/>
      <c r="E10" s="1627">
        <v>13691</v>
      </c>
      <c r="F10" s="1628">
        <v>14520</v>
      </c>
      <c r="G10" s="1628">
        <v>76190</v>
      </c>
      <c r="H10" s="1628">
        <v>69923</v>
      </c>
      <c r="I10" s="1629">
        <v>823.11781650322496</v>
      </c>
      <c r="J10" s="1629">
        <v>949.68727184380202</v>
      </c>
      <c r="K10" s="1628">
        <v>45276</v>
      </c>
      <c r="L10" s="1283"/>
      <c r="M10" s="1636"/>
      <c r="N10" s="2411"/>
      <c r="O10" s="2411"/>
      <c r="P10" s="2411"/>
      <c r="Q10" s="2411"/>
      <c r="R10" s="2411"/>
      <c r="S10" s="2411"/>
      <c r="T10" s="2411"/>
      <c r="U10" s="2412"/>
      <c r="V10" s="2412"/>
      <c r="W10" s="2412"/>
      <c r="X10" s="2412"/>
      <c r="Y10" s="2412"/>
      <c r="Z10" s="2412"/>
      <c r="AA10" s="2411"/>
      <c r="AB10" s="2411"/>
      <c r="AC10" s="2411"/>
      <c r="AD10" s="2411"/>
      <c r="AE10" s="2411"/>
      <c r="AF10" s="2411"/>
      <c r="AG10" s="2411"/>
      <c r="AH10" s="2411"/>
      <c r="AI10" s="2411"/>
      <c r="AJ10" s="2411"/>
    </row>
    <row r="11" spans="1:36" s="1469" customFormat="1" ht="10.5" customHeight="1" x14ac:dyDescent="0.2">
      <c r="A11" s="1467"/>
      <c r="B11" s="1468"/>
      <c r="C11" s="1638" t="s">
        <v>572</v>
      </c>
      <c r="D11" s="1639"/>
      <c r="E11" s="1627">
        <v>504</v>
      </c>
      <c r="F11" s="1628">
        <v>684</v>
      </c>
      <c r="G11" s="1628">
        <v>8318</v>
      </c>
      <c r="H11" s="1628">
        <v>8029</v>
      </c>
      <c r="I11" s="1629">
        <v>1099.73007606333</v>
      </c>
      <c r="J11" s="1629">
        <v>1500.0902219807501</v>
      </c>
      <c r="K11" s="1628">
        <v>6442</v>
      </c>
      <c r="L11" s="1283"/>
      <c r="M11" s="1640"/>
      <c r="N11" s="2413"/>
      <c r="O11" s="2413"/>
      <c r="P11" s="2413"/>
      <c r="Q11" s="2413"/>
      <c r="R11" s="2413"/>
      <c r="S11" s="2413"/>
      <c r="T11" s="2408"/>
      <c r="U11" s="2414"/>
      <c r="V11" s="2414"/>
      <c r="W11" s="2414"/>
      <c r="X11" s="2414"/>
      <c r="Y11" s="2414"/>
      <c r="Z11" s="2414"/>
      <c r="AA11" s="2413"/>
      <c r="AB11" s="2413"/>
      <c r="AC11" s="2413"/>
      <c r="AD11" s="2413"/>
      <c r="AE11" s="2413"/>
      <c r="AF11" s="2413"/>
      <c r="AG11" s="2413"/>
      <c r="AH11" s="2413"/>
      <c r="AI11" s="2413"/>
      <c r="AJ11" s="2413"/>
    </row>
    <row r="12" spans="1:36" s="1469" customFormat="1" ht="10.5" customHeight="1" x14ac:dyDescent="0.2">
      <c r="A12" s="1467"/>
      <c r="B12" s="1468"/>
      <c r="C12" s="1638" t="s">
        <v>573</v>
      </c>
      <c r="D12" s="1639"/>
      <c r="E12" s="1627">
        <v>31715</v>
      </c>
      <c r="F12" s="1628">
        <v>34676</v>
      </c>
      <c r="G12" s="1628">
        <v>639517</v>
      </c>
      <c r="H12" s="1628">
        <v>614674</v>
      </c>
      <c r="I12" s="1629">
        <v>1003.2084417479001</v>
      </c>
      <c r="J12" s="1629">
        <v>1198.0430402166501</v>
      </c>
      <c r="K12" s="1628">
        <v>472292</v>
      </c>
      <c r="L12" s="1283"/>
      <c r="M12" s="1640"/>
      <c r="N12" s="2413"/>
      <c r="O12" s="2415"/>
      <c r="P12" s="2415"/>
      <c r="Q12" s="2415"/>
      <c r="R12" s="2415"/>
      <c r="S12" s="2413"/>
      <c r="T12" s="2411"/>
      <c r="U12" s="2414"/>
      <c r="V12" s="2414"/>
      <c r="W12" s="2414"/>
      <c r="X12" s="2414"/>
      <c r="Y12" s="2414"/>
      <c r="Z12" s="2414"/>
      <c r="AA12" s="2413"/>
      <c r="AB12" s="2413"/>
      <c r="AC12" s="2413"/>
      <c r="AD12" s="2413"/>
      <c r="AE12" s="2413"/>
      <c r="AF12" s="2413"/>
      <c r="AG12" s="2413"/>
      <c r="AH12" s="2413"/>
      <c r="AI12" s="2413"/>
      <c r="AJ12" s="2413"/>
    </row>
    <row r="13" spans="1:36" s="1469" customFormat="1" ht="9.75" customHeight="1" x14ac:dyDescent="0.2">
      <c r="A13" s="1467"/>
      <c r="B13" s="1468"/>
      <c r="C13" s="147"/>
      <c r="D13" s="1641" t="s">
        <v>575</v>
      </c>
      <c r="E13" s="1642">
        <v>4694</v>
      </c>
      <c r="F13" s="1643">
        <v>5700</v>
      </c>
      <c r="G13" s="1643">
        <v>78649</v>
      </c>
      <c r="H13" s="1643">
        <v>75224</v>
      </c>
      <c r="I13" s="1644">
        <v>888.37123778614705</v>
      </c>
      <c r="J13" s="1644">
        <v>1065.83591055034</v>
      </c>
      <c r="K13" s="1643">
        <v>57619</v>
      </c>
      <c r="L13" s="1283"/>
      <c r="M13" s="1640"/>
      <c r="N13" s="2413"/>
      <c r="O13" s="2413"/>
      <c r="P13" s="2413"/>
      <c r="Q13" s="2413"/>
      <c r="R13" s="2413"/>
      <c r="S13" s="2413"/>
      <c r="T13" s="2413"/>
      <c r="U13" s="2414"/>
      <c r="V13" s="2414"/>
      <c r="W13" s="2414"/>
      <c r="X13" s="2414"/>
      <c r="Y13" s="2414"/>
      <c r="Z13" s="2414"/>
      <c r="AA13" s="2413"/>
      <c r="AB13" s="2413"/>
      <c r="AC13" s="2413"/>
      <c r="AD13" s="2413"/>
      <c r="AE13" s="2413"/>
      <c r="AF13" s="2413"/>
      <c r="AG13" s="2413"/>
      <c r="AH13" s="2413"/>
      <c r="AI13" s="2413"/>
      <c r="AJ13" s="2413"/>
    </row>
    <row r="14" spans="1:36" s="1469" customFormat="1" ht="9.75" customHeight="1" x14ac:dyDescent="0.2">
      <c r="A14" s="1467"/>
      <c r="B14" s="1468"/>
      <c r="C14" s="147"/>
      <c r="D14" s="1641" t="s">
        <v>577</v>
      </c>
      <c r="E14" s="1642">
        <v>664</v>
      </c>
      <c r="F14" s="1643">
        <v>817</v>
      </c>
      <c r="G14" s="1643">
        <v>13471</v>
      </c>
      <c r="H14" s="1643">
        <v>13125</v>
      </c>
      <c r="I14" s="1644">
        <v>1220.3526438598153</v>
      </c>
      <c r="J14" s="1644">
        <v>1442.4791447429579</v>
      </c>
      <c r="K14" s="1643">
        <v>10757</v>
      </c>
      <c r="L14" s="1283"/>
      <c r="M14" s="1645"/>
      <c r="N14" s="2413"/>
      <c r="O14" s="2413"/>
      <c r="P14" s="2413"/>
      <c r="Q14" s="2413"/>
      <c r="R14" s="2413"/>
      <c r="S14" s="2413"/>
      <c r="T14" s="2416"/>
      <c r="U14" s="2414"/>
      <c r="V14" s="2414"/>
      <c r="W14" s="2414"/>
      <c r="X14" s="2414"/>
      <c r="Y14" s="2414"/>
      <c r="Z14" s="2414"/>
      <c r="AA14" s="2413"/>
      <c r="AB14" s="2413"/>
      <c r="AC14" s="2413"/>
      <c r="AD14" s="2413"/>
      <c r="AE14" s="2413"/>
      <c r="AF14" s="2413"/>
      <c r="AG14" s="2413"/>
      <c r="AH14" s="2413"/>
      <c r="AI14" s="2413"/>
      <c r="AJ14" s="2413"/>
    </row>
    <row r="15" spans="1:36" s="1469" customFormat="1" ht="9.75" customHeight="1" x14ac:dyDescent="0.2">
      <c r="A15" s="1467"/>
      <c r="B15" s="1468"/>
      <c r="C15" s="147"/>
      <c r="D15" s="1641" t="s">
        <v>579</v>
      </c>
      <c r="E15" s="1642">
        <v>1503</v>
      </c>
      <c r="F15" s="1643">
        <v>1584</v>
      </c>
      <c r="G15" s="1643">
        <v>40066</v>
      </c>
      <c r="H15" s="1643">
        <v>38891</v>
      </c>
      <c r="I15" s="1644">
        <v>854.641722904056</v>
      </c>
      <c r="J15" s="1644">
        <v>1016.0656629769601</v>
      </c>
      <c r="K15" s="1643">
        <v>29903</v>
      </c>
      <c r="L15" s="1283"/>
      <c r="M15" s="1645"/>
      <c r="N15" s="2413"/>
      <c r="O15" s="2417"/>
      <c r="P15" s="2413"/>
      <c r="Q15" s="2413"/>
      <c r="R15" s="2413"/>
      <c r="S15" s="2413"/>
      <c r="T15" s="2413"/>
      <c r="U15" s="2414"/>
      <c r="V15" s="2414"/>
      <c r="W15" s="2414"/>
      <c r="X15" s="2414"/>
      <c r="Y15" s="2414"/>
      <c r="Z15" s="2414"/>
      <c r="AA15" s="2413"/>
      <c r="AB15" s="2413"/>
      <c r="AC15" s="2413"/>
      <c r="AD15" s="2413"/>
      <c r="AE15" s="2413"/>
      <c r="AF15" s="2413"/>
      <c r="AG15" s="2413"/>
      <c r="AH15" s="2413"/>
      <c r="AI15" s="2413"/>
      <c r="AJ15" s="2413"/>
    </row>
    <row r="16" spans="1:36" s="1469" customFormat="1" ht="9.75" customHeight="1" x14ac:dyDescent="0.2">
      <c r="A16" s="1467"/>
      <c r="B16" s="1468"/>
      <c r="C16" s="147"/>
      <c r="D16" s="1641" t="s">
        <v>581</v>
      </c>
      <c r="E16" s="1642">
        <v>3384</v>
      </c>
      <c r="F16" s="1643">
        <v>3528</v>
      </c>
      <c r="G16" s="1643">
        <v>69965</v>
      </c>
      <c r="H16" s="1643">
        <v>67487</v>
      </c>
      <c r="I16" s="1644">
        <v>764.32329641974002</v>
      </c>
      <c r="J16" s="1644">
        <v>848.83786582087896</v>
      </c>
      <c r="K16" s="1643">
        <v>46505</v>
      </c>
      <c r="L16" s="1283"/>
      <c r="M16" s="1645"/>
      <c r="N16" s="2413"/>
      <c r="O16" s="2413"/>
      <c r="P16" s="2413"/>
      <c r="Q16" s="2413"/>
      <c r="R16" s="2413"/>
      <c r="S16" s="2413"/>
      <c r="T16" s="2413"/>
      <c r="U16" s="2414"/>
      <c r="V16" s="2414"/>
      <c r="W16" s="2414"/>
      <c r="X16" s="2414"/>
      <c r="Y16" s="2414"/>
      <c r="Z16" s="2414"/>
      <c r="AA16" s="2413"/>
      <c r="AB16" s="2413"/>
      <c r="AC16" s="2413"/>
      <c r="AD16" s="2413"/>
      <c r="AE16" s="2413"/>
      <c r="AF16" s="2413"/>
      <c r="AG16" s="2413"/>
      <c r="AH16" s="2413"/>
      <c r="AI16" s="2413"/>
      <c r="AJ16" s="2413"/>
    </row>
    <row r="17" spans="1:36" s="1469" customFormat="1" ht="9.75" customHeight="1" x14ac:dyDescent="0.2">
      <c r="A17" s="1467"/>
      <c r="B17" s="1468"/>
      <c r="C17" s="147"/>
      <c r="D17" s="1641" t="s">
        <v>583</v>
      </c>
      <c r="E17" s="1642">
        <v>1644</v>
      </c>
      <c r="F17" s="1643">
        <v>1691</v>
      </c>
      <c r="G17" s="1643">
        <v>42179</v>
      </c>
      <c r="H17" s="1643">
        <v>40782</v>
      </c>
      <c r="I17" s="1644">
        <v>797.306551369472</v>
      </c>
      <c r="J17" s="1644">
        <v>908.07024151460905</v>
      </c>
      <c r="K17" s="1643">
        <v>26251</v>
      </c>
      <c r="L17" s="1283"/>
      <c r="M17" s="1645"/>
      <c r="N17" s="2413"/>
      <c r="O17" s="2413"/>
      <c r="P17" s="2413"/>
      <c r="Q17" s="2413"/>
      <c r="R17" s="2413"/>
      <c r="S17" s="2413"/>
      <c r="T17" s="2413"/>
      <c r="U17" s="2414"/>
      <c r="V17" s="2414"/>
      <c r="W17" s="2414"/>
      <c r="X17" s="2414"/>
      <c r="Y17" s="2414"/>
      <c r="Z17" s="2414"/>
      <c r="AA17" s="2413"/>
      <c r="AB17" s="2413"/>
      <c r="AC17" s="2413"/>
      <c r="AD17" s="2413"/>
      <c r="AE17" s="2413"/>
      <c r="AF17" s="2413"/>
      <c r="AG17" s="2413"/>
      <c r="AH17" s="2413"/>
      <c r="AI17" s="2413"/>
      <c r="AJ17" s="2413"/>
    </row>
    <row r="18" spans="1:36" s="1469" customFormat="1" ht="9.75" customHeight="1" x14ac:dyDescent="0.2">
      <c r="A18" s="1467"/>
      <c r="B18" s="1468"/>
      <c r="C18" s="147"/>
      <c r="D18" s="1641" t="s">
        <v>585</v>
      </c>
      <c r="E18" s="1642">
        <v>2054</v>
      </c>
      <c r="F18" s="1643">
        <v>2140</v>
      </c>
      <c r="G18" s="1643">
        <v>24550</v>
      </c>
      <c r="H18" s="1643">
        <v>23028</v>
      </c>
      <c r="I18" s="1644">
        <v>964.04637914691909</v>
      </c>
      <c r="J18" s="1644">
        <v>1126.1635729021502</v>
      </c>
      <c r="K18" s="1643">
        <v>17935</v>
      </c>
      <c r="L18" s="1283"/>
      <c r="M18" s="1645"/>
      <c r="N18" s="2413"/>
      <c r="O18" s="2413"/>
      <c r="P18" s="2413"/>
      <c r="Q18" s="2413"/>
      <c r="R18" s="2413"/>
      <c r="S18" s="2413"/>
      <c r="T18" s="2413"/>
      <c r="U18" s="2414"/>
      <c r="V18" s="2414"/>
      <c r="W18" s="2414"/>
      <c r="X18" s="2414"/>
      <c r="Y18" s="2414"/>
      <c r="Z18" s="2414"/>
      <c r="AA18" s="2413"/>
      <c r="AB18" s="2413"/>
      <c r="AC18" s="2413"/>
      <c r="AD18" s="2413"/>
      <c r="AE18" s="2413"/>
      <c r="AF18" s="2413"/>
      <c r="AG18" s="2413"/>
      <c r="AH18" s="2413"/>
      <c r="AI18" s="2413"/>
      <c r="AJ18" s="2413"/>
    </row>
    <row r="19" spans="1:36" s="1469" customFormat="1" ht="9.75" customHeight="1" x14ac:dyDescent="0.2">
      <c r="A19" s="1467"/>
      <c r="B19" s="1468"/>
      <c r="C19" s="147"/>
      <c r="D19" s="1641" t="s">
        <v>587</v>
      </c>
      <c r="E19" s="1642">
        <v>324</v>
      </c>
      <c r="F19" s="1643">
        <v>371</v>
      </c>
      <c r="G19" s="1643">
        <v>13114</v>
      </c>
      <c r="H19" s="1643">
        <v>12851</v>
      </c>
      <c r="I19" s="1644">
        <v>1197.7736998205298</v>
      </c>
      <c r="J19" s="1644">
        <v>1537.9229999055399</v>
      </c>
      <c r="K19" s="1643">
        <v>10587</v>
      </c>
      <c r="L19" s="1283"/>
      <c r="M19" s="1645"/>
      <c r="N19" s="2413"/>
      <c r="O19" s="2413"/>
      <c r="P19" s="2413"/>
      <c r="Q19" s="2413"/>
      <c r="R19" s="2413"/>
      <c r="S19" s="2413"/>
      <c r="T19" s="2413"/>
      <c r="U19" s="2414"/>
      <c r="V19" s="2414"/>
      <c r="W19" s="2414"/>
      <c r="X19" s="2414"/>
      <c r="Y19" s="2414"/>
      <c r="Z19" s="2414"/>
      <c r="AA19" s="2413"/>
      <c r="AB19" s="2413"/>
      <c r="AC19" s="2413"/>
      <c r="AD19" s="2413"/>
      <c r="AE19" s="2413"/>
      <c r="AF19" s="2413"/>
      <c r="AG19" s="2413"/>
      <c r="AH19" s="2413"/>
      <c r="AI19" s="2413"/>
      <c r="AJ19" s="2413"/>
    </row>
    <row r="20" spans="1:36" s="1469" customFormat="1" ht="9.75" customHeight="1" x14ac:dyDescent="0.2">
      <c r="A20" s="1467"/>
      <c r="B20" s="1468"/>
      <c r="C20" s="147"/>
      <c r="D20" s="1641" t="s">
        <v>588</v>
      </c>
      <c r="E20" s="1642">
        <v>1112</v>
      </c>
      <c r="F20" s="1643">
        <v>1168</v>
      </c>
      <c r="G20" s="1643">
        <v>11683</v>
      </c>
      <c r="H20" s="1643">
        <v>10757</v>
      </c>
      <c r="I20" s="1644">
        <v>983.08659268629299</v>
      </c>
      <c r="J20" s="1644">
        <v>1187.4181669733202</v>
      </c>
      <c r="K20" s="1643">
        <v>8696</v>
      </c>
      <c r="L20" s="1283"/>
      <c r="M20" s="1645"/>
      <c r="N20" s="2413"/>
      <c r="O20" s="2413"/>
      <c r="P20" s="2413"/>
      <c r="Q20" s="2413"/>
      <c r="R20" s="2413"/>
      <c r="S20" s="2413"/>
      <c r="T20" s="2413"/>
      <c r="U20" s="2414"/>
      <c r="V20" s="2414"/>
      <c r="W20" s="2414"/>
      <c r="X20" s="2414"/>
      <c r="Y20" s="2414"/>
      <c r="Z20" s="2414"/>
      <c r="AA20" s="2413"/>
      <c r="AB20" s="2413"/>
      <c r="AC20" s="2413"/>
      <c r="AD20" s="2413"/>
      <c r="AE20" s="2413"/>
      <c r="AF20" s="2413"/>
      <c r="AG20" s="2413"/>
      <c r="AH20" s="2413"/>
      <c r="AI20" s="2413"/>
      <c r="AJ20" s="2413"/>
    </row>
    <row r="21" spans="1:36" s="1469" customFormat="1" ht="9.75" customHeight="1" x14ac:dyDescent="0.2">
      <c r="A21" s="1467"/>
      <c r="B21" s="1468"/>
      <c r="C21" s="147"/>
      <c r="D21" s="1641" t="s">
        <v>590</v>
      </c>
      <c r="E21" s="1642">
        <v>10</v>
      </c>
      <c r="F21" s="1643">
        <v>19</v>
      </c>
      <c r="G21" s="1643">
        <v>1597</v>
      </c>
      <c r="H21" s="1643">
        <v>1593</v>
      </c>
      <c r="I21" s="1644">
        <v>2574.1896028645801</v>
      </c>
      <c r="J21" s="1644">
        <v>3496.1420507812504</v>
      </c>
      <c r="K21" s="1643">
        <v>1536</v>
      </c>
      <c r="L21" s="1283"/>
      <c r="M21" s="1645"/>
      <c r="N21" s="2413"/>
      <c r="O21" s="2413"/>
      <c r="P21" s="2413"/>
      <c r="Q21" s="2413"/>
      <c r="R21" s="2413"/>
      <c r="S21" s="2413"/>
      <c r="T21" s="2413"/>
      <c r="U21" s="2414"/>
      <c r="V21" s="2414"/>
      <c r="W21" s="2414"/>
      <c r="X21" s="2414"/>
      <c r="Y21" s="2414"/>
      <c r="Z21" s="2414"/>
      <c r="AA21" s="2413"/>
      <c r="AB21" s="2413"/>
      <c r="AC21" s="2413"/>
      <c r="AD21" s="2413"/>
      <c r="AE21" s="2413"/>
      <c r="AF21" s="2413"/>
      <c r="AG21" s="2413"/>
      <c r="AH21" s="2413"/>
      <c r="AI21" s="2413"/>
      <c r="AJ21" s="2413"/>
    </row>
    <row r="22" spans="1:36" s="1469" customFormat="1" ht="9.75" customHeight="1" x14ac:dyDescent="0.2">
      <c r="A22" s="1467"/>
      <c r="B22" s="1468"/>
      <c r="C22" s="147"/>
      <c r="D22" s="1641" t="s">
        <v>592</v>
      </c>
      <c r="E22" s="1642">
        <v>450</v>
      </c>
      <c r="F22" s="1643">
        <v>650</v>
      </c>
      <c r="G22" s="1643">
        <v>12152</v>
      </c>
      <c r="H22" s="1643">
        <v>11826</v>
      </c>
      <c r="I22" s="1644">
        <v>1437.4447417609399</v>
      </c>
      <c r="J22" s="1644">
        <v>1748.4849522872601</v>
      </c>
      <c r="K22" s="1643">
        <v>10165</v>
      </c>
      <c r="L22" s="1283"/>
      <c r="M22" s="1645"/>
      <c r="N22" s="2413"/>
      <c r="O22" s="2413"/>
      <c r="P22" s="2413"/>
      <c r="Q22" s="2413"/>
      <c r="R22" s="2413"/>
      <c r="S22" s="2413"/>
      <c r="T22" s="2413"/>
      <c r="U22" s="2414"/>
      <c r="V22" s="2414"/>
      <c r="W22" s="2414"/>
      <c r="X22" s="2414"/>
      <c r="Y22" s="2414"/>
      <c r="Z22" s="2414"/>
      <c r="AA22" s="2413"/>
      <c r="AB22" s="2413"/>
      <c r="AC22" s="2413"/>
      <c r="AD22" s="2413"/>
      <c r="AE22" s="2413"/>
      <c r="AF22" s="2413"/>
      <c r="AG22" s="2413"/>
      <c r="AH22" s="2413"/>
      <c r="AI22" s="2413"/>
      <c r="AJ22" s="2413"/>
    </row>
    <row r="23" spans="1:36" s="1469" customFormat="1" ht="9.75" customHeight="1" x14ac:dyDescent="0.2">
      <c r="A23" s="1467"/>
      <c r="B23" s="1468"/>
      <c r="C23" s="147"/>
      <c r="D23" s="1641" t="s">
        <v>594</v>
      </c>
      <c r="E23" s="1642">
        <v>98</v>
      </c>
      <c r="F23" s="1643">
        <v>115</v>
      </c>
      <c r="G23" s="1643">
        <v>9437</v>
      </c>
      <c r="H23" s="1643">
        <v>9384</v>
      </c>
      <c r="I23" s="1644">
        <v>1677.7043697066401</v>
      </c>
      <c r="J23" s="1644">
        <v>1901.68547440776</v>
      </c>
      <c r="K23" s="1643">
        <v>8147</v>
      </c>
      <c r="L23" s="1283"/>
      <c r="M23" s="1645"/>
      <c r="N23" s="2413"/>
      <c r="O23" s="2413"/>
      <c r="P23" s="2413"/>
      <c r="Q23" s="2413"/>
      <c r="R23" s="2413"/>
      <c r="S23" s="2413"/>
      <c r="T23" s="2413"/>
      <c r="U23" s="2414"/>
      <c r="V23" s="2414"/>
      <c r="W23" s="2414"/>
      <c r="X23" s="2414"/>
      <c r="Y23" s="2414"/>
      <c r="Z23" s="2414"/>
      <c r="AA23" s="2413"/>
      <c r="AB23" s="2413"/>
      <c r="AC23" s="2413"/>
      <c r="AD23" s="2413"/>
      <c r="AE23" s="2413"/>
      <c r="AF23" s="2413"/>
      <c r="AG23" s="2413"/>
      <c r="AH23" s="2413"/>
      <c r="AI23" s="2413"/>
      <c r="AJ23" s="2413"/>
    </row>
    <row r="24" spans="1:36" s="1469" customFormat="1" ht="9.75" customHeight="1" x14ac:dyDescent="0.2">
      <c r="A24" s="1467"/>
      <c r="B24" s="1468"/>
      <c r="C24" s="147"/>
      <c r="D24" s="1641" t="s">
        <v>596</v>
      </c>
      <c r="E24" s="1642">
        <v>749</v>
      </c>
      <c r="F24" s="1643">
        <v>840</v>
      </c>
      <c r="G24" s="1643">
        <v>30199</v>
      </c>
      <c r="H24" s="1643">
        <v>29521</v>
      </c>
      <c r="I24" s="1644">
        <v>1036.41927381916</v>
      </c>
      <c r="J24" s="1644">
        <v>1348.7128335959799</v>
      </c>
      <c r="K24" s="1643">
        <v>23479</v>
      </c>
      <c r="L24" s="1283"/>
      <c r="M24" s="1645"/>
      <c r="N24" s="2413"/>
      <c r="O24" s="2413"/>
      <c r="P24" s="2413"/>
      <c r="Q24" s="2413"/>
      <c r="R24" s="2413"/>
      <c r="S24" s="2413"/>
      <c r="T24" s="2413"/>
      <c r="U24" s="2414"/>
      <c r="V24" s="2414"/>
      <c r="W24" s="2414"/>
      <c r="X24" s="2414"/>
      <c r="Y24" s="2414"/>
      <c r="Z24" s="2414"/>
      <c r="AA24" s="2413"/>
      <c r="AB24" s="2413"/>
      <c r="AC24" s="2413"/>
      <c r="AD24" s="2413"/>
      <c r="AE24" s="2413"/>
      <c r="AF24" s="2413"/>
      <c r="AG24" s="2413"/>
      <c r="AH24" s="2413"/>
      <c r="AI24" s="2413"/>
      <c r="AJ24" s="2413"/>
    </row>
    <row r="25" spans="1:36" s="1469" customFormat="1" ht="9.75" customHeight="1" x14ac:dyDescent="0.2">
      <c r="A25" s="1467"/>
      <c r="B25" s="1468"/>
      <c r="C25" s="147"/>
      <c r="D25" s="1641" t="s">
        <v>597</v>
      </c>
      <c r="E25" s="1642">
        <v>1879</v>
      </c>
      <c r="F25" s="1643">
        <v>2185</v>
      </c>
      <c r="G25" s="1643">
        <v>38700</v>
      </c>
      <c r="H25" s="1643">
        <v>37208</v>
      </c>
      <c r="I25" s="1644">
        <v>981.73562648979214</v>
      </c>
      <c r="J25" s="1644">
        <v>1208.4560489860801</v>
      </c>
      <c r="K25" s="1643">
        <v>28947</v>
      </c>
      <c r="L25" s="1283"/>
      <c r="M25" s="1645"/>
      <c r="N25" s="2413"/>
      <c r="O25" s="2413"/>
      <c r="P25" s="2413"/>
      <c r="Q25" s="2413"/>
      <c r="R25" s="2413"/>
      <c r="S25" s="2413"/>
      <c r="T25" s="2413"/>
      <c r="U25" s="2414"/>
      <c r="V25" s="2414"/>
      <c r="W25" s="2414"/>
      <c r="X25" s="2414"/>
      <c r="Y25" s="2414"/>
      <c r="Z25" s="2414"/>
      <c r="AA25" s="2413"/>
      <c r="AB25" s="2413"/>
      <c r="AC25" s="2413"/>
      <c r="AD25" s="2413"/>
      <c r="AE25" s="2413"/>
      <c r="AF25" s="2413"/>
      <c r="AG25" s="2413"/>
      <c r="AH25" s="2413"/>
      <c r="AI25" s="2413"/>
      <c r="AJ25" s="2413"/>
    </row>
    <row r="26" spans="1:36" s="1469" customFormat="1" ht="9.75" customHeight="1" x14ac:dyDescent="0.2">
      <c r="A26" s="1467"/>
      <c r="B26" s="1468"/>
      <c r="C26" s="147"/>
      <c r="D26" s="1641" t="s">
        <v>599</v>
      </c>
      <c r="E26" s="1642">
        <v>200</v>
      </c>
      <c r="F26" s="1643">
        <v>257</v>
      </c>
      <c r="G26" s="1643">
        <v>8862</v>
      </c>
      <c r="H26" s="1643">
        <v>8702</v>
      </c>
      <c r="I26" s="1644">
        <v>1137.96941756141</v>
      </c>
      <c r="J26" s="1644">
        <v>1415.49024268275</v>
      </c>
      <c r="K26" s="1643">
        <v>6799</v>
      </c>
      <c r="L26" s="1283"/>
      <c r="M26" s="1645"/>
      <c r="N26" s="2413"/>
      <c r="O26" s="2413"/>
      <c r="P26" s="2413"/>
      <c r="Q26" s="2413"/>
      <c r="R26" s="2413"/>
      <c r="S26" s="2413"/>
      <c r="T26" s="2413"/>
      <c r="U26" s="2414"/>
      <c r="V26" s="2414"/>
      <c r="W26" s="2414"/>
      <c r="X26" s="2414"/>
      <c r="Y26" s="2414"/>
      <c r="Z26" s="2414"/>
      <c r="AA26" s="2413"/>
      <c r="AB26" s="2413"/>
      <c r="AC26" s="2413"/>
      <c r="AD26" s="2413"/>
      <c r="AE26" s="2413"/>
      <c r="AF26" s="2413"/>
      <c r="AG26" s="2413"/>
      <c r="AH26" s="2413"/>
      <c r="AI26" s="2413"/>
      <c r="AJ26" s="2413"/>
    </row>
    <row r="27" spans="1:36" s="1469" customFormat="1" ht="9.75" customHeight="1" x14ac:dyDescent="0.2">
      <c r="A27" s="1467"/>
      <c r="B27" s="1468"/>
      <c r="C27" s="138"/>
      <c r="D27" s="1641" t="s">
        <v>601</v>
      </c>
      <c r="E27" s="1642">
        <v>6032</v>
      </c>
      <c r="F27" s="1643">
        <v>6199</v>
      </c>
      <c r="G27" s="1643">
        <v>80997</v>
      </c>
      <c r="H27" s="1643">
        <v>75937</v>
      </c>
      <c r="I27" s="1644">
        <v>992.93233894694106</v>
      </c>
      <c r="J27" s="1644">
        <v>1174.8708352778101</v>
      </c>
      <c r="K27" s="1643">
        <v>59142</v>
      </c>
      <c r="L27" s="1283"/>
      <c r="M27" s="1645"/>
      <c r="N27" s="2413"/>
      <c r="O27" s="2413"/>
      <c r="P27" s="2413"/>
      <c r="Q27" s="2413"/>
      <c r="R27" s="2413"/>
      <c r="S27" s="2413"/>
      <c r="T27" s="2413"/>
      <c r="U27" s="2414"/>
      <c r="V27" s="2414"/>
      <c r="W27" s="2414"/>
      <c r="X27" s="2414"/>
      <c r="Y27" s="2414"/>
      <c r="Z27" s="2414"/>
      <c r="AA27" s="2413"/>
      <c r="AB27" s="2413"/>
      <c r="AC27" s="2413"/>
      <c r="AD27" s="2413"/>
      <c r="AE27" s="2413"/>
      <c r="AF27" s="2413"/>
      <c r="AG27" s="2413"/>
      <c r="AH27" s="2413"/>
      <c r="AI27" s="2413"/>
      <c r="AJ27" s="2413"/>
    </row>
    <row r="28" spans="1:36" s="1469" customFormat="1" ht="9.75" customHeight="1" x14ac:dyDescent="0.2">
      <c r="A28" s="1467"/>
      <c r="B28" s="1468"/>
      <c r="C28" s="138"/>
      <c r="D28" s="1641" t="s">
        <v>603</v>
      </c>
      <c r="E28" s="1642">
        <v>164</v>
      </c>
      <c r="F28" s="1643">
        <v>190</v>
      </c>
      <c r="G28" s="1643">
        <v>12550</v>
      </c>
      <c r="H28" s="1643">
        <v>12400</v>
      </c>
      <c r="I28" s="1644">
        <v>1256.7542053375801</v>
      </c>
      <c r="J28" s="1644">
        <v>1484.9376090420201</v>
      </c>
      <c r="K28" s="1643">
        <v>10042</v>
      </c>
      <c r="L28" s="1283"/>
      <c r="M28" s="1645"/>
      <c r="N28" s="2413"/>
      <c r="O28" s="2413"/>
      <c r="P28" s="2413"/>
      <c r="Q28" s="2413"/>
      <c r="R28" s="2413"/>
      <c r="S28" s="2413"/>
      <c r="T28" s="2413"/>
      <c r="U28" s="2414"/>
      <c r="V28" s="2414"/>
      <c r="W28" s="2414"/>
      <c r="X28" s="2414"/>
      <c r="Y28" s="2414"/>
      <c r="Z28" s="2414"/>
      <c r="AA28" s="2413"/>
      <c r="AB28" s="2413"/>
      <c r="AC28" s="2413"/>
      <c r="AD28" s="2413"/>
      <c r="AE28" s="2413"/>
      <c r="AF28" s="2413"/>
      <c r="AG28" s="2413"/>
      <c r="AH28" s="2413"/>
      <c r="AI28" s="2413"/>
      <c r="AJ28" s="2413"/>
    </row>
    <row r="29" spans="1:36" s="1469" customFormat="1" ht="9.75" customHeight="1" x14ac:dyDescent="0.2">
      <c r="A29" s="1467"/>
      <c r="B29" s="1468"/>
      <c r="C29" s="138"/>
      <c r="D29" s="1641" t="s">
        <v>605</v>
      </c>
      <c r="E29" s="1642">
        <v>330</v>
      </c>
      <c r="F29" s="1643">
        <v>369</v>
      </c>
      <c r="G29" s="1643">
        <v>19219</v>
      </c>
      <c r="H29" s="1643">
        <v>18845</v>
      </c>
      <c r="I29" s="1644">
        <v>1354.5462913203799</v>
      </c>
      <c r="J29" s="1644">
        <v>1592.9496506905002</v>
      </c>
      <c r="K29" s="1643">
        <v>16003</v>
      </c>
      <c r="L29" s="1283"/>
      <c r="M29" s="1645"/>
      <c r="N29" s="2413"/>
      <c r="O29" s="2413"/>
      <c r="P29" s="2413"/>
      <c r="Q29" s="2413"/>
      <c r="R29" s="2413"/>
      <c r="S29" s="2413"/>
      <c r="T29" s="2413"/>
      <c r="U29" s="2414"/>
      <c r="V29" s="2414"/>
      <c r="W29" s="2414"/>
      <c r="X29" s="2414"/>
      <c r="Y29" s="2414"/>
      <c r="Z29" s="2414"/>
      <c r="AA29" s="2413"/>
      <c r="AB29" s="2413"/>
      <c r="AC29" s="2413"/>
      <c r="AD29" s="2413"/>
      <c r="AE29" s="2413"/>
      <c r="AF29" s="2413"/>
      <c r="AG29" s="2413"/>
      <c r="AH29" s="2413"/>
      <c r="AI29" s="2413"/>
      <c r="AJ29" s="2413"/>
    </row>
    <row r="30" spans="1:36" s="1469" customFormat="1" ht="9.75" customHeight="1" x14ac:dyDescent="0.2">
      <c r="A30" s="1467"/>
      <c r="B30" s="1468"/>
      <c r="C30" s="138"/>
      <c r="D30" s="1641" t="s">
        <v>607</v>
      </c>
      <c r="E30" s="1642">
        <v>971</v>
      </c>
      <c r="F30" s="1643">
        <v>1033</v>
      </c>
      <c r="G30" s="1643">
        <v>23519</v>
      </c>
      <c r="H30" s="1643">
        <v>22718</v>
      </c>
      <c r="I30" s="1644">
        <v>1092.0818190887901</v>
      </c>
      <c r="J30" s="1644">
        <v>1305.0134231238201</v>
      </c>
      <c r="K30" s="1643">
        <v>18042</v>
      </c>
      <c r="L30" s="1283"/>
      <c r="M30" s="1645"/>
      <c r="N30" s="2413"/>
      <c r="O30" s="2413"/>
      <c r="P30" s="2413"/>
      <c r="Q30" s="2413"/>
      <c r="R30" s="2413"/>
      <c r="S30" s="2413"/>
      <c r="T30" s="2413"/>
      <c r="U30" s="2414"/>
      <c r="V30" s="2414"/>
      <c r="W30" s="2414"/>
      <c r="X30" s="2414"/>
      <c r="Y30" s="2414"/>
      <c r="Z30" s="2414"/>
      <c r="AA30" s="2413"/>
      <c r="AB30" s="2413"/>
      <c r="AC30" s="2413"/>
      <c r="AD30" s="2413"/>
      <c r="AE30" s="2413"/>
      <c r="AF30" s="2413"/>
      <c r="AG30" s="2413"/>
      <c r="AH30" s="2413"/>
      <c r="AI30" s="2413"/>
      <c r="AJ30" s="2413"/>
    </row>
    <row r="31" spans="1:36" s="1469" customFormat="1" ht="9.75" customHeight="1" x14ac:dyDescent="0.2">
      <c r="A31" s="1467"/>
      <c r="B31" s="1468"/>
      <c r="C31" s="138"/>
      <c r="D31" s="1641" t="s">
        <v>609</v>
      </c>
      <c r="E31" s="1642">
        <v>346</v>
      </c>
      <c r="F31" s="1643">
        <v>380</v>
      </c>
      <c r="G31" s="1643">
        <v>39890</v>
      </c>
      <c r="H31" s="1643">
        <v>39566</v>
      </c>
      <c r="I31" s="1644">
        <v>1134.38482717018</v>
      </c>
      <c r="J31" s="1644">
        <v>1396.0097403028299</v>
      </c>
      <c r="K31" s="1643">
        <v>33154</v>
      </c>
      <c r="L31" s="1283"/>
      <c r="M31" s="1645"/>
      <c r="N31" s="2413"/>
      <c r="O31" s="2413"/>
      <c r="P31" s="2413"/>
      <c r="Q31" s="2413"/>
      <c r="R31" s="2413"/>
      <c r="S31" s="2413"/>
      <c r="T31" s="2413"/>
      <c r="U31" s="2414"/>
      <c r="V31" s="2414"/>
      <c r="W31" s="2414"/>
      <c r="X31" s="2414"/>
      <c r="Y31" s="2414"/>
      <c r="Z31" s="2414"/>
      <c r="AA31" s="2413"/>
      <c r="AB31" s="2413"/>
      <c r="AC31" s="2413"/>
      <c r="AD31" s="2413"/>
      <c r="AE31" s="2413"/>
      <c r="AF31" s="2413"/>
      <c r="AG31" s="2413"/>
      <c r="AH31" s="2413"/>
      <c r="AI31" s="2413"/>
      <c r="AJ31" s="2413"/>
    </row>
    <row r="32" spans="1:36" s="1469" customFormat="1" ht="9.75" customHeight="1" x14ac:dyDescent="0.2">
      <c r="A32" s="1467"/>
      <c r="B32" s="1468"/>
      <c r="C32" s="138"/>
      <c r="D32" s="1641" t="s">
        <v>611</v>
      </c>
      <c r="E32" s="1642">
        <v>141</v>
      </c>
      <c r="F32" s="1643">
        <v>145</v>
      </c>
      <c r="G32" s="1643">
        <v>5574</v>
      </c>
      <c r="H32" s="1643">
        <v>5450</v>
      </c>
      <c r="I32" s="1644">
        <v>1012.4521403508801</v>
      </c>
      <c r="J32" s="1644">
        <v>1193.8890000000001</v>
      </c>
      <c r="K32" s="1643">
        <v>3990</v>
      </c>
      <c r="L32" s="1283"/>
      <c r="M32" s="1645"/>
      <c r="N32" s="2413"/>
      <c r="O32" s="2413"/>
      <c r="P32" s="2413"/>
      <c r="Q32" s="2413"/>
      <c r="R32" s="2413"/>
      <c r="S32" s="2413"/>
      <c r="T32" s="2413"/>
      <c r="U32" s="2414"/>
      <c r="V32" s="2413"/>
      <c r="W32" s="2413"/>
      <c r="X32" s="2413"/>
      <c r="Y32" s="2413"/>
      <c r="Z32" s="2413"/>
      <c r="AA32" s="2413"/>
      <c r="AB32" s="2413"/>
      <c r="AC32" s="2413"/>
      <c r="AD32" s="2413"/>
      <c r="AE32" s="2413"/>
      <c r="AF32" s="2413"/>
      <c r="AG32" s="2413"/>
      <c r="AH32" s="2413"/>
      <c r="AI32" s="2413"/>
      <c r="AJ32" s="2413"/>
    </row>
    <row r="33" spans="1:36" s="1469" customFormat="1" ht="9.75" customHeight="1" x14ac:dyDescent="0.2">
      <c r="A33" s="1467"/>
      <c r="B33" s="1468"/>
      <c r="C33" s="138"/>
      <c r="D33" s="1641" t="s">
        <v>612</v>
      </c>
      <c r="E33" s="1642">
        <v>2356</v>
      </c>
      <c r="F33" s="1643">
        <v>2459</v>
      </c>
      <c r="G33" s="1643">
        <v>30230</v>
      </c>
      <c r="H33" s="1643">
        <v>28617</v>
      </c>
      <c r="I33" s="1644">
        <v>795.33894851701211</v>
      </c>
      <c r="J33" s="1644">
        <v>913.69446235492512</v>
      </c>
      <c r="K33" s="1643">
        <v>20162</v>
      </c>
      <c r="L33" s="1283"/>
      <c r="M33" s="1645"/>
      <c r="N33" s="2413"/>
      <c r="O33" s="2413"/>
      <c r="P33" s="2413"/>
      <c r="Q33" s="2413"/>
      <c r="R33" s="2413"/>
      <c r="S33" s="2413"/>
      <c r="T33" s="2413"/>
      <c r="U33" s="2413"/>
      <c r="V33" s="2413"/>
      <c r="W33" s="2413"/>
      <c r="X33" s="2413"/>
      <c r="Y33" s="2413"/>
      <c r="Z33" s="2413"/>
      <c r="AA33" s="2413"/>
      <c r="AB33" s="2413"/>
      <c r="AC33" s="2413"/>
      <c r="AD33" s="2413"/>
      <c r="AE33" s="2413"/>
      <c r="AF33" s="2413"/>
      <c r="AG33" s="2413"/>
      <c r="AH33" s="2413"/>
      <c r="AI33" s="2413"/>
      <c r="AJ33" s="2413"/>
    </row>
    <row r="34" spans="1:36" s="1469" customFormat="1" ht="9.75" customHeight="1" x14ac:dyDescent="0.2">
      <c r="A34" s="1467"/>
      <c r="B34" s="1468"/>
      <c r="C34" s="138"/>
      <c r="D34" s="1641" t="s">
        <v>613</v>
      </c>
      <c r="E34" s="1642">
        <v>1057</v>
      </c>
      <c r="F34" s="1643">
        <v>1092</v>
      </c>
      <c r="G34" s="1643">
        <v>13044</v>
      </c>
      <c r="H34" s="1643">
        <v>12152</v>
      </c>
      <c r="I34" s="1644">
        <v>948.198809749921</v>
      </c>
      <c r="J34" s="1644">
        <v>1122.72650733354</v>
      </c>
      <c r="K34" s="1643">
        <v>9477</v>
      </c>
      <c r="L34" s="1283"/>
      <c r="M34" s="1645"/>
      <c r="N34" s="2413"/>
      <c r="O34" s="2413"/>
      <c r="P34" s="2413"/>
      <c r="Q34" s="2413"/>
      <c r="R34" s="2413"/>
      <c r="S34" s="2413"/>
      <c r="T34" s="2413"/>
      <c r="U34" s="2413"/>
      <c r="V34" s="2413"/>
      <c r="W34" s="2413"/>
      <c r="X34" s="2413"/>
      <c r="Y34" s="2413"/>
      <c r="Z34" s="2413"/>
      <c r="AA34" s="2413"/>
      <c r="AB34" s="2413"/>
      <c r="AC34" s="2413"/>
      <c r="AD34" s="2413"/>
      <c r="AE34" s="2413"/>
      <c r="AF34" s="2413"/>
      <c r="AG34" s="2413"/>
      <c r="AH34" s="2413"/>
      <c r="AI34" s="2413"/>
      <c r="AJ34" s="2413"/>
    </row>
    <row r="35" spans="1:36" s="1469" customFormat="1" ht="9.75" customHeight="1" x14ac:dyDescent="0.2">
      <c r="A35" s="1646"/>
      <c r="B35" s="1647"/>
      <c r="C35" s="138"/>
      <c r="D35" s="1641" t="s">
        <v>614</v>
      </c>
      <c r="E35" s="1642">
        <v>1553</v>
      </c>
      <c r="F35" s="1643">
        <v>1744</v>
      </c>
      <c r="G35" s="1643">
        <v>19870</v>
      </c>
      <c r="H35" s="1643">
        <v>18610</v>
      </c>
      <c r="I35" s="1644">
        <v>1124.9941768088802</v>
      </c>
      <c r="J35" s="1644">
        <v>1333.7725524943201</v>
      </c>
      <c r="K35" s="1643">
        <v>14954</v>
      </c>
      <c r="L35" s="1283"/>
      <c r="M35" s="1645"/>
      <c r="N35" s="2413"/>
      <c r="O35" s="2413"/>
      <c r="P35" s="2413"/>
      <c r="Q35" s="2413"/>
      <c r="R35" s="2413"/>
      <c r="S35" s="2413"/>
      <c r="T35" s="2413"/>
      <c r="U35" s="2413"/>
      <c r="V35" s="2413"/>
      <c r="W35" s="2413"/>
      <c r="X35" s="2413"/>
      <c r="Y35" s="2413"/>
      <c r="Z35" s="2413"/>
      <c r="AA35" s="2413"/>
      <c r="AB35" s="2413"/>
      <c r="AC35" s="2413"/>
      <c r="AD35" s="2413"/>
      <c r="AE35" s="2413"/>
      <c r="AF35" s="2413"/>
      <c r="AG35" s="2413"/>
      <c r="AH35" s="2413"/>
      <c r="AI35" s="2413"/>
      <c r="AJ35" s="2413"/>
    </row>
    <row r="36" spans="1:36" s="1469" customFormat="1" ht="10.5" customHeight="1" x14ac:dyDescent="0.2">
      <c r="A36" s="1646"/>
      <c r="B36" s="1647"/>
      <c r="C36" s="1638" t="s">
        <v>615</v>
      </c>
      <c r="D36" s="1648"/>
      <c r="E36" s="1627">
        <v>198</v>
      </c>
      <c r="F36" s="1628">
        <v>391</v>
      </c>
      <c r="G36" s="1628">
        <v>6753</v>
      </c>
      <c r="H36" s="1628">
        <v>6671</v>
      </c>
      <c r="I36" s="1629">
        <v>2128.4663371176298</v>
      </c>
      <c r="J36" s="1629">
        <v>2956.0488095238097</v>
      </c>
      <c r="K36" s="1628">
        <v>6342</v>
      </c>
      <c r="L36" s="1283"/>
      <c r="M36" s="1645"/>
      <c r="N36" s="2413"/>
      <c r="O36" s="2413"/>
      <c r="P36" s="2413"/>
      <c r="Q36" s="2413"/>
      <c r="R36" s="2413"/>
      <c r="S36" s="2413"/>
      <c r="T36" s="2413"/>
      <c r="U36" s="2413"/>
      <c r="V36" s="2413"/>
      <c r="W36" s="2413"/>
      <c r="X36" s="2413"/>
      <c r="Y36" s="2413"/>
      <c r="Z36" s="2413"/>
      <c r="AA36" s="2413"/>
      <c r="AB36" s="2413"/>
      <c r="AC36" s="2413"/>
      <c r="AD36" s="2413"/>
      <c r="AE36" s="2413"/>
      <c r="AF36" s="2413"/>
      <c r="AG36" s="2413"/>
      <c r="AH36" s="2413"/>
      <c r="AI36" s="2413"/>
      <c r="AJ36" s="2413"/>
    </row>
    <row r="37" spans="1:36" s="1469" customFormat="1" ht="10.5" customHeight="1" x14ac:dyDescent="0.2">
      <c r="A37" s="1646"/>
      <c r="B37" s="1647"/>
      <c r="C37" s="1638" t="s">
        <v>616</v>
      </c>
      <c r="D37" s="1649"/>
      <c r="E37" s="1627">
        <v>625</v>
      </c>
      <c r="F37" s="1628">
        <v>1231</v>
      </c>
      <c r="G37" s="1628">
        <v>26123</v>
      </c>
      <c r="H37" s="1628">
        <v>25711</v>
      </c>
      <c r="I37" s="1629">
        <v>970.37218146718101</v>
      </c>
      <c r="J37" s="1629">
        <v>1204.9030087578901</v>
      </c>
      <c r="K37" s="1628">
        <v>21238</v>
      </c>
      <c r="L37" s="1283"/>
      <c r="M37" s="1645"/>
      <c r="N37" s="2413"/>
      <c r="O37" s="2413"/>
      <c r="P37" s="2413"/>
      <c r="Q37" s="2413"/>
      <c r="R37" s="2413"/>
      <c r="S37" s="2413"/>
      <c r="T37" s="2413"/>
      <c r="U37" s="2413"/>
      <c r="V37" s="2413"/>
      <c r="W37" s="2413"/>
      <c r="X37" s="2413"/>
      <c r="Y37" s="2413"/>
      <c r="Z37" s="2413"/>
      <c r="AA37" s="2413"/>
      <c r="AB37" s="2413"/>
      <c r="AC37" s="2413"/>
      <c r="AD37" s="2413"/>
      <c r="AE37" s="2413"/>
      <c r="AF37" s="2413"/>
      <c r="AG37" s="2413"/>
      <c r="AH37" s="2413"/>
      <c r="AI37" s="2413"/>
      <c r="AJ37" s="2413"/>
    </row>
    <row r="38" spans="1:36" s="1469" customFormat="1" ht="10.5" customHeight="1" x14ac:dyDescent="0.2">
      <c r="A38" s="1646"/>
      <c r="B38" s="1647"/>
      <c r="C38" s="1638" t="s">
        <v>617</v>
      </c>
      <c r="D38" s="1648"/>
      <c r="E38" s="1627">
        <v>31394</v>
      </c>
      <c r="F38" s="1628">
        <v>32069</v>
      </c>
      <c r="G38" s="1628">
        <v>254572</v>
      </c>
      <c r="H38" s="1628">
        <v>232381</v>
      </c>
      <c r="I38" s="1629">
        <v>880.76837590518107</v>
      </c>
      <c r="J38" s="1629">
        <v>1042.36946738392</v>
      </c>
      <c r="K38" s="1628">
        <v>169165</v>
      </c>
      <c r="L38" s="1283"/>
      <c r="M38" s="1645"/>
      <c r="N38" s="2413"/>
      <c r="O38" s="2413"/>
      <c r="P38" s="2413"/>
      <c r="Q38" s="2413"/>
      <c r="R38" s="2413"/>
      <c r="S38" s="2418"/>
      <c r="T38" s="2418"/>
      <c r="U38" s="2413"/>
      <c r="V38" s="2413"/>
      <c r="W38" s="2413"/>
      <c r="X38" s="2413"/>
      <c r="Y38" s="2413"/>
      <c r="Z38" s="2413"/>
      <c r="AA38" s="2413"/>
      <c r="AB38" s="2413"/>
      <c r="AC38" s="2413"/>
      <c r="AD38" s="2413"/>
      <c r="AE38" s="2413"/>
      <c r="AF38" s="2413"/>
      <c r="AG38" s="2413"/>
      <c r="AH38" s="2413"/>
      <c r="AI38" s="2413"/>
      <c r="AJ38" s="2413"/>
    </row>
    <row r="39" spans="1:36" s="1469" customFormat="1" ht="10.5" customHeight="1" x14ac:dyDescent="0.2">
      <c r="A39" s="1646"/>
      <c r="B39" s="1647"/>
      <c r="C39" s="1638" t="s">
        <v>618</v>
      </c>
      <c r="D39" s="1648"/>
      <c r="E39" s="1627">
        <v>69568</v>
      </c>
      <c r="F39" s="1628">
        <v>89750</v>
      </c>
      <c r="G39" s="1628">
        <v>572866</v>
      </c>
      <c r="H39" s="1628">
        <v>525816</v>
      </c>
      <c r="I39" s="1629">
        <v>989.90563296268704</v>
      </c>
      <c r="J39" s="1629">
        <v>1176.3256930358502</v>
      </c>
      <c r="K39" s="1628">
        <v>401011</v>
      </c>
      <c r="L39" s="1283"/>
      <c r="M39" s="1650"/>
      <c r="N39" s="2413"/>
      <c r="O39" s="2413"/>
      <c r="P39" s="2413"/>
      <c r="Q39" s="2413"/>
      <c r="R39" s="2413"/>
      <c r="S39" s="2413"/>
      <c r="T39" s="2413"/>
      <c r="U39" s="2413"/>
      <c r="V39" s="2413"/>
      <c r="W39" s="2413"/>
      <c r="X39" s="2413"/>
      <c r="Y39" s="2413"/>
      <c r="Z39" s="2413"/>
      <c r="AA39" s="2413"/>
      <c r="AB39" s="2413"/>
      <c r="AC39" s="2413"/>
      <c r="AD39" s="2413"/>
      <c r="AE39" s="2413"/>
      <c r="AF39" s="2413"/>
      <c r="AG39" s="2413"/>
      <c r="AH39" s="2413"/>
      <c r="AI39" s="2413"/>
      <c r="AJ39" s="2413"/>
    </row>
    <row r="40" spans="1:36" s="1469" customFormat="1" ht="10.5" customHeight="1" x14ac:dyDescent="0.2">
      <c r="A40" s="1646"/>
      <c r="B40" s="1647"/>
      <c r="C40" s="138"/>
      <c r="D40" s="1641" t="s">
        <v>619</v>
      </c>
      <c r="E40" s="1642">
        <v>12646</v>
      </c>
      <c r="F40" s="1643">
        <v>14338</v>
      </c>
      <c r="G40" s="1643">
        <v>76335</v>
      </c>
      <c r="H40" s="1643">
        <v>67573</v>
      </c>
      <c r="I40" s="1644">
        <v>927.0522345243221</v>
      </c>
      <c r="J40" s="1644">
        <v>1096.76793456737</v>
      </c>
      <c r="K40" s="1643">
        <v>58075</v>
      </c>
      <c r="L40" s="1283"/>
      <c r="M40" s="1645"/>
      <c r="N40" s="2413"/>
      <c r="O40" s="2413"/>
      <c r="P40" s="2413"/>
      <c r="Q40" s="2413"/>
      <c r="R40" s="2413"/>
      <c r="S40" s="2413"/>
      <c r="T40" s="2413"/>
      <c r="U40" s="2413"/>
      <c r="V40" s="2413"/>
      <c r="W40" s="2413"/>
      <c r="X40" s="2413"/>
      <c r="Y40" s="2413"/>
      <c r="Z40" s="2413"/>
      <c r="AA40" s="2413"/>
      <c r="AB40" s="2413"/>
      <c r="AC40" s="2413"/>
      <c r="AD40" s="2413"/>
      <c r="AE40" s="2413"/>
      <c r="AF40" s="2413"/>
      <c r="AG40" s="2413"/>
      <c r="AH40" s="2413"/>
      <c r="AI40" s="2413"/>
      <c r="AJ40" s="2413"/>
    </row>
    <row r="41" spans="1:36" s="1469" customFormat="1" ht="10.5" customHeight="1" x14ac:dyDescent="0.2">
      <c r="A41" s="1646"/>
      <c r="B41" s="1647"/>
      <c r="C41" s="138"/>
      <c r="D41" s="1641" t="s">
        <v>620</v>
      </c>
      <c r="E41" s="1642">
        <v>19773</v>
      </c>
      <c r="F41" s="1643">
        <v>23099</v>
      </c>
      <c r="G41" s="1643">
        <v>172815</v>
      </c>
      <c r="H41" s="1643">
        <v>157890</v>
      </c>
      <c r="I41" s="1644">
        <v>1225.88235875284</v>
      </c>
      <c r="J41" s="1644">
        <v>1430.3698700376701</v>
      </c>
      <c r="K41" s="1643">
        <v>133808</v>
      </c>
      <c r="L41" s="1283"/>
      <c r="M41" s="1645"/>
      <c r="N41" s="2413"/>
      <c r="O41" s="2413"/>
      <c r="P41" s="2413"/>
      <c r="Q41" s="2413"/>
      <c r="R41" s="2413"/>
      <c r="S41" s="2413"/>
      <c r="T41" s="2413"/>
      <c r="U41" s="2413"/>
      <c r="V41" s="2413"/>
      <c r="W41" s="2413"/>
      <c r="X41" s="2413"/>
      <c r="Y41" s="2413"/>
      <c r="Z41" s="2413"/>
      <c r="AA41" s="2413"/>
      <c r="AB41" s="2413"/>
      <c r="AC41" s="2413"/>
      <c r="AD41" s="2413"/>
      <c r="AE41" s="2413"/>
      <c r="AF41" s="2413"/>
      <c r="AG41" s="2413"/>
      <c r="AH41" s="2413"/>
      <c r="AI41" s="2413"/>
      <c r="AJ41" s="2413"/>
    </row>
    <row r="42" spans="1:36" s="1469" customFormat="1" ht="10.5" customHeight="1" x14ac:dyDescent="0.2">
      <c r="A42" s="1646"/>
      <c r="B42" s="1647"/>
      <c r="C42" s="138"/>
      <c r="D42" s="1641" t="s">
        <v>621</v>
      </c>
      <c r="E42" s="1642">
        <v>37149</v>
      </c>
      <c r="F42" s="1643">
        <v>52313</v>
      </c>
      <c r="G42" s="1643">
        <v>323716</v>
      </c>
      <c r="H42" s="1643">
        <v>300353</v>
      </c>
      <c r="I42" s="1644">
        <v>856.37323839944895</v>
      </c>
      <c r="J42" s="1644">
        <v>1035.87187330248</v>
      </c>
      <c r="K42" s="1643">
        <v>209128</v>
      </c>
      <c r="L42" s="1283"/>
      <c r="M42" s="1645"/>
      <c r="N42" s="2413"/>
      <c r="O42" s="2413"/>
      <c r="P42" s="2413"/>
      <c r="Q42" s="2413"/>
      <c r="R42" s="2413"/>
      <c r="S42" s="2413"/>
      <c r="T42" s="2413"/>
      <c r="U42" s="2413"/>
      <c r="V42" s="2413"/>
      <c r="W42" s="2413"/>
      <c r="X42" s="2413"/>
      <c r="Y42" s="2413"/>
      <c r="Z42" s="2413"/>
      <c r="AA42" s="2413"/>
      <c r="AB42" s="2413"/>
      <c r="AC42" s="2413"/>
      <c r="AD42" s="2413"/>
      <c r="AE42" s="2413"/>
      <c r="AF42" s="2413"/>
      <c r="AG42" s="2413"/>
      <c r="AH42" s="2413"/>
      <c r="AI42" s="2413"/>
      <c r="AJ42" s="2413"/>
    </row>
    <row r="43" spans="1:36" s="1469" customFormat="1" ht="10.5" customHeight="1" x14ac:dyDescent="0.2">
      <c r="A43" s="1646"/>
      <c r="B43" s="1647"/>
      <c r="C43" s="1638" t="s">
        <v>622</v>
      </c>
      <c r="D43" s="1641"/>
      <c r="E43" s="1627">
        <v>10288</v>
      </c>
      <c r="F43" s="1628">
        <v>12258</v>
      </c>
      <c r="G43" s="1628">
        <v>153703</v>
      </c>
      <c r="H43" s="1628">
        <v>146314</v>
      </c>
      <c r="I43" s="1629">
        <v>1033.2504809453701</v>
      </c>
      <c r="J43" s="1629">
        <v>1418.67501257139</v>
      </c>
      <c r="K43" s="1628">
        <v>111364</v>
      </c>
      <c r="L43" s="1283"/>
      <c r="M43" s="1645"/>
      <c r="N43" s="2413"/>
      <c r="O43" s="2413"/>
      <c r="P43" s="2413"/>
      <c r="Q43" s="2413"/>
      <c r="R43" s="2413"/>
      <c r="S43" s="2413"/>
      <c r="T43" s="2413"/>
      <c r="U43" s="2413"/>
      <c r="V43" s="2413"/>
      <c r="W43" s="2413"/>
      <c r="X43" s="2413"/>
      <c r="Y43" s="2413"/>
      <c r="Z43" s="2413"/>
      <c r="AA43" s="2413"/>
      <c r="AB43" s="2413"/>
      <c r="AC43" s="2413"/>
      <c r="AD43" s="2413"/>
      <c r="AE43" s="2413"/>
      <c r="AF43" s="2413"/>
      <c r="AG43" s="2413"/>
      <c r="AH43" s="2413"/>
      <c r="AI43" s="2413"/>
      <c r="AJ43" s="2413"/>
    </row>
    <row r="44" spans="1:36" s="1469" customFormat="1" ht="10.5" customHeight="1" x14ac:dyDescent="0.2">
      <c r="A44" s="1646"/>
      <c r="B44" s="1647"/>
      <c r="C44" s="1638" t="s">
        <v>623</v>
      </c>
      <c r="D44" s="1649"/>
      <c r="E44" s="1627">
        <v>33300</v>
      </c>
      <c r="F44" s="1628">
        <v>37633</v>
      </c>
      <c r="G44" s="1628">
        <v>233699</v>
      </c>
      <c r="H44" s="1628">
        <v>214079</v>
      </c>
      <c r="I44" s="1629">
        <v>780.14158453833704</v>
      </c>
      <c r="J44" s="1629">
        <v>858.92963088100407</v>
      </c>
      <c r="K44" s="1628">
        <v>141770</v>
      </c>
      <c r="L44" s="1283"/>
      <c r="M44" s="1645"/>
      <c r="N44" s="2413"/>
      <c r="O44" s="2413"/>
      <c r="P44" s="2413"/>
      <c r="Q44" s="2413"/>
      <c r="R44" s="2413"/>
      <c r="S44" s="2413"/>
      <c r="T44" s="2413"/>
      <c r="U44" s="2413"/>
      <c r="V44" s="2413"/>
      <c r="W44" s="2413"/>
      <c r="X44" s="2413"/>
      <c r="Y44" s="2413"/>
      <c r="Z44" s="2413"/>
      <c r="AA44" s="2413"/>
      <c r="AB44" s="2413"/>
      <c r="AC44" s="2413"/>
      <c r="AD44" s="2413"/>
      <c r="AE44" s="2413"/>
      <c r="AF44" s="2413"/>
      <c r="AG44" s="2413"/>
      <c r="AH44" s="2413"/>
      <c r="AI44" s="2413"/>
      <c r="AJ44" s="2413"/>
    </row>
    <row r="45" spans="1:36" s="1469" customFormat="1" ht="10.5" customHeight="1" x14ac:dyDescent="0.2">
      <c r="A45" s="1646"/>
      <c r="B45" s="1647"/>
      <c r="C45" s="1638"/>
      <c r="D45" s="1641" t="s">
        <v>624</v>
      </c>
      <c r="E45" s="1642">
        <v>4673</v>
      </c>
      <c r="F45" s="1643">
        <v>5423</v>
      </c>
      <c r="G45" s="1643">
        <v>53265</v>
      </c>
      <c r="H45" s="1643">
        <v>50967</v>
      </c>
      <c r="I45" s="1644">
        <v>929.37360342836303</v>
      </c>
      <c r="J45" s="1644">
        <v>1049.22036441554</v>
      </c>
      <c r="K45" s="1643">
        <v>32902</v>
      </c>
      <c r="L45" s="1283"/>
      <c r="M45" s="1645"/>
      <c r="N45" s="2413"/>
      <c r="O45" s="2413"/>
      <c r="P45" s="2413"/>
      <c r="Q45" s="2413"/>
      <c r="R45" s="2413"/>
      <c r="S45" s="2413"/>
      <c r="T45" s="2413"/>
      <c r="U45" s="2413"/>
      <c r="V45" s="2413"/>
      <c r="W45" s="2413"/>
      <c r="X45" s="2413"/>
      <c r="Y45" s="2413"/>
      <c r="Z45" s="2413"/>
      <c r="AA45" s="2413"/>
      <c r="AB45" s="2413"/>
      <c r="AC45" s="2413"/>
      <c r="AD45" s="2413"/>
      <c r="AE45" s="2413"/>
      <c r="AF45" s="2413"/>
      <c r="AG45" s="2413"/>
      <c r="AH45" s="2413"/>
      <c r="AI45" s="2413"/>
      <c r="AJ45" s="2413"/>
    </row>
    <row r="46" spans="1:36" s="1469" customFormat="1" ht="10.5" customHeight="1" x14ac:dyDescent="0.2">
      <c r="A46" s="1646"/>
      <c r="B46" s="1647"/>
      <c r="C46" s="1638"/>
      <c r="D46" s="1641" t="s">
        <v>625</v>
      </c>
      <c r="E46" s="1642">
        <v>28627</v>
      </c>
      <c r="F46" s="1643">
        <v>32210</v>
      </c>
      <c r="G46" s="1643">
        <v>180434</v>
      </c>
      <c r="H46" s="1643">
        <v>163112</v>
      </c>
      <c r="I46" s="1644">
        <v>735.04080299077805</v>
      </c>
      <c r="J46" s="1644">
        <v>801.42011738986707</v>
      </c>
      <c r="K46" s="1643">
        <v>108868</v>
      </c>
      <c r="L46" s="1283"/>
      <c r="M46" s="1645"/>
      <c r="N46" s="2413"/>
      <c r="O46" s="2413"/>
      <c r="P46" s="2413"/>
      <c r="Q46" s="2413"/>
      <c r="R46" s="2413"/>
      <c r="S46" s="2413"/>
      <c r="T46" s="2413"/>
      <c r="U46" s="2413"/>
      <c r="V46" s="2413"/>
      <c r="W46" s="2413"/>
      <c r="X46" s="2413"/>
      <c r="Y46" s="2413"/>
      <c r="Z46" s="2413"/>
      <c r="AA46" s="2413"/>
      <c r="AB46" s="2413"/>
      <c r="AC46" s="2413"/>
      <c r="AD46" s="2413"/>
      <c r="AE46" s="2413"/>
      <c r="AF46" s="2413"/>
      <c r="AG46" s="2413"/>
      <c r="AH46" s="2413"/>
      <c r="AI46" s="2413"/>
      <c r="AJ46" s="2413"/>
    </row>
    <row r="47" spans="1:36" s="1469" customFormat="1" ht="10.5" customHeight="1" x14ac:dyDescent="0.2">
      <c r="A47" s="1646"/>
      <c r="B47" s="1647"/>
      <c r="C47" s="1638" t="s">
        <v>626</v>
      </c>
      <c r="D47" s="1649"/>
      <c r="E47" s="1627">
        <v>5633</v>
      </c>
      <c r="F47" s="1628">
        <v>6379</v>
      </c>
      <c r="G47" s="1628">
        <v>107652</v>
      </c>
      <c r="H47" s="1628">
        <v>102655</v>
      </c>
      <c r="I47" s="1629">
        <v>1668.1161779340503</v>
      </c>
      <c r="J47" s="1629">
        <v>1970.0643236907999</v>
      </c>
      <c r="K47" s="1628">
        <v>93855</v>
      </c>
      <c r="L47" s="1283"/>
      <c r="M47" s="1645"/>
      <c r="N47" s="2413"/>
      <c r="O47" s="2413"/>
      <c r="P47" s="2413"/>
      <c r="Q47" s="2413"/>
      <c r="R47" s="2413"/>
      <c r="S47" s="2413"/>
      <c r="T47" s="2413"/>
      <c r="U47" s="2413"/>
      <c r="V47" s="2413"/>
      <c r="W47" s="2413"/>
      <c r="X47" s="2413"/>
      <c r="Y47" s="2413"/>
      <c r="Z47" s="2413"/>
      <c r="AA47" s="2413"/>
      <c r="AB47" s="2413"/>
      <c r="AC47" s="2413"/>
      <c r="AD47" s="2413"/>
      <c r="AE47" s="2413"/>
      <c r="AF47" s="2413"/>
      <c r="AG47" s="2413"/>
      <c r="AH47" s="2413"/>
      <c r="AI47" s="2413"/>
      <c r="AJ47" s="2413"/>
    </row>
    <row r="48" spans="1:36" s="1469" customFormat="1" ht="10.5" customHeight="1" x14ac:dyDescent="0.2">
      <c r="A48" s="1646"/>
      <c r="B48" s="1647"/>
      <c r="C48" s="1638" t="s">
        <v>627</v>
      </c>
      <c r="D48" s="1648"/>
      <c r="E48" s="1627">
        <v>3710</v>
      </c>
      <c r="F48" s="1628">
        <v>8108</v>
      </c>
      <c r="G48" s="1628">
        <v>78746</v>
      </c>
      <c r="H48" s="1628">
        <v>75376</v>
      </c>
      <c r="I48" s="1629">
        <v>1651.3015192094701</v>
      </c>
      <c r="J48" s="1629">
        <v>2366.36621362714</v>
      </c>
      <c r="K48" s="1628">
        <v>69523</v>
      </c>
      <c r="L48" s="1283"/>
      <c r="M48" s="1645"/>
      <c r="N48" s="2413"/>
      <c r="O48" s="2413"/>
      <c r="P48" s="2413"/>
      <c r="Q48" s="2413"/>
      <c r="R48" s="2413"/>
      <c r="S48" s="2413"/>
      <c r="T48" s="2413"/>
      <c r="U48" s="2413"/>
      <c r="V48" s="2413"/>
      <c r="W48" s="2413"/>
      <c r="X48" s="2413"/>
      <c r="Y48" s="2413"/>
      <c r="Z48" s="2413"/>
      <c r="AA48" s="2413"/>
      <c r="AB48" s="2413"/>
      <c r="AC48" s="2413"/>
      <c r="AD48" s="2413"/>
      <c r="AE48" s="2413"/>
      <c r="AF48" s="2413"/>
      <c r="AG48" s="2413"/>
      <c r="AH48" s="2413"/>
      <c r="AI48" s="2413"/>
      <c r="AJ48" s="2413"/>
    </row>
    <row r="49" spans="1:36" s="1469" customFormat="1" ht="9.75" customHeight="1" x14ac:dyDescent="0.2">
      <c r="A49" s="1646"/>
      <c r="B49" s="1647"/>
      <c r="C49" s="138"/>
      <c r="D49" s="1641" t="s">
        <v>628</v>
      </c>
      <c r="E49" s="1642">
        <v>837</v>
      </c>
      <c r="F49" s="1643">
        <v>4415</v>
      </c>
      <c r="G49" s="1643">
        <v>57132</v>
      </c>
      <c r="H49" s="1643">
        <v>55930</v>
      </c>
      <c r="I49" s="1644">
        <v>1733.8148199164702</v>
      </c>
      <c r="J49" s="1644">
        <v>2510.68260546381</v>
      </c>
      <c r="K49" s="1643">
        <v>52198</v>
      </c>
      <c r="L49" s="1283"/>
      <c r="M49" s="1645"/>
      <c r="N49" s="2413"/>
      <c r="O49" s="2413"/>
      <c r="P49" s="2413"/>
      <c r="Q49" s="2413"/>
      <c r="R49" s="2413"/>
      <c r="S49" s="2413"/>
      <c r="T49" s="2413"/>
      <c r="U49" s="2413"/>
      <c r="V49" s="2413"/>
      <c r="W49" s="2413"/>
      <c r="X49" s="2413"/>
      <c r="Y49" s="2413"/>
      <c r="Z49" s="2413"/>
      <c r="AA49" s="2413"/>
      <c r="AB49" s="2413"/>
      <c r="AC49" s="2413"/>
      <c r="AD49" s="2413"/>
      <c r="AE49" s="2413"/>
      <c r="AF49" s="2413"/>
      <c r="AG49" s="2413"/>
      <c r="AH49" s="2413"/>
      <c r="AI49" s="2413"/>
      <c r="AJ49" s="2413"/>
    </row>
    <row r="50" spans="1:36" s="1469" customFormat="1" ht="9.75" customHeight="1" x14ac:dyDescent="0.2">
      <c r="A50" s="1646"/>
      <c r="B50" s="1647"/>
      <c r="C50" s="138"/>
      <c r="D50" s="1641" t="s">
        <v>629</v>
      </c>
      <c r="E50" s="1642">
        <v>160</v>
      </c>
      <c r="F50" s="1643">
        <v>520</v>
      </c>
      <c r="G50" s="1643">
        <v>9826</v>
      </c>
      <c r="H50" s="1643">
        <v>9765</v>
      </c>
      <c r="I50" s="1644">
        <v>1495.09289676091</v>
      </c>
      <c r="J50" s="1644">
        <v>2267.8375733939997</v>
      </c>
      <c r="K50" s="1643">
        <v>9231</v>
      </c>
      <c r="L50" s="1283"/>
      <c r="M50" s="1645"/>
      <c r="N50" s="2413"/>
      <c r="O50" s="2413"/>
      <c r="P50" s="2413"/>
      <c r="Q50" s="2413"/>
      <c r="R50" s="2413"/>
      <c r="S50" s="2413"/>
      <c r="T50" s="2413"/>
      <c r="U50" s="2413"/>
      <c r="V50" s="2413"/>
      <c r="W50" s="2413"/>
      <c r="X50" s="2413"/>
      <c r="Y50" s="2413"/>
      <c r="Z50" s="2413"/>
      <c r="AA50" s="2413"/>
      <c r="AB50" s="2413"/>
      <c r="AC50" s="2413"/>
      <c r="AD50" s="2413"/>
      <c r="AE50" s="2413"/>
      <c r="AF50" s="2413"/>
      <c r="AG50" s="2413"/>
      <c r="AH50" s="2413"/>
      <c r="AI50" s="2413"/>
      <c r="AJ50" s="2413"/>
    </row>
    <row r="51" spans="1:36" s="1469" customFormat="1" ht="9.75" customHeight="1" x14ac:dyDescent="0.2">
      <c r="A51" s="1646"/>
      <c r="B51" s="1647"/>
      <c r="C51" s="138"/>
      <c r="D51" s="1641" t="s">
        <v>630</v>
      </c>
      <c r="E51" s="1642">
        <v>2713</v>
      </c>
      <c r="F51" s="1643">
        <v>3173</v>
      </c>
      <c r="G51" s="1643">
        <v>11788</v>
      </c>
      <c r="H51" s="1643">
        <v>9681</v>
      </c>
      <c r="I51" s="1644">
        <v>1297.3272819372401</v>
      </c>
      <c r="J51" s="1644">
        <v>1548.0428700271802</v>
      </c>
      <c r="K51" s="1643">
        <v>8094</v>
      </c>
      <c r="L51" s="1283"/>
      <c r="M51" s="1645"/>
      <c r="N51" s="2413"/>
      <c r="O51" s="2413"/>
      <c r="P51" s="2413"/>
      <c r="Q51" s="2413"/>
      <c r="R51" s="2413"/>
      <c r="S51" s="2413"/>
      <c r="T51" s="2413"/>
      <c r="U51" s="2413"/>
      <c r="V51" s="2413"/>
      <c r="W51" s="2413"/>
      <c r="X51" s="2413"/>
      <c r="Y51" s="2413"/>
      <c r="Z51" s="2413"/>
      <c r="AA51" s="2413"/>
      <c r="AB51" s="2413"/>
      <c r="AC51" s="2413"/>
      <c r="AD51" s="2413"/>
      <c r="AE51" s="2413"/>
      <c r="AF51" s="2413"/>
      <c r="AG51" s="2413"/>
      <c r="AH51" s="2413"/>
      <c r="AI51" s="2413"/>
      <c r="AJ51" s="2413"/>
    </row>
    <row r="52" spans="1:36" s="1469" customFormat="1" ht="10.5" customHeight="1" x14ac:dyDescent="0.2">
      <c r="A52" s="1646"/>
      <c r="B52" s="1647"/>
      <c r="C52" s="1638" t="s">
        <v>631</v>
      </c>
      <c r="D52" s="1639"/>
      <c r="E52" s="1627">
        <v>9411</v>
      </c>
      <c r="F52" s="1628">
        <v>9861</v>
      </c>
      <c r="G52" s="1628">
        <v>30554</v>
      </c>
      <c r="H52" s="1628">
        <v>24974</v>
      </c>
      <c r="I52" s="1629">
        <v>1091.6445527877802</v>
      </c>
      <c r="J52" s="1629">
        <v>1237.4717715996101</v>
      </c>
      <c r="K52" s="1628">
        <v>19711</v>
      </c>
      <c r="L52" s="1465"/>
      <c r="M52" s="1645"/>
      <c r="N52" s="2413"/>
      <c r="O52" s="2413"/>
      <c r="P52" s="2413"/>
      <c r="Q52" s="2413"/>
      <c r="R52" s="2413"/>
      <c r="S52" s="2413"/>
      <c r="T52" s="2413"/>
      <c r="U52" s="2413"/>
      <c r="V52" s="2413"/>
      <c r="W52" s="2413"/>
      <c r="X52" s="2413"/>
      <c r="Y52" s="2413"/>
      <c r="Z52" s="2413"/>
      <c r="AA52" s="2413"/>
      <c r="AB52" s="2413"/>
      <c r="AC52" s="2413"/>
      <c r="AD52" s="2413"/>
      <c r="AE52" s="2413"/>
      <c r="AF52" s="2413"/>
      <c r="AG52" s="2413"/>
      <c r="AH52" s="2413"/>
      <c r="AI52" s="2413"/>
      <c r="AJ52" s="2413"/>
    </row>
    <row r="53" spans="1:36" s="1469" customFormat="1" ht="10.5" customHeight="1" x14ac:dyDescent="0.2">
      <c r="A53" s="1646"/>
      <c r="B53" s="1647"/>
      <c r="C53" s="1638" t="s">
        <v>632</v>
      </c>
      <c r="D53" s="1639"/>
      <c r="E53" s="1627">
        <v>23504</v>
      </c>
      <c r="F53" s="1628">
        <v>24826</v>
      </c>
      <c r="G53" s="1628">
        <v>150763</v>
      </c>
      <c r="H53" s="1628">
        <v>134408</v>
      </c>
      <c r="I53" s="1629">
        <v>1335.14220475722</v>
      </c>
      <c r="J53" s="1629">
        <v>1543.3495667438001</v>
      </c>
      <c r="K53" s="1628">
        <v>112797</v>
      </c>
      <c r="L53" s="1466"/>
      <c r="M53" s="1645"/>
      <c r="N53" s="2413"/>
      <c r="O53" s="2413"/>
      <c r="P53" s="2413"/>
      <c r="Q53" s="2413"/>
      <c r="R53" s="2413"/>
      <c r="S53" s="2413"/>
      <c r="T53" s="2413"/>
      <c r="U53" s="2413"/>
      <c r="V53" s="2413"/>
      <c r="W53" s="2413"/>
      <c r="X53" s="2413"/>
      <c r="Y53" s="2413"/>
      <c r="Z53" s="2413"/>
      <c r="AA53" s="2413"/>
      <c r="AB53" s="2413"/>
      <c r="AC53" s="2413"/>
      <c r="AD53" s="2413"/>
      <c r="AE53" s="2413"/>
      <c r="AF53" s="2413"/>
      <c r="AG53" s="2413"/>
      <c r="AH53" s="2413"/>
      <c r="AI53" s="2413"/>
      <c r="AJ53" s="2413"/>
    </row>
    <row r="54" spans="1:36" s="1469" customFormat="1" ht="9.75" customHeight="1" x14ac:dyDescent="0.2">
      <c r="A54" s="1646"/>
      <c r="B54" s="1647"/>
      <c r="C54" s="1638"/>
      <c r="D54" s="1641" t="s">
        <v>633</v>
      </c>
      <c r="E54" s="1642">
        <v>9059</v>
      </c>
      <c r="F54" s="1643">
        <v>9380</v>
      </c>
      <c r="G54" s="1643">
        <v>39163</v>
      </c>
      <c r="H54" s="1643">
        <v>33954</v>
      </c>
      <c r="I54" s="1644">
        <v>1035.1833458314202</v>
      </c>
      <c r="J54" s="1644">
        <v>1188.3577736903499</v>
      </c>
      <c r="K54" s="1643">
        <v>28271</v>
      </c>
      <c r="L54" s="1466"/>
      <c r="M54" s="1645"/>
      <c r="N54" s="2413"/>
      <c r="O54" s="2413"/>
      <c r="P54" s="2413"/>
      <c r="Q54" s="2413"/>
      <c r="R54" s="2413"/>
      <c r="S54" s="2413"/>
      <c r="T54" s="2413"/>
      <c r="U54" s="2413"/>
      <c r="V54" s="2413"/>
      <c r="W54" s="2413"/>
      <c r="X54" s="2413"/>
      <c r="Y54" s="2413"/>
      <c r="Z54" s="2413"/>
      <c r="AA54" s="2413"/>
      <c r="AB54" s="2413"/>
      <c r="AC54" s="2413"/>
      <c r="AD54" s="2413"/>
      <c r="AE54" s="2413"/>
      <c r="AF54" s="2413"/>
      <c r="AG54" s="2413"/>
      <c r="AH54" s="2413"/>
      <c r="AI54" s="2413"/>
      <c r="AJ54" s="2413"/>
    </row>
    <row r="55" spans="1:36" s="1469" customFormat="1" ht="9.75" customHeight="1" x14ac:dyDescent="0.2">
      <c r="A55" s="1646"/>
      <c r="B55" s="1647"/>
      <c r="C55" s="1638"/>
      <c r="D55" s="1641" t="s">
        <v>634</v>
      </c>
      <c r="E55" s="1642">
        <v>4533</v>
      </c>
      <c r="F55" s="1643">
        <v>4910</v>
      </c>
      <c r="G55" s="1643">
        <v>42752</v>
      </c>
      <c r="H55" s="1643">
        <v>39566</v>
      </c>
      <c r="I55" s="1644">
        <v>1579.3658196547201</v>
      </c>
      <c r="J55" s="1644">
        <v>1865.9522294365702</v>
      </c>
      <c r="K55" s="1643">
        <v>32959</v>
      </c>
      <c r="L55" s="1466"/>
      <c r="M55" s="1645"/>
      <c r="N55" s="2413"/>
      <c r="O55" s="2413"/>
      <c r="P55" s="2413"/>
      <c r="Q55" s="2413"/>
      <c r="R55" s="2413"/>
      <c r="S55" s="2413"/>
      <c r="T55" s="2413"/>
      <c r="U55" s="2413"/>
      <c r="V55" s="2413"/>
      <c r="W55" s="2413"/>
      <c r="X55" s="2413"/>
      <c r="Y55" s="2413"/>
      <c r="Z55" s="2413"/>
      <c r="AA55" s="2413"/>
      <c r="AB55" s="2413"/>
      <c r="AC55" s="2413"/>
      <c r="AD55" s="2413"/>
      <c r="AE55" s="2413"/>
      <c r="AF55" s="2413"/>
      <c r="AG55" s="2413"/>
      <c r="AH55" s="2413"/>
      <c r="AI55" s="2413"/>
      <c r="AJ55" s="2413"/>
    </row>
    <row r="56" spans="1:36" s="1469" customFormat="1" ht="9.75" customHeight="1" x14ac:dyDescent="0.2">
      <c r="A56" s="1646"/>
      <c r="B56" s="1647"/>
      <c r="C56" s="1638"/>
      <c r="D56" s="1641" t="s">
        <v>635</v>
      </c>
      <c r="E56" s="1642">
        <v>4644</v>
      </c>
      <c r="F56" s="1643">
        <v>4990</v>
      </c>
      <c r="G56" s="1643">
        <v>33301</v>
      </c>
      <c r="H56" s="1643">
        <v>29466</v>
      </c>
      <c r="I56" s="1644">
        <v>1284.8703268689399</v>
      </c>
      <c r="J56" s="1644">
        <v>1486.0288672974702</v>
      </c>
      <c r="K56" s="1643">
        <v>25576</v>
      </c>
      <c r="L56" s="1466"/>
      <c r="M56" s="1645"/>
      <c r="N56" s="2413"/>
      <c r="O56" s="2413"/>
      <c r="P56" s="2413"/>
      <c r="Q56" s="2413"/>
      <c r="R56" s="2413"/>
      <c r="S56" s="2413"/>
      <c r="T56" s="2413"/>
      <c r="U56" s="2413"/>
      <c r="V56" s="2413"/>
      <c r="W56" s="2413"/>
      <c r="X56" s="2413"/>
      <c r="Y56" s="2413"/>
      <c r="Z56" s="2413"/>
      <c r="AA56" s="2413"/>
      <c r="AB56" s="2413"/>
      <c r="AC56" s="2413"/>
      <c r="AD56" s="2413"/>
      <c r="AE56" s="2413"/>
      <c r="AF56" s="2413"/>
      <c r="AG56" s="2413"/>
      <c r="AH56" s="2413"/>
      <c r="AI56" s="2413"/>
      <c r="AJ56" s="2413"/>
    </row>
    <row r="57" spans="1:36" s="1469" customFormat="1" ht="9.75" customHeight="1" x14ac:dyDescent="0.2">
      <c r="A57" s="1646"/>
      <c r="B57" s="1647"/>
      <c r="C57" s="1638"/>
      <c r="D57" s="1641" t="s">
        <v>636</v>
      </c>
      <c r="E57" s="1642">
        <v>326</v>
      </c>
      <c r="F57" s="1643">
        <v>371</v>
      </c>
      <c r="G57" s="1643">
        <v>7527</v>
      </c>
      <c r="H57" s="1643">
        <v>7360</v>
      </c>
      <c r="I57" s="1644">
        <v>1899.1251348907301</v>
      </c>
      <c r="J57" s="1644">
        <v>2070.7090730972104</v>
      </c>
      <c r="K57" s="1643">
        <v>6635</v>
      </c>
      <c r="L57" s="1466"/>
      <c r="M57" s="1645"/>
      <c r="N57" s="2413"/>
      <c r="O57" s="2413"/>
      <c r="P57" s="2413"/>
      <c r="Q57" s="2413"/>
      <c r="R57" s="2413"/>
      <c r="S57" s="2413"/>
      <c r="T57" s="2413"/>
      <c r="U57" s="2413"/>
      <c r="V57" s="2413"/>
      <c r="W57" s="2413"/>
      <c r="X57" s="2413"/>
      <c r="Y57" s="2413"/>
      <c r="Z57" s="2413"/>
      <c r="AA57" s="2413"/>
      <c r="AB57" s="2413"/>
      <c r="AC57" s="2413"/>
      <c r="AD57" s="2413"/>
      <c r="AE57" s="2413"/>
      <c r="AF57" s="2413"/>
      <c r="AG57" s="2413"/>
      <c r="AH57" s="2413"/>
      <c r="AI57" s="2413"/>
      <c r="AJ57" s="2413"/>
    </row>
    <row r="58" spans="1:36" s="1469" customFormat="1" ht="9.75" customHeight="1" x14ac:dyDescent="0.2">
      <c r="A58" s="1646"/>
      <c r="B58" s="1647"/>
      <c r="C58" s="1638"/>
      <c r="D58" s="1641" t="s">
        <v>637</v>
      </c>
      <c r="E58" s="1642">
        <v>1485</v>
      </c>
      <c r="F58" s="1643">
        <v>1534</v>
      </c>
      <c r="G58" s="1643">
        <v>9779</v>
      </c>
      <c r="H58" s="1643">
        <v>8614</v>
      </c>
      <c r="I58" s="1644">
        <v>1400.6868228047601</v>
      </c>
      <c r="J58" s="1644">
        <v>1568.1018134937701</v>
      </c>
      <c r="K58" s="1643">
        <v>6981</v>
      </c>
      <c r="L58" s="1466"/>
      <c r="M58" s="1645"/>
      <c r="N58" s="2413"/>
      <c r="O58" s="2413"/>
      <c r="P58" s="2413"/>
      <c r="Q58" s="2413"/>
      <c r="R58" s="2413"/>
      <c r="S58" s="2413"/>
      <c r="T58" s="2413"/>
      <c r="U58" s="2413"/>
      <c r="V58" s="2413"/>
      <c r="W58" s="2413"/>
      <c r="X58" s="2413"/>
      <c r="Y58" s="2413"/>
      <c r="Z58" s="2413"/>
      <c r="AA58" s="2413"/>
      <c r="AB58" s="2413"/>
      <c r="AC58" s="2413"/>
      <c r="AD58" s="2413"/>
      <c r="AE58" s="2413"/>
      <c r="AF58" s="2413"/>
      <c r="AG58" s="2413"/>
      <c r="AH58" s="2413"/>
      <c r="AI58" s="2413"/>
      <c r="AJ58" s="2413"/>
    </row>
    <row r="59" spans="1:36" s="1469" customFormat="1" ht="9.75" customHeight="1" x14ac:dyDescent="0.2">
      <c r="A59" s="1646"/>
      <c r="B59" s="1647"/>
      <c r="C59" s="1638"/>
      <c r="D59" s="1641" t="s">
        <v>638</v>
      </c>
      <c r="E59" s="1642">
        <v>2534</v>
      </c>
      <c r="F59" s="1643">
        <v>2619</v>
      </c>
      <c r="G59" s="1643">
        <v>13364</v>
      </c>
      <c r="H59" s="1643">
        <v>11415</v>
      </c>
      <c r="I59" s="1644">
        <v>1220.5809417336702</v>
      </c>
      <c r="J59" s="1644">
        <v>1409.4027095495101</v>
      </c>
      <c r="K59" s="1643">
        <v>9079</v>
      </c>
      <c r="L59" s="1466"/>
      <c r="M59" s="1645"/>
      <c r="N59" s="2413"/>
      <c r="O59" s="2413"/>
      <c r="P59" s="2413"/>
      <c r="Q59" s="2413"/>
      <c r="R59" s="2413"/>
      <c r="S59" s="2413"/>
      <c r="T59" s="2413"/>
      <c r="U59" s="2413"/>
      <c r="V59" s="2413"/>
      <c r="W59" s="2413"/>
      <c r="X59" s="2413"/>
      <c r="Y59" s="2413"/>
      <c r="Z59" s="2413"/>
      <c r="AA59" s="2413"/>
      <c r="AB59" s="2413"/>
      <c r="AC59" s="2413"/>
      <c r="AD59" s="2413"/>
      <c r="AE59" s="2413"/>
      <c r="AF59" s="2413"/>
      <c r="AG59" s="2413"/>
      <c r="AH59" s="2413"/>
      <c r="AI59" s="2413"/>
      <c r="AJ59" s="2413"/>
    </row>
    <row r="60" spans="1:36" s="1469" customFormat="1" ht="9.75" customHeight="1" x14ac:dyDescent="0.2">
      <c r="A60" s="1646"/>
      <c r="B60" s="1647"/>
      <c r="C60" s="1638"/>
      <c r="D60" s="1641" t="s">
        <v>639</v>
      </c>
      <c r="E60" s="1642">
        <v>923</v>
      </c>
      <c r="F60" s="1643">
        <v>1022</v>
      </c>
      <c r="G60" s="1643">
        <v>4877</v>
      </c>
      <c r="H60" s="1643">
        <v>4033</v>
      </c>
      <c r="I60" s="1644">
        <v>897.34861043689307</v>
      </c>
      <c r="J60" s="1644">
        <v>1062.0461043689299</v>
      </c>
      <c r="K60" s="1643">
        <v>3296</v>
      </c>
      <c r="L60" s="1466"/>
      <c r="M60" s="1645"/>
      <c r="N60" s="2413"/>
      <c r="O60" s="2413"/>
      <c r="P60" s="2413"/>
      <c r="Q60" s="2413"/>
      <c r="R60" s="2413"/>
      <c r="S60" s="2413"/>
      <c r="T60" s="2413"/>
      <c r="U60" s="2413"/>
      <c r="V60" s="2413"/>
      <c r="W60" s="2413"/>
      <c r="X60" s="2413"/>
      <c r="Y60" s="2413"/>
      <c r="Z60" s="2413"/>
      <c r="AA60" s="2413"/>
      <c r="AB60" s="2413"/>
      <c r="AC60" s="2413"/>
      <c r="AD60" s="2413"/>
      <c r="AE60" s="2413"/>
      <c r="AF60" s="2413"/>
      <c r="AG60" s="2413"/>
      <c r="AH60" s="2413"/>
      <c r="AI60" s="2413"/>
      <c r="AJ60" s="2413"/>
    </row>
    <row r="61" spans="1:36" s="1469" customFormat="1" ht="10.5" customHeight="1" x14ac:dyDescent="0.2">
      <c r="A61" s="1646"/>
      <c r="B61" s="1647"/>
      <c r="C61" s="1638" t="s">
        <v>640</v>
      </c>
      <c r="D61" s="1639"/>
      <c r="E61" s="1627">
        <v>8005</v>
      </c>
      <c r="F61" s="1628">
        <v>9385</v>
      </c>
      <c r="G61" s="1628">
        <v>291316</v>
      </c>
      <c r="H61" s="1628">
        <v>285919</v>
      </c>
      <c r="I61" s="1629">
        <v>864.18440446708109</v>
      </c>
      <c r="J61" s="1629">
        <v>1032.8774176774102</v>
      </c>
      <c r="K61" s="1628">
        <v>149807</v>
      </c>
      <c r="L61" s="1283"/>
      <c r="M61" s="1645"/>
      <c r="N61" s="2413"/>
      <c r="O61" s="2413"/>
      <c r="P61" s="2413"/>
      <c r="Q61" s="2413"/>
      <c r="R61" s="2413"/>
      <c r="S61" s="2413"/>
      <c r="T61" s="2413"/>
      <c r="U61" s="2413"/>
      <c r="V61" s="2413"/>
      <c r="W61" s="2413"/>
      <c r="X61" s="2413"/>
      <c r="Y61" s="2413"/>
      <c r="Z61" s="2413"/>
      <c r="AA61" s="2413"/>
      <c r="AB61" s="2413"/>
      <c r="AC61" s="2413"/>
      <c r="AD61" s="2413"/>
      <c r="AE61" s="2413"/>
      <c r="AF61" s="2413"/>
      <c r="AG61" s="2413"/>
      <c r="AH61" s="2413"/>
      <c r="AI61" s="2413"/>
      <c r="AJ61" s="2413"/>
    </row>
    <row r="62" spans="1:36" s="1469" customFormat="1" ht="9.75" customHeight="1" x14ac:dyDescent="0.2">
      <c r="A62" s="1646"/>
      <c r="B62" s="1647"/>
      <c r="C62" s="1638"/>
      <c r="D62" s="1641" t="s">
        <v>641</v>
      </c>
      <c r="E62" s="1642">
        <v>959</v>
      </c>
      <c r="F62" s="1643">
        <v>1225</v>
      </c>
      <c r="G62" s="1643">
        <v>8197</v>
      </c>
      <c r="H62" s="1643">
        <v>7589</v>
      </c>
      <c r="I62" s="1644">
        <v>1102.8111299342102</v>
      </c>
      <c r="J62" s="1644">
        <v>1319.70536513158</v>
      </c>
      <c r="K62" s="1643">
        <v>6080</v>
      </c>
      <c r="L62" s="1283"/>
      <c r="M62" s="1645"/>
      <c r="N62" s="2413"/>
      <c r="O62" s="2413"/>
      <c r="P62" s="2413"/>
      <c r="Q62" s="2413"/>
      <c r="R62" s="2413"/>
      <c r="S62" s="2413"/>
      <c r="T62" s="2413"/>
      <c r="U62" s="2413"/>
      <c r="V62" s="2413"/>
      <c r="W62" s="2413"/>
      <c r="X62" s="2413"/>
      <c r="Y62" s="2413"/>
      <c r="Z62" s="2413"/>
      <c r="AA62" s="2413"/>
      <c r="AB62" s="2413"/>
      <c r="AC62" s="2413"/>
      <c r="AD62" s="2413"/>
      <c r="AE62" s="2413"/>
      <c r="AF62" s="2413"/>
      <c r="AG62" s="2413"/>
      <c r="AH62" s="2413"/>
      <c r="AI62" s="2413"/>
      <c r="AJ62" s="2413"/>
    </row>
    <row r="63" spans="1:36" s="1469" customFormat="1" ht="9.75" customHeight="1" x14ac:dyDescent="0.2">
      <c r="A63" s="1646"/>
      <c r="B63" s="1647"/>
      <c r="C63" s="1638"/>
      <c r="D63" s="1641" t="s">
        <v>642</v>
      </c>
      <c r="E63" s="1642">
        <v>356</v>
      </c>
      <c r="F63" s="1643">
        <v>555</v>
      </c>
      <c r="G63" s="1643">
        <v>95180</v>
      </c>
      <c r="H63" s="1643">
        <v>94998</v>
      </c>
      <c r="I63" s="1644">
        <v>724.03258210003901</v>
      </c>
      <c r="J63" s="1644">
        <v>911.42258935249208</v>
      </c>
      <c r="K63" s="1643">
        <v>44123</v>
      </c>
      <c r="L63" s="1283"/>
      <c r="M63" s="1645"/>
      <c r="N63" s="2413"/>
      <c r="O63" s="2413"/>
      <c r="P63" s="2413"/>
      <c r="Q63" s="2413"/>
      <c r="R63" s="2413"/>
      <c r="S63" s="2413"/>
      <c r="T63" s="2413"/>
      <c r="U63" s="2413"/>
      <c r="V63" s="2413"/>
      <c r="W63" s="2413"/>
      <c r="X63" s="2413"/>
      <c r="Y63" s="2413"/>
      <c r="Z63" s="2413"/>
      <c r="AA63" s="2413"/>
      <c r="AB63" s="2413"/>
      <c r="AC63" s="2413"/>
      <c r="AD63" s="2413"/>
      <c r="AE63" s="2413"/>
      <c r="AF63" s="2413"/>
      <c r="AG63" s="2413"/>
      <c r="AH63" s="2413"/>
      <c r="AI63" s="2413"/>
      <c r="AJ63" s="2413"/>
    </row>
    <row r="64" spans="1:36" s="1469" customFormat="1" ht="9.75" customHeight="1" x14ac:dyDescent="0.2">
      <c r="A64" s="1646"/>
      <c r="B64" s="1647"/>
      <c r="C64" s="1638"/>
      <c r="D64" s="1641" t="s">
        <v>643</v>
      </c>
      <c r="E64" s="1642">
        <v>1179</v>
      </c>
      <c r="F64" s="1643">
        <v>1561</v>
      </c>
      <c r="G64" s="1643">
        <v>7719</v>
      </c>
      <c r="H64" s="1643">
        <v>6836</v>
      </c>
      <c r="I64" s="1644">
        <v>1050.4653203125001</v>
      </c>
      <c r="J64" s="1644">
        <v>1200.7170820312501</v>
      </c>
      <c r="K64" s="1643">
        <v>2560</v>
      </c>
      <c r="L64" s="1283"/>
      <c r="M64" s="1645"/>
      <c r="N64" s="2413"/>
      <c r="O64" s="2413"/>
      <c r="P64" s="2413"/>
      <c r="Q64" s="2413"/>
      <c r="R64" s="2413"/>
      <c r="S64" s="2413"/>
      <c r="T64" s="2413"/>
      <c r="U64" s="2413"/>
      <c r="V64" s="2413"/>
      <c r="W64" s="2413"/>
      <c r="X64" s="2413"/>
      <c r="Y64" s="2413"/>
      <c r="Z64" s="2413"/>
      <c r="AA64" s="2413"/>
      <c r="AB64" s="2413"/>
      <c r="AC64" s="2413"/>
      <c r="AD64" s="2413"/>
      <c r="AE64" s="2413"/>
      <c r="AF64" s="2413"/>
      <c r="AG64" s="2413"/>
      <c r="AH64" s="2413"/>
      <c r="AI64" s="2413"/>
      <c r="AJ64" s="2413"/>
    </row>
    <row r="65" spans="1:36" s="1469" customFormat="1" ht="9.75" customHeight="1" x14ac:dyDescent="0.2">
      <c r="A65" s="1646"/>
      <c r="B65" s="1647"/>
      <c r="C65" s="1638"/>
      <c r="D65" s="1641" t="s">
        <v>644</v>
      </c>
      <c r="E65" s="1642">
        <v>266</v>
      </c>
      <c r="F65" s="1643">
        <v>338</v>
      </c>
      <c r="G65" s="1643">
        <v>41838</v>
      </c>
      <c r="H65" s="1643">
        <v>41637</v>
      </c>
      <c r="I65" s="1644">
        <v>846.45242819070199</v>
      </c>
      <c r="J65" s="1644">
        <v>978.14914157865314</v>
      </c>
      <c r="K65" s="1643">
        <v>30393</v>
      </c>
      <c r="L65" s="1283"/>
      <c r="M65" s="1645"/>
      <c r="N65" s="2413"/>
      <c r="O65" s="2413"/>
      <c r="P65" s="2413"/>
      <c r="Q65" s="2413"/>
      <c r="R65" s="2413"/>
      <c r="S65" s="2413"/>
      <c r="T65" s="2413"/>
      <c r="U65" s="2413"/>
      <c r="V65" s="2413"/>
      <c r="W65" s="2413"/>
      <c r="X65" s="2413"/>
      <c r="Y65" s="2413"/>
      <c r="Z65" s="2413"/>
      <c r="AA65" s="2413"/>
      <c r="AB65" s="2413"/>
      <c r="AC65" s="2413"/>
      <c r="AD65" s="2413"/>
      <c r="AE65" s="2413"/>
      <c r="AF65" s="2413"/>
      <c r="AG65" s="2413"/>
      <c r="AH65" s="2413"/>
      <c r="AI65" s="2413"/>
      <c r="AJ65" s="2413"/>
    </row>
    <row r="66" spans="1:36" s="1469" customFormat="1" ht="9.75" customHeight="1" x14ac:dyDescent="0.2">
      <c r="A66" s="1646"/>
      <c r="B66" s="1647"/>
      <c r="C66" s="1638"/>
      <c r="D66" s="1641" t="s">
        <v>645</v>
      </c>
      <c r="E66" s="1642">
        <v>2221</v>
      </c>
      <c r="F66" s="1643">
        <v>2368</v>
      </c>
      <c r="G66" s="1643">
        <v>76658</v>
      </c>
      <c r="H66" s="1643">
        <v>75119</v>
      </c>
      <c r="I66" s="1644">
        <v>704.41304262577898</v>
      </c>
      <c r="J66" s="1644">
        <v>833.37736794635498</v>
      </c>
      <c r="K66" s="1643">
        <v>25501</v>
      </c>
      <c r="L66" s="1283"/>
      <c r="M66" s="1645"/>
      <c r="N66" s="2413"/>
      <c r="O66" s="2413"/>
      <c r="P66" s="2413"/>
      <c r="Q66" s="2413"/>
      <c r="R66" s="2413"/>
      <c r="S66" s="2413"/>
      <c r="T66" s="2413"/>
      <c r="U66" s="2413"/>
      <c r="V66" s="2413"/>
      <c r="W66" s="2413"/>
      <c r="X66" s="2413"/>
      <c r="Y66" s="2413"/>
      <c r="Z66" s="2413"/>
      <c r="AA66" s="2413"/>
      <c r="AB66" s="2413"/>
      <c r="AC66" s="2413"/>
      <c r="AD66" s="2413"/>
      <c r="AE66" s="2413"/>
      <c r="AF66" s="2413"/>
      <c r="AG66" s="2413"/>
      <c r="AH66" s="2413"/>
      <c r="AI66" s="2413"/>
      <c r="AJ66" s="2413"/>
    </row>
    <row r="67" spans="1:36" s="1469" customFormat="1" ht="9.75" customHeight="1" x14ac:dyDescent="0.2">
      <c r="A67" s="1646"/>
      <c r="B67" s="1647"/>
      <c r="C67" s="1638"/>
      <c r="D67" s="1641" t="s">
        <v>646</v>
      </c>
      <c r="E67" s="1642">
        <v>3024</v>
      </c>
      <c r="F67" s="1643">
        <v>3338</v>
      </c>
      <c r="G67" s="1643">
        <v>61724</v>
      </c>
      <c r="H67" s="1643">
        <v>59740</v>
      </c>
      <c r="I67" s="1644">
        <v>1079.7238133657399</v>
      </c>
      <c r="J67" s="1644">
        <v>1274.3397552855399</v>
      </c>
      <c r="K67" s="1643">
        <v>41150</v>
      </c>
      <c r="L67" s="1283"/>
      <c r="M67" s="1645"/>
      <c r="N67" s="2413"/>
      <c r="O67" s="2413"/>
      <c r="P67" s="2413"/>
      <c r="Q67" s="2413"/>
      <c r="R67" s="2413"/>
      <c r="S67" s="2413"/>
      <c r="T67" s="2413"/>
      <c r="U67" s="2413"/>
      <c r="V67" s="2413"/>
      <c r="W67" s="2413"/>
      <c r="X67" s="2413"/>
      <c r="Y67" s="2413"/>
      <c r="Z67" s="2413"/>
      <c r="AA67" s="2413"/>
      <c r="AB67" s="2413"/>
      <c r="AC67" s="2413"/>
      <c r="AD67" s="2413"/>
      <c r="AE67" s="2413"/>
      <c r="AF67" s="2413"/>
      <c r="AG67" s="2413"/>
      <c r="AH67" s="2413"/>
      <c r="AI67" s="2413"/>
      <c r="AJ67" s="2413"/>
    </row>
    <row r="68" spans="1:36" s="1469" customFormat="1" ht="10.5" customHeight="1" x14ac:dyDescent="0.2">
      <c r="A68" s="1646"/>
      <c r="B68" s="1647"/>
      <c r="C68" s="1638" t="s">
        <v>647</v>
      </c>
      <c r="D68" s="1639"/>
      <c r="E68" s="1627">
        <v>558</v>
      </c>
      <c r="F68" s="1628">
        <v>624</v>
      </c>
      <c r="G68" s="1628">
        <v>12408</v>
      </c>
      <c r="H68" s="1628">
        <v>12327</v>
      </c>
      <c r="I68" s="1629">
        <v>990.79099972459414</v>
      </c>
      <c r="J68" s="1629">
        <v>1222.7777967502102</v>
      </c>
      <c r="K68" s="1628">
        <v>10893</v>
      </c>
      <c r="L68" s="1283"/>
      <c r="M68" s="1645"/>
      <c r="N68" s="2413"/>
      <c r="O68" s="2413"/>
      <c r="P68" s="2413"/>
      <c r="Q68" s="2413"/>
      <c r="R68" s="2413"/>
      <c r="S68" s="2413"/>
      <c r="T68" s="2413"/>
      <c r="U68" s="2413"/>
      <c r="V68" s="2413"/>
      <c r="W68" s="2413"/>
      <c r="X68" s="2413"/>
      <c r="Y68" s="2413"/>
      <c r="Z68" s="2413"/>
      <c r="AA68" s="2413"/>
      <c r="AB68" s="2413"/>
      <c r="AC68" s="2413"/>
      <c r="AD68" s="2413"/>
      <c r="AE68" s="2413"/>
      <c r="AF68" s="2413"/>
      <c r="AG68" s="2413"/>
      <c r="AH68" s="2413"/>
      <c r="AI68" s="2413"/>
      <c r="AJ68" s="2413"/>
    </row>
    <row r="69" spans="1:36" s="1653" customFormat="1" ht="10.5" customHeight="1" x14ac:dyDescent="0.2">
      <c r="A69" s="405"/>
      <c r="B69" s="1651"/>
      <c r="C69" s="1652" t="s">
        <v>648</v>
      </c>
      <c r="D69" s="1639"/>
      <c r="E69" s="1627">
        <v>3680</v>
      </c>
      <c r="F69" s="1628">
        <v>4576</v>
      </c>
      <c r="G69" s="1628">
        <v>62433</v>
      </c>
      <c r="H69" s="1628">
        <v>59807</v>
      </c>
      <c r="I69" s="1629">
        <v>1259.2832209786602</v>
      </c>
      <c r="J69" s="1629">
        <v>1375.0805769564502</v>
      </c>
      <c r="K69" s="1628">
        <v>46104</v>
      </c>
      <c r="L69" s="1283"/>
      <c r="M69" s="1645"/>
      <c r="N69" s="2419"/>
      <c r="O69" s="2419"/>
      <c r="P69" s="2419"/>
      <c r="Q69" s="2419"/>
      <c r="R69" s="2419"/>
      <c r="S69" s="2419"/>
      <c r="T69" s="2419"/>
      <c r="U69" s="2419"/>
      <c r="V69" s="2419"/>
      <c r="W69" s="2419"/>
      <c r="X69" s="2419"/>
      <c r="Y69" s="2419"/>
      <c r="Z69" s="2419"/>
      <c r="AA69" s="2419"/>
      <c r="AB69" s="2419"/>
      <c r="AC69" s="2419"/>
      <c r="AD69" s="2419"/>
      <c r="AE69" s="2419"/>
      <c r="AF69" s="2419"/>
      <c r="AG69" s="2419"/>
      <c r="AH69" s="2419"/>
      <c r="AI69" s="2419"/>
      <c r="AJ69" s="2419"/>
    </row>
    <row r="70" spans="1:36" ht="10.5" customHeight="1" x14ac:dyDescent="0.2">
      <c r="A70" s="1617"/>
      <c r="B70" s="1654"/>
      <c r="C70" s="1652" t="s">
        <v>649</v>
      </c>
      <c r="D70" s="1639"/>
      <c r="E70" s="1627">
        <v>15658</v>
      </c>
      <c r="F70" s="1628">
        <v>19487</v>
      </c>
      <c r="G70" s="1628">
        <v>289188</v>
      </c>
      <c r="H70" s="1628">
        <v>280115</v>
      </c>
      <c r="I70" s="1629">
        <v>942.71178632846113</v>
      </c>
      <c r="J70" s="1629">
        <v>1112.4913787528703</v>
      </c>
      <c r="K70" s="1628">
        <v>223296</v>
      </c>
      <c r="L70" s="1283"/>
      <c r="M70" s="1645"/>
    </row>
    <row r="71" spans="1:36" ht="9.75" customHeight="1" x14ac:dyDescent="0.2">
      <c r="A71" s="1617"/>
      <c r="B71" s="1654"/>
      <c r="C71" s="1652"/>
      <c r="D71" s="1641" t="s">
        <v>650</v>
      </c>
      <c r="E71" s="1642">
        <v>11095</v>
      </c>
      <c r="F71" s="1643">
        <v>12768</v>
      </c>
      <c r="G71" s="1643">
        <v>132764</v>
      </c>
      <c r="H71" s="1643">
        <v>125089</v>
      </c>
      <c r="I71" s="1644">
        <v>1107.1468632819299</v>
      </c>
      <c r="J71" s="1644">
        <v>1350.1155748505303</v>
      </c>
      <c r="K71" s="1643">
        <v>103366</v>
      </c>
      <c r="L71" s="1283"/>
      <c r="M71" s="1645"/>
    </row>
    <row r="72" spans="1:36" ht="9.75" customHeight="1" x14ac:dyDescent="0.2">
      <c r="A72" s="1617"/>
      <c r="B72" s="1654"/>
      <c r="C72" s="1652"/>
      <c r="D72" s="1641" t="s">
        <v>651</v>
      </c>
      <c r="E72" s="1642">
        <v>2215</v>
      </c>
      <c r="F72" s="1643">
        <v>3238</v>
      </c>
      <c r="G72" s="1643">
        <v>94682</v>
      </c>
      <c r="H72" s="1643">
        <v>93850</v>
      </c>
      <c r="I72" s="1644">
        <v>754.33827913223399</v>
      </c>
      <c r="J72" s="1644">
        <v>866.36824350066502</v>
      </c>
      <c r="K72" s="1643">
        <v>72969</v>
      </c>
      <c r="L72" s="1283"/>
      <c r="M72" s="1645"/>
    </row>
    <row r="73" spans="1:36" ht="9.75" customHeight="1" x14ac:dyDescent="0.2">
      <c r="A73" s="1617"/>
      <c r="B73" s="1654"/>
      <c r="C73" s="1652"/>
      <c r="D73" s="1641" t="s">
        <v>652</v>
      </c>
      <c r="E73" s="1642">
        <v>2348</v>
      </c>
      <c r="F73" s="1643">
        <v>3481</v>
      </c>
      <c r="G73" s="1643">
        <v>61742</v>
      </c>
      <c r="H73" s="1643">
        <v>61176</v>
      </c>
      <c r="I73" s="1644">
        <v>873.47199761504203</v>
      </c>
      <c r="J73" s="1644">
        <v>971.88739677604815</v>
      </c>
      <c r="K73" s="1643">
        <v>46961</v>
      </c>
      <c r="L73" s="1283"/>
      <c r="M73" s="1645"/>
    </row>
    <row r="74" spans="1:36" ht="10.5" customHeight="1" x14ac:dyDescent="0.2">
      <c r="A74" s="1617"/>
      <c r="B74" s="1617"/>
      <c r="C74" s="1652" t="s">
        <v>653</v>
      </c>
      <c r="D74" s="1639"/>
      <c r="E74" s="1627">
        <v>3922</v>
      </c>
      <c r="F74" s="1628">
        <v>4397</v>
      </c>
      <c r="G74" s="1628">
        <v>28691</v>
      </c>
      <c r="H74" s="1628">
        <v>26263</v>
      </c>
      <c r="I74" s="1629">
        <v>1838.9745813040101</v>
      </c>
      <c r="J74" s="1629">
        <v>2043.8203294056002</v>
      </c>
      <c r="K74" s="1628">
        <v>19095</v>
      </c>
      <c r="L74" s="1283"/>
      <c r="M74" s="1645"/>
    </row>
    <row r="75" spans="1:36" ht="9.75" customHeight="1" x14ac:dyDescent="0.2">
      <c r="A75" s="1617"/>
      <c r="B75" s="1617"/>
      <c r="C75" s="1652"/>
      <c r="D75" s="1641" t="s">
        <v>654</v>
      </c>
      <c r="E75" s="1642">
        <v>763</v>
      </c>
      <c r="F75" s="1643">
        <v>782</v>
      </c>
      <c r="G75" s="1643">
        <v>4188</v>
      </c>
      <c r="H75" s="1643">
        <v>3542</v>
      </c>
      <c r="I75" s="1644">
        <v>1167.95884146341</v>
      </c>
      <c r="J75" s="1644">
        <v>1360.54990853659</v>
      </c>
      <c r="K75" s="1643">
        <v>2296</v>
      </c>
      <c r="L75" s="1283"/>
      <c r="M75" s="1645"/>
    </row>
    <row r="76" spans="1:36" ht="9.75" customHeight="1" x14ac:dyDescent="0.2">
      <c r="A76" s="1617"/>
      <c r="B76" s="1617"/>
      <c r="C76" s="1652"/>
      <c r="D76" s="1641" t="s">
        <v>655</v>
      </c>
      <c r="E76" s="1642">
        <v>82</v>
      </c>
      <c r="F76" s="1643">
        <v>115</v>
      </c>
      <c r="G76" s="1643">
        <v>2413</v>
      </c>
      <c r="H76" s="1643">
        <v>2354</v>
      </c>
      <c r="I76" s="1644">
        <v>1222.1200684570802</v>
      </c>
      <c r="J76" s="1644">
        <v>1449.9528699315399</v>
      </c>
      <c r="K76" s="1643">
        <v>1899</v>
      </c>
      <c r="L76" s="1283"/>
      <c r="M76" s="1645"/>
    </row>
    <row r="77" spans="1:36" ht="9.75" customHeight="1" x14ac:dyDescent="0.2">
      <c r="A77" s="1617"/>
      <c r="B77" s="1617"/>
      <c r="C77" s="1652"/>
      <c r="D77" s="1641" t="s">
        <v>656</v>
      </c>
      <c r="E77" s="1642">
        <v>190</v>
      </c>
      <c r="F77" s="1643">
        <v>261</v>
      </c>
      <c r="G77" s="1643">
        <v>2530</v>
      </c>
      <c r="H77" s="1643">
        <v>2420</v>
      </c>
      <c r="I77" s="1644">
        <v>1457.1302568306</v>
      </c>
      <c r="J77" s="1644">
        <v>1772.9467759562801</v>
      </c>
      <c r="K77" s="1643">
        <v>1830</v>
      </c>
      <c r="L77" s="1283"/>
      <c r="M77" s="1645"/>
    </row>
    <row r="78" spans="1:36" ht="9.75" customHeight="1" x14ac:dyDescent="0.2">
      <c r="A78" s="1617"/>
      <c r="B78" s="1617"/>
      <c r="C78" s="1652"/>
      <c r="D78" s="1641" t="s">
        <v>657</v>
      </c>
      <c r="E78" s="1642">
        <v>2887</v>
      </c>
      <c r="F78" s="1643">
        <v>3239</v>
      </c>
      <c r="G78" s="1643">
        <v>19560</v>
      </c>
      <c r="H78" s="1643">
        <v>17947</v>
      </c>
      <c r="I78" s="1644">
        <v>2099.9412203519505</v>
      </c>
      <c r="J78" s="1644">
        <v>2288.0622417750606</v>
      </c>
      <c r="K78" s="1643">
        <v>13070</v>
      </c>
      <c r="L78" s="1283"/>
      <c r="M78" s="1645"/>
    </row>
    <row r="79" spans="1:36" ht="10.5" customHeight="1" x14ac:dyDescent="0.2">
      <c r="A79" s="1617"/>
      <c r="B79" s="1617"/>
      <c r="C79" s="1652" t="s">
        <v>658</v>
      </c>
      <c r="D79" s="1639"/>
      <c r="E79" s="1627">
        <v>12260</v>
      </c>
      <c r="F79" s="1628">
        <v>14086</v>
      </c>
      <c r="G79" s="1628">
        <v>61955</v>
      </c>
      <c r="H79" s="1628">
        <v>57266</v>
      </c>
      <c r="I79" s="1629">
        <v>987.51096645240398</v>
      </c>
      <c r="J79" s="1629">
        <v>1115.8772046698602</v>
      </c>
      <c r="K79" s="1628">
        <v>44027</v>
      </c>
      <c r="L79" s="1283"/>
      <c r="M79" s="1645"/>
    </row>
    <row r="80" spans="1:36" ht="10.5" customHeight="1" x14ac:dyDescent="0.2">
      <c r="A80" s="1617"/>
      <c r="B80" s="1617"/>
      <c r="C80" s="1652" t="s">
        <v>659</v>
      </c>
      <c r="D80" s="1639"/>
      <c r="E80" s="1627">
        <v>17</v>
      </c>
      <c r="F80" s="1628">
        <v>18</v>
      </c>
      <c r="G80" s="1628">
        <v>119</v>
      </c>
      <c r="H80" s="1628">
        <v>117</v>
      </c>
      <c r="I80" s="1629">
        <v>1978.9849090909102</v>
      </c>
      <c r="J80" s="1629">
        <v>2045.6536363636401</v>
      </c>
      <c r="K80" s="1628">
        <v>110</v>
      </c>
      <c r="L80" s="1283"/>
      <c r="M80" s="1645"/>
    </row>
    <row r="81" spans="1:36" ht="9.75" customHeight="1" x14ac:dyDescent="0.2">
      <c r="A81" s="1617"/>
      <c r="B81" s="1617"/>
      <c r="C81" s="1655" t="s">
        <v>660</v>
      </c>
      <c r="D81" s="1656"/>
      <c r="E81" s="1657"/>
      <c r="F81" s="1658"/>
      <c r="G81" s="1658"/>
      <c r="H81" s="1658"/>
      <c r="I81" s="1658"/>
      <c r="J81" s="2025"/>
      <c r="K81" s="2025"/>
      <c r="L81" s="1470"/>
      <c r="M81" s="1645"/>
    </row>
    <row r="82" spans="1:36" ht="9.75" customHeight="1" x14ac:dyDescent="0.2">
      <c r="A82" s="1617"/>
      <c r="B82" s="1617"/>
      <c r="C82" s="1659" t="s">
        <v>661</v>
      </c>
      <c r="D82" s="1656"/>
      <c r="E82" s="1657"/>
      <c r="F82" s="1658"/>
      <c r="G82" s="1658"/>
      <c r="H82" s="1658"/>
      <c r="I82" s="1658"/>
      <c r="J82" s="1660"/>
      <c r="K82" s="1660"/>
      <c r="L82" s="1470"/>
      <c r="M82" s="1617"/>
    </row>
    <row r="83" spans="1:36" s="1666" customFormat="1" ht="9.75" customHeight="1" x14ac:dyDescent="0.2">
      <c r="A83" s="1661"/>
      <c r="B83" s="1662"/>
      <c r="C83" s="1663" t="s">
        <v>662</v>
      </c>
      <c r="D83" s="1656"/>
      <c r="E83" s="1658"/>
      <c r="F83" s="1658"/>
      <c r="G83" s="1658"/>
      <c r="H83" s="996"/>
      <c r="I83" s="1664"/>
      <c r="J83" s="996"/>
      <c r="K83" s="1665"/>
      <c r="L83" s="1283"/>
      <c r="M83" s="1645"/>
      <c r="N83" s="2420"/>
      <c r="O83" s="2421"/>
      <c r="P83" s="2421"/>
      <c r="Q83" s="2421"/>
      <c r="R83" s="2421"/>
      <c r="S83" s="2421"/>
      <c r="T83" s="2421"/>
      <c r="U83" s="2421"/>
      <c r="V83" s="2421"/>
      <c r="W83" s="2421"/>
      <c r="X83" s="2421"/>
      <c r="Y83" s="2421"/>
      <c r="Z83" s="2421"/>
      <c r="AA83" s="2421"/>
      <c r="AB83" s="2421"/>
      <c r="AC83" s="2421"/>
      <c r="AD83" s="2421"/>
      <c r="AE83" s="2421"/>
      <c r="AF83" s="2421"/>
      <c r="AG83" s="2421"/>
      <c r="AH83" s="2421"/>
      <c r="AI83" s="2421"/>
      <c r="AJ83" s="2421"/>
    </row>
    <row r="84" spans="1:36" ht="13.5" customHeight="1" x14ac:dyDescent="0.2">
      <c r="A84" s="1617"/>
      <c r="B84" s="1617"/>
      <c r="D84" s="1656"/>
      <c r="E84" s="1657"/>
      <c r="F84" s="1658"/>
      <c r="G84" s="1658"/>
      <c r="H84" s="1658"/>
      <c r="I84" s="1658"/>
      <c r="J84" s="2026">
        <v>44652</v>
      </c>
      <c r="K84" s="2026"/>
      <c r="L84" s="1287">
        <v>13</v>
      </c>
      <c r="M84" s="1617"/>
    </row>
  </sheetData>
  <mergeCells count="10">
    <mergeCell ref="J81:K81"/>
    <mergeCell ref="J84:K84"/>
    <mergeCell ref="B1:D1"/>
    <mergeCell ref="O2:Q3"/>
    <mergeCell ref="C6:D7"/>
    <mergeCell ref="E6:E7"/>
    <mergeCell ref="F6:F7"/>
    <mergeCell ref="G6:G7"/>
    <mergeCell ref="H6:H7"/>
    <mergeCell ref="I6:K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G58"/>
  <sheetViews>
    <sheetView showGridLines="0" zoomScaleNormal="100" workbookViewId="0"/>
  </sheetViews>
  <sheetFormatPr defaultColWidth="9.28515625" defaultRowHeight="12.75" x14ac:dyDescent="0.2"/>
  <cols>
    <col min="1" max="1" width="1" style="94" customWidth="1"/>
    <col min="2" max="2" width="2.5703125" style="94" customWidth="1"/>
    <col min="3" max="3" width="1" style="94" customWidth="1"/>
    <col min="4" max="4" width="18.28515625" style="94" customWidth="1"/>
    <col min="5" max="5" width="0.5703125" style="94" customWidth="1"/>
    <col min="6" max="6" width="9.7109375" style="94" customWidth="1"/>
    <col min="7" max="7" width="9" style="94" customWidth="1"/>
    <col min="8" max="8" width="9.7109375" style="94" customWidth="1"/>
    <col min="9" max="9" width="9.42578125" style="94" customWidth="1"/>
    <col min="10" max="10" width="9" style="94" customWidth="1"/>
    <col min="11" max="11" width="10" style="94" customWidth="1"/>
    <col min="12" max="13" width="9.28515625" style="94" customWidth="1"/>
    <col min="14" max="14" width="2.5703125" style="94" customWidth="1"/>
    <col min="15" max="15" width="1" style="94" customWidth="1"/>
    <col min="16" max="16" width="9.28515625" style="199"/>
    <col min="17" max="18" width="9.28515625" style="2345"/>
    <col min="19" max="19" width="10.140625" style="2345" bestFit="1" customWidth="1"/>
    <col min="20" max="33" width="9.28515625" style="2345"/>
    <col min="34" max="16384" width="9.28515625" style="94"/>
  </cols>
  <sheetData>
    <row r="1" spans="1:33" ht="13.5" customHeight="1" x14ac:dyDescent="0.2">
      <c r="A1" s="93"/>
      <c r="B1" s="173"/>
      <c r="C1" s="173"/>
      <c r="D1" s="173"/>
      <c r="E1" s="165"/>
      <c r="F1" s="165"/>
      <c r="G1" s="165"/>
      <c r="H1" s="165"/>
      <c r="I1" s="165"/>
      <c r="J1" s="165"/>
      <c r="K1" s="2037" t="s">
        <v>663</v>
      </c>
      <c r="L1" s="2037"/>
      <c r="M1" s="2037"/>
      <c r="N1" s="2037"/>
      <c r="O1" s="93"/>
    </row>
    <row r="2" spans="1:33" ht="6" customHeight="1" x14ac:dyDescent="0.2">
      <c r="A2" s="93"/>
      <c r="B2" s="174"/>
      <c r="C2" s="303"/>
      <c r="D2" s="303"/>
      <c r="E2" s="164"/>
      <c r="F2" s="164"/>
      <c r="G2" s="164"/>
      <c r="H2" s="164"/>
      <c r="I2" s="164"/>
      <c r="J2" s="164"/>
      <c r="K2" s="164"/>
      <c r="L2" s="164"/>
      <c r="M2" s="95"/>
      <c r="N2" s="95"/>
      <c r="O2" s="93"/>
    </row>
    <row r="3" spans="1:33" ht="9.75" customHeight="1" thickBot="1" x14ac:dyDescent="0.25">
      <c r="A3" s="93"/>
      <c r="B3" s="175"/>
      <c r="C3" s="96"/>
      <c r="D3" s="96"/>
      <c r="E3" s="96"/>
      <c r="F3" s="95"/>
      <c r="G3" s="95"/>
      <c r="H3" s="95"/>
      <c r="I3" s="95"/>
      <c r="J3" s="95"/>
      <c r="K3" s="461"/>
      <c r="L3" s="461"/>
      <c r="M3" s="461" t="s">
        <v>68</v>
      </c>
      <c r="N3" s="461"/>
      <c r="O3" s="461"/>
    </row>
    <row r="4" spans="1:33" ht="15" customHeight="1" thickBot="1" x14ac:dyDescent="0.25">
      <c r="A4" s="93"/>
      <c r="B4" s="175"/>
      <c r="C4" s="911" t="s">
        <v>368</v>
      </c>
      <c r="D4" s="187"/>
      <c r="E4" s="187"/>
      <c r="F4" s="187"/>
      <c r="G4" s="187"/>
      <c r="H4" s="187"/>
      <c r="I4" s="187"/>
      <c r="J4" s="187"/>
      <c r="K4" s="187"/>
      <c r="L4" s="187"/>
      <c r="M4" s="188"/>
      <c r="N4" s="461"/>
      <c r="O4" s="461"/>
    </row>
    <row r="5" spans="1:33" ht="7.5" customHeight="1" x14ac:dyDescent="0.2">
      <c r="A5" s="93"/>
      <c r="B5" s="175"/>
      <c r="C5" s="2038" t="s">
        <v>83</v>
      </c>
      <c r="D5" s="2038"/>
      <c r="E5" s="95"/>
      <c r="F5" s="11"/>
      <c r="G5" s="95"/>
      <c r="H5" s="95"/>
      <c r="I5" s="95"/>
      <c r="J5" s="95"/>
      <c r="K5" s="461"/>
      <c r="L5" s="461"/>
      <c r="M5" s="461"/>
      <c r="N5" s="461"/>
      <c r="O5" s="461"/>
    </row>
    <row r="6" spans="1:33" ht="13.5" customHeight="1" x14ac:dyDescent="0.2">
      <c r="A6" s="93"/>
      <c r="B6" s="175"/>
      <c r="C6" s="2039"/>
      <c r="D6" s="2039"/>
      <c r="E6" s="46">
        <v>1999</v>
      </c>
      <c r="F6" s="1484">
        <v>2015</v>
      </c>
      <c r="G6" s="1484">
        <v>2016</v>
      </c>
      <c r="H6" s="1484">
        <v>2017</v>
      </c>
      <c r="I6" s="1484">
        <v>2018</v>
      </c>
      <c r="J6" s="1484">
        <v>2019</v>
      </c>
      <c r="K6" s="1484">
        <v>2020</v>
      </c>
      <c r="L6" s="1484">
        <v>2021</v>
      </c>
      <c r="M6" s="1484">
        <v>2022</v>
      </c>
      <c r="N6" s="461"/>
      <c r="O6" s="461"/>
    </row>
    <row r="7" spans="1:33" ht="2.25" customHeight="1" x14ac:dyDescent="0.2">
      <c r="A7" s="93"/>
      <c r="B7" s="175"/>
      <c r="C7" s="47"/>
      <c r="D7" s="47"/>
      <c r="E7" s="11"/>
      <c r="F7" s="11"/>
      <c r="G7" s="11"/>
      <c r="H7" s="11"/>
      <c r="I7" s="11"/>
      <c r="J7" s="11"/>
      <c r="K7" s="11"/>
      <c r="L7" s="11"/>
      <c r="M7" s="11"/>
      <c r="N7" s="461"/>
      <c r="O7" s="461"/>
    </row>
    <row r="8" spans="1:33" ht="30" customHeight="1" x14ac:dyDescent="0.2">
      <c r="A8" s="93"/>
      <c r="B8" s="175"/>
      <c r="C8" s="2040" t="s">
        <v>250</v>
      </c>
      <c r="D8" s="2040"/>
      <c r="E8" s="912"/>
      <c r="F8" s="1483">
        <v>505</v>
      </c>
      <c r="G8" s="1483">
        <v>530</v>
      </c>
      <c r="H8" s="1483">
        <v>557</v>
      </c>
      <c r="I8" s="1483">
        <v>580</v>
      </c>
      <c r="J8" s="1483">
        <v>600</v>
      </c>
      <c r="K8" s="1483">
        <v>635</v>
      </c>
      <c r="L8" s="1483">
        <v>665</v>
      </c>
      <c r="M8" s="1483">
        <v>705</v>
      </c>
      <c r="N8" s="145"/>
      <c r="O8" s="145"/>
    </row>
    <row r="9" spans="1:33" ht="31.5" customHeight="1" x14ac:dyDescent="0.2">
      <c r="A9" s="93"/>
      <c r="B9" s="177"/>
      <c r="C9" s="144" t="s">
        <v>242</v>
      </c>
      <c r="D9" s="144"/>
      <c r="E9" s="1485"/>
      <c r="F9" s="1485" t="s">
        <v>664</v>
      </c>
      <c r="G9" s="1485" t="s">
        <v>345</v>
      </c>
      <c r="H9" s="1485" t="s">
        <v>362</v>
      </c>
      <c r="I9" s="1485" t="s">
        <v>369</v>
      </c>
      <c r="J9" s="1485" t="s">
        <v>384</v>
      </c>
      <c r="K9" s="1485" t="s">
        <v>388</v>
      </c>
      <c r="L9" s="1485" t="s">
        <v>458</v>
      </c>
      <c r="M9" s="1485" t="s">
        <v>484</v>
      </c>
      <c r="N9" s="143"/>
      <c r="O9" s="143"/>
    </row>
    <row r="10" spans="1:33" s="99" customFormat="1" ht="18" customHeight="1" x14ac:dyDescent="0.2">
      <c r="A10" s="97"/>
      <c r="B10" s="176"/>
      <c r="C10" s="100" t="s">
        <v>241</v>
      </c>
      <c r="D10" s="100"/>
      <c r="E10" s="1485"/>
      <c r="F10" s="1485" t="s">
        <v>665</v>
      </c>
      <c r="G10" s="1485" t="s">
        <v>344</v>
      </c>
      <c r="H10" s="1485" t="s">
        <v>361</v>
      </c>
      <c r="I10" s="1485" t="s">
        <v>370</v>
      </c>
      <c r="J10" s="1485" t="s">
        <v>385</v>
      </c>
      <c r="K10" s="1485" t="s">
        <v>387</v>
      </c>
      <c r="L10" s="1485" t="s">
        <v>457</v>
      </c>
      <c r="M10" s="1485" t="s">
        <v>485</v>
      </c>
      <c r="N10" s="1485"/>
      <c r="O10" s="1485"/>
      <c r="P10" s="1668"/>
      <c r="Q10" s="2361"/>
      <c r="R10" s="2361"/>
      <c r="S10" s="2361"/>
      <c r="T10" s="2361"/>
      <c r="U10" s="2361"/>
      <c r="V10" s="2361"/>
      <c r="W10" s="2361"/>
      <c r="X10" s="2361"/>
      <c r="Y10" s="2361"/>
      <c r="Z10" s="2361"/>
      <c r="AA10" s="2361"/>
      <c r="AB10" s="2361"/>
      <c r="AC10" s="2361"/>
      <c r="AD10" s="2361"/>
      <c r="AE10" s="2361"/>
      <c r="AF10" s="2361"/>
      <c r="AG10" s="2361"/>
    </row>
    <row r="11" spans="1:33" ht="8.25" customHeight="1" thickBot="1" x14ac:dyDescent="0.25">
      <c r="A11" s="93"/>
      <c r="B11" s="175"/>
      <c r="C11" s="463"/>
      <c r="D11" s="462"/>
      <c r="E11" s="95"/>
      <c r="F11" s="95"/>
      <c r="G11" s="95"/>
      <c r="H11" s="95"/>
      <c r="I11" s="95"/>
      <c r="J11" s="95"/>
      <c r="K11" s="95"/>
      <c r="L11" s="95"/>
      <c r="M11" s="461"/>
      <c r="N11" s="95"/>
      <c r="O11" s="93"/>
    </row>
    <row r="12" spans="1:33" s="99" customFormat="1" ht="13.5" customHeight="1" thickBot="1" x14ac:dyDescent="0.25">
      <c r="A12" s="97"/>
      <c r="B12" s="176"/>
      <c r="C12" s="911" t="s">
        <v>240</v>
      </c>
      <c r="D12" s="910"/>
      <c r="E12" s="185"/>
      <c r="F12" s="185"/>
      <c r="G12" s="185"/>
      <c r="H12" s="185"/>
      <c r="I12" s="185"/>
      <c r="J12" s="185"/>
      <c r="K12" s="185"/>
      <c r="L12" s="185"/>
      <c r="M12" s="186"/>
      <c r="N12" s="95"/>
      <c r="O12" s="93"/>
      <c r="P12" s="1668"/>
      <c r="Q12" s="2361"/>
      <c r="R12" s="2361"/>
      <c r="S12" s="2361"/>
      <c r="T12" s="2361"/>
      <c r="U12" s="2361"/>
      <c r="V12" s="2361"/>
      <c r="W12" s="2361"/>
      <c r="X12" s="2361"/>
      <c r="Y12" s="2361"/>
      <c r="Z12" s="2361"/>
      <c r="AA12" s="2361"/>
      <c r="AB12" s="2361"/>
      <c r="AC12" s="2361"/>
      <c r="AD12" s="2361"/>
      <c r="AE12" s="2361"/>
      <c r="AF12" s="2361"/>
      <c r="AG12" s="2361"/>
    </row>
    <row r="13" spans="1:33" ht="6.95" customHeight="1" x14ac:dyDescent="0.2">
      <c r="A13" s="93"/>
      <c r="B13" s="175"/>
      <c r="C13" s="2041" t="s">
        <v>238</v>
      </c>
      <c r="D13" s="2041"/>
      <c r="E13" s="101"/>
      <c r="F13" s="101"/>
      <c r="G13" s="102"/>
      <c r="H13" s="102"/>
      <c r="I13" s="102"/>
      <c r="J13" s="102"/>
      <c r="K13" s="102"/>
      <c r="L13" s="102"/>
      <c r="M13" s="102"/>
      <c r="N13" s="95"/>
      <c r="O13" s="93"/>
      <c r="P13" s="1668"/>
    </row>
    <row r="14" spans="1:33" ht="13.5" customHeight="1" x14ac:dyDescent="0.2">
      <c r="A14" s="93"/>
      <c r="B14" s="175"/>
      <c r="C14" s="2042"/>
      <c r="D14" s="2042"/>
      <c r="E14" s="101"/>
      <c r="F14" s="101"/>
      <c r="G14" s="2043">
        <v>2016</v>
      </c>
      <c r="H14" s="2043"/>
      <c r="I14" s="2043">
        <v>2017</v>
      </c>
      <c r="J14" s="2043"/>
      <c r="K14" s="2043">
        <v>2018</v>
      </c>
      <c r="L14" s="2043"/>
      <c r="M14" s="1486">
        <v>2019</v>
      </c>
      <c r="N14" s="1001"/>
      <c r="O14" s="93"/>
      <c r="P14" s="1668"/>
      <c r="U14" s="1289"/>
    </row>
    <row r="15" spans="1:33" ht="12.75" customHeight="1" x14ac:dyDescent="0.2">
      <c r="A15" s="93"/>
      <c r="B15" s="175"/>
      <c r="C15" s="101"/>
      <c r="D15" s="101"/>
      <c r="E15" s="101"/>
      <c r="F15" s="101"/>
      <c r="G15" s="1486" t="s">
        <v>386</v>
      </c>
      <c r="H15" s="1487" t="s">
        <v>376</v>
      </c>
      <c r="I15" s="1488" t="s">
        <v>85</v>
      </c>
      <c r="J15" s="1486" t="s">
        <v>84</v>
      </c>
      <c r="K15" s="1488" t="s">
        <v>85</v>
      </c>
      <c r="L15" s="1486" t="s">
        <v>84</v>
      </c>
      <c r="M15" s="1488" t="s">
        <v>85</v>
      </c>
      <c r="N15" s="95"/>
      <c r="O15" s="93"/>
      <c r="P15" s="1668"/>
    </row>
    <row r="16" spans="1:33" ht="4.5" customHeight="1" x14ac:dyDescent="0.2">
      <c r="A16" s="93"/>
      <c r="B16" s="175"/>
      <c r="C16" s="101"/>
      <c r="D16" s="101"/>
      <c r="E16" s="101"/>
      <c r="F16" s="101"/>
      <c r="G16" s="889"/>
      <c r="H16" s="889"/>
      <c r="I16" s="890"/>
      <c r="J16" s="306"/>
      <c r="K16" s="890"/>
      <c r="L16" s="306"/>
      <c r="M16" s="890"/>
      <c r="N16" s="102"/>
      <c r="O16" s="93"/>
      <c r="P16" s="1668"/>
    </row>
    <row r="17" spans="1:33" ht="15" customHeight="1" x14ac:dyDescent="0.2">
      <c r="A17" s="93"/>
      <c r="B17" s="175"/>
      <c r="C17" s="158" t="s">
        <v>666</v>
      </c>
      <c r="D17" s="184"/>
      <c r="E17" s="181"/>
      <c r="F17" s="181"/>
      <c r="G17" s="1669">
        <v>957.61</v>
      </c>
      <c r="H17" s="1669">
        <v>961.31349151057896</v>
      </c>
      <c r="I17" s="813">
        <v>970.88</v>
      </c>
      <c r="J17" s="1669">
        <v>972.47</v>
      </c>
      <c r="K17" s="813">
        <v>977.16</v>
      </c>
      <c r="L17" s="1669">
        <v>983.04</v>
      </c>
      <c r="M17" s="813">
        <v>992.54</v>
      </c>
      <c r="N17" s="102"/>
      <c r="O17" s="93"/>
      <c r="P17" s="1668"/>
      <c r="Q17" s="1684"/>
      <c r="S17" s="1289"/>
    </row>
    <row r="18" spans="1:33" ht="13.5" customHeight="1" x14ac:dyDescent="0.2">
      <c r="A18" s="93"/>
      <c r="B18" s="175"/>
      <c r="C18" s="483" t="s">
        <v>70</v>
      </c>
      <c r="D18" s="103"/>
      <c r="E18" s="101"/>
      <c r="F18" s="101"/>
      <c r="G18" s="1670">
        <v>1038.3569670123984</v>
      </c>
      <c r="H18" s="1670">
        <v>1045.1338686870952</v>
      </c>
      <c r="I18" s="814">
        <v>1050.32</v>
      </c>
      <c r="J18" s="1670">
        <v>1052.02</v>
      </c>
      <c r="K18" s="814">
        <v>1051.69</v>
      </c>
      <c r="L18" s="1670">
        <v>1059.48</v>
      </c>
      <c r="M18" s="814">
        <v>1067.45</v>
      </c>
      <c r="N18" s="102"/>
      <c r="O18" s="93"/>
      <c r="P18" s="1668"/>
      <c r="Q18" s="1684"/>
    </row>
    <row r="19" spans="1:33" ht="13.5" customHeight="1" x14ac:dyDescent="0.2">
      <c r="A19" s="93"/>
      <c r="B19" s="175"/>
      <c r="C19" s="483" t="s">
        <v>69</v>
      </c>
      <c r="D19" s="103"/>
      <c r="E19" s="101"/>
      <c r="F19" s="101"/>
      <c r="G19" s="1670">
        <v>860.3388138495045</v>
      </c>
      <c r="H19" s="1670">
        <v>861.15960386958807</v>
      </c>
      <c r="I19" s="814">
        <v>876.77</v>
      </c>
      <c r="J19" s="1670">
        <v>876.6</v>
      </c>
      <c r="K19" s="814">
        <v>889.45</v>
      </c>
      <c r="L19" s="1670">
        <v>894.42</v>
      </c>
      <c r="M19" s="814">
        <v>904.53</v>
      </c>
      <c r="N19" s="102"/>
      <c r="O19" s="93"/>
      <c r="P19" s="1668"/>
      <c r="Q19" s="1684"/>
      <c r="S19" s="1289"/>
    </row>
    <row r="20" spans="1:33" ht="6.75" customHeight="1" x14ac:dyDescent="0.2">
      <c r="A20" s="93"/>
      <c r="B20" s="175"/>
      <c r="C20" s="128"/>
      <c r="D20" s="103"/>
      <c r="E20" s="101"/>
      <c r="F20" s="101"/>
      <c r="G20" s="1489"/>
      <c r="H20" s="1489"/>
      <c r="I20" s="815"/>
      <c r="J20" s="1489"/>
      <c r="K20" s="815"/>
      <c r="L20" s="1489"/>
      <c r="M20" s="815"/>
      <c r="N20" s="102"/>
      <c r="O20" s="93"/>
      <c r="P20" s="1668"/>
      <c r="Q20" s="1684"/>
    </row>
    <row r="21" spans="1:33" ht="15" customHeight="1" x14ac:dyDescent="0.2">
      <c r="A21" s="93"/>
      <c r="B21" s="175"/>
      <c r="C21" s="158" t="s">
        <v>249</v>
      </c>
      <c r="D21" s="184"/>
      <c r="E21" s="181"/>
      <c r="F21" s="181"/>
      <c r="G21" s="1669">
        <v>1138.7268594990178</v>
      </c>
      <c r="H21" s="1669">
        <v>1144.6102091782125</v>
      </c>
      <c r="I21" s="819">
        <v>1148.29</v>
      </c>
      <c r="J21" s="1669">
        <v>1150.6199999999999</v>
      </c>
      <c r="K21" s="819">
        <v>1166.8599999999999</v>
      </c>
      <c r="L21" s="1669">
        <v>1170.6300000000001</v>
      </c>
      <c r="M21" s="819">
        <v>1188.06</v>
      </c>
      <c r="N21" s="102"/>
      <c r="O21" s="93"/>
      <c r="P21" s="1668"/>
      <c r="Q21" s="1684"/>
    </row>
    <row r="22" spans="1:33" s="1672" customFormat="1" ht="13.5" customHeight="1" x14ac:dyDescent="0.2">
      <c r="A22" s="1671"/>
      <c r="B22" s="178"/>
      <c r="C22" s="483" t="s">
        <v>70</v>
      </c>
      <c r="D22" s="103"/>
      <c r="E22" s="101"/>
      <c r="F22" s="101"/>
      <c r="G22" s="1670">
        <v>1259.4620688881539</v>
      </c>
      <c r="H22" s="1670">
        <v>1271.2424276566824</v>
      </c>
      <c r="I22" s="812">
        <v>1265.28</v>
      </c>
      <c r="J22" s="1670">
        <v>1266.32</v>
      </c>
      <c r="K22" s="812">
        <v>1279</v>
      </c>
      <c r="L22" s="1670">
        <v>1285.4100000000001</v>
      </c>
      <c r="M22" s="812">
        <v>1300.95</v>
      </c>
      <c r="N22" s="101"/>
      <c r="O22" s="1671"/>
      <c r="P22" s="1668"/>
      <c r="Q22" s="1684"/>
      <c r="R22" s="2345"/>
      <c r="S22" s="2345"/>
      <c r="T22" s="2345"/>
      <c r="U22" s="2345"/>
      <c r="V22" s="2345"/>
      <c r="W22" s="2422"/>
      <c r="X22" s="2422"/>
      <c r="Y22" s="2422"/>
      <c r="Z22" s="2422"/>
      <c r="AA22" s="2422"/>
      <c r="AB22" s="2422"/>
      <c r="AC22" s="2422"/>
      <c r="AD22" s="2422"/>
      <c r="AE22" s="2422"/>
      <c r="AF22" s="2422"/>
      <c r="AG22" s="2422"/>
    </row>
    <row r="23" spans="1:33" s="1672" customFormat="1" ht="13.5" customHeight="1" x14ac:dyDescent="0.2">
      <c r="A23" s="1671"/>
      <c r="B23" s="178"/>
      <c r="C23" s="483" t="s">
        <v>69</v>
      </c>
      <c r="D23" s="103"/>
      <c r="E23" s="101"/>
      <c r="F23" s="101"/>
      <c r="G23" s="1670">
        <v>993.28108489154317</v>
      </c>
      <c r="H23" s="1670">
        <v>993.30202603181033</v>
      </c>
      <c r="I23" s="814">
        <v>1009.68</v>
      </c>
      <c r="J23" s="1670">
        <v>1011.17</v>
      </c>
      <c r="K23" s="814">
        <v>1034.9000000000001</v>
      </c>
      <c r="L23" s="1670">
        <v>1037.57</v>
      </c>
      <c r="M23" s="814">
        <v>1055.43</v>
      </c>
      <c r="N23" s="101"/>
      <c r="O23" s="1671"/>
      <c r="P23" s="1668"/>
      <c r="Q23" s="1684"/>
      <c r="R23" s="2345"/>
      <c r="S23" s="1289"/>
      <c r="T23" s="2345"/>
      <c r="U23" s="2345"/>
      <c r="V23" s="2345"/>
      <c r="W23" s="2422"/>
      <c r="X23" s="2422"/>
      <c r="Y23" s="2422"/>
      <c r="Z23" s="2422"/>
      <c r="AA23" s="2422"/>
      <c r="AB23" s="2422"/>
      <c r="AC23" s="2422"/>
      <c r="AD23" s="2422"/>
      <c r="AE23" s="2422"/>
      <c r="AF23" s="2422"/>
      <c r="AG23" s="2422"/>
    </row>
    <row r="24" spans="1:33" ht="15" customHeight="1" x14ac:dyDescent="0.2">
      <c r="A24" s="93"/>
      <c r="B24" s="175"/>
      <c r="C24" s="864" t="s">
        <v>354</v>
      </c>
      <c r="E24" s="101"/>
      <c r="F24" s="101"/>
      <c r="G24" s="1673">
        <v>0.78865502140005395</v>
      </c>
      <c r="H24" s="1673">
        <v>0.78136318016288397</v>
      </c>
      <c r="I24" s="1674">
        <v>0.79798937784522006</v>
      </c>
      <c r="J24" s="1673">
        <v>0.79851064501863667</v>
      </c>
      <c r="K24" s="1674">
        <v>0.8091477716966381</v>
      </c>
      <c r="L24" s="1673">
        <v>0.8071899238375303</v>
      </c>
      <c r="M24" s="1674">
        <v>0.81127637495676241</v>
      </c>
      <c r="N24" s="102"/>
      <c r="O24" s="93"/>
      <c r="P24" s="1668"/>
      <c r="Q24" s="1684"/>
      <c r="S24" s="1289"/>
    </row>
    <row r="25" spans="1:33" ht="15" customHeight="1" x14ac:dyDescent="0.2">
      <c r="A25" s="93"/>
      <c r="B25" s="175"/>
      <c r="C25" s="158" t="s">
        <v>248</v>
      </c>
      <c r="D25" s="184"/>
      <c r="E25" s="181"/>
      <c r="F25" s="181"/>
      <c r="G25" s="1675">
        <v>84.094793410010539</v>
      </c>
      <c r="H25" s="1675">
        <v>83.986101452018872</v>
      </c>
      <c r="I25" s="816">
        <v>84.550070104241954</v>
      </c>
      <c r="J25" s="1675">
        <v>84.51704298552086</v>
      </c>
      <c r="K25" s="816">
        <v>83.742694067840191</v>
      </c>
      <c r="L25" s="1675">
        <v>83.975295353783849</v>
      </c>
      <c r="M25" s="816">
        <v>83.542918707809363</v>
      </c>
      <c r="N25" s="102"/>
      <c r="O25" s="93"/>
      <c r="P25" s="1668"/>
      <c r="Q25" s="1684"/>
    </row>
    <row r="26" spans="1:33" ht="13.5" customHeight="1" x14ac:dyDescent="0.2">
      <c r="A26" s="93"/>
      <c r="B26" s="175"/>
      <c r="C26" s="483" t="s">
        <v>70</v>
      </c>
      <c r="D26" s="103"/>
      <c r="E26" s="101"/>
      <c r="F26" s="101"/>
      <c r="G26" s="1676">
        <v>82.444481073499432</v>
      </c>
      <c r="H26" s="1676">
        <v>82.213576730098637</v>
      </c>
      <c r="I26" s="817">
        <v>83.010875063227104</v>
      </c>
      <c r="J26" s="1676">
        <v>83.076947375071072</v>
      </c>
      <c r="K26" s="817">
        <v>82.227521501172802</v>
      </c>
      <c r="L26" s="1676">
        <v>82.423506896632205</v>
      </c>
      <c r="M26" s="817">
        <v>82.051577693224189</v>
      </c>
      <c r="N26" s="102"/>
      <c r="O26" s="93"/>
      <c r="P26" s="1668"/>
      <c r="Q26" s="1684"/>
    </row>
    <row r="27" spans="1:33" ht="13.5" customHeight="1" x14ac:dyDescent="0.2">
      <c r="A27" s="93"/>
      <c r="B27" s="175"/>
      <c r="C27" s="483" t="s">
        <v>69</v>
      </c>
      <c r="D27" s="103"/>
      <c r="E27" s="101"/>
      <c r="F27" s="101"/>
      <c r="G27" s="1676">
        <v>86.615845900603787</v>
      </c>
      <c r="H27" s="1676">
        <v>86.696652307241905</v>
      </c>
      <c r="I27" s="817">
        <v>86.836423421281992</v>
      </c>
      <c r="J27" s="1676">
        <v>86.69165422233651</v>
      </c>
      <c r="K27" s="817">
        <v>85.945501980867718</v>
      </c>
      <c r="L27" s="1676">
        <v>86.203340497508606</v>
      </c>
      <c r="M27" s="817">
        <v>85.702509877490684</v>
      </c>
      <c r="N27" s="102"/>
      <c r="O27" s="93"/>
      <c r="P27" s="1668"/>
      <c r="Q27" s="1684"/>
      <c r="S27" s="1289"/>
    </row>
    <row r="28" spans="1:33" ht="6.75" customHeight="1" x14ac:dyDescent="0.2">
      <c r="A28" s="93"/>
      <c r="B28" s="175"/>
      <c r="C28" s="128"/>
      <c r="D28" s="103"/>
      <c r="E28" s="101"/>
      <c r="F28" s="101"/>
      <c r="G28" s="460"/>
      <c r="H28" s="460"/>
      <c r="I28" s="818"/>
      <c r="J28" s="460"/>
      <c r="K28" s="818"/>
      <c r="L28" s="460"/>
      <c r="M28" s="818"/>
      <c r="N28" s="102"/>
      <c r="O28" s="93"/>
      <c r="P28" s="1668"/>
      <c r="Q28" s="1684"/>
      <c r="S28" s="1289"/>
    </row>
    <row r="29" spans="1:33" ht="27" customHeight="1" x14ac:dyDescent="0.2">
      <c r="A29" s="93"/>
      <c r="B29" s="175"/>
      <c r="C29" s="2048" t="s">
        <v>783</v>
      </c>
      <c r="D29" s="2048"/>
      <c r="E29" s="2048"/>
      <c r="F29" s="2048"/>
      <c r="G29" s="1669">
        <v>25.264299927670645</v>
      </c>
      <c r="H29" s="1669">
        <v>23.3458487791113</v>
      </c>
      <c r="I29" s="813">
        <v>25.69</v>
      </c>
      <c r="J29" s="1669">
        <v>21.57</v>
      </c>
      <c r="K29" s="813">
        <v>25.6</v>
      </c>
      <c r="L29" s="1669">
        <v>22.1</v>
      </c>
      <c r="M29" s="813">
        <v>25.62</v>
      </c>
      <c r="N29" s="102"/>
      <c r="O29" s="93"/>
      <c r="P29" s="1668"/>
      <c r="Q29" s="1684"/>
    </row>
    <row r="30" spans="1:33" ht="13.5" customHeight="1" x14ac:dyDescent="0.2">
      <c r="A30" s="1671"/>
      <c r="B30" s="178"/>
      <c r="C30" s="483" t="s">
        <v>239</v>
      </c>
      <c r="D30" s="103"/>
      <c r="E30" s="101"/>
      <c r="F30" s="101"/>
      <c r="G30" s="1670">
        <v>19.68157457324482</v>
      </c>
      <c r="H30" s="1670">
        <v>18.5</v>
      </c>
      <c r="I30" s="812">
        <v>21.24</v>
      </c>
      <c r="J30" s="1670">
        <v>17.21</v>
      </c>
      <c r="K30" s="812">
        <v>21.6</v>
      </c>
      <c r="L30" s="1670">
        <v>17.899999999999999</v>
      </c>
      <c r="M30" s="812">
        <v>20.98</v>
      </c>
      <c r="O30" s="93"/>
      <c r="P30" s="1668"/>
      <c r="Q30" s="1684"/>
      <c r="S30" s="1289"/>
    </row>
    <row r="31" spans="1:33" ht="13.5" customHeight="1" x14ac:dyDescent="0.2">
      <c r="A31" s="93"/>
      <c r="B31" s="175"/>
      <c r="C31" s="483" t="s">
        <v>667</v>
      </c>
      <c r="D31" s="103"/>
      <c r="E31" s="101"/>
      <c r="F31" s="101"/>
      <c r="G31" s="1670">
        <v>31.989627342129616</v>
      </c>
      <c r="H31" s="1670">
        <v>28.9</v>
      </c>
      <c r="I31" s="812">
        <v>30.89</v>
      </c>
      <c r="J31" s="1670">
        <v>26.78</v>
      </c>
      <c r="K31" s="812">
        <v>30.3</v>
      </c>
      <c r="L31" s="1670">
        <v>26.8</v>
      </c>
      <c r="M31" s="812">
        <v>31.01</v>
      </c>
      <c r="N31" s="102"/>
      <c r="O31" s="93"/>
      <c r="P31" s="1668"/>
      <c r="Q31" s="1684"/>
      <c r="S31" s="1289"/>
    </row>
    <row r="32" spans="1:33" ht="10.5" customHeight="1" thickBot="1" x14ac:dyDescent="0.25">
      <c r="A32" s="93"/>
      <c r="B32" s="175"/>
      <c r="C32" s="128"/>
      <c r="D32" s="103"/>
      <c r="E32" s="101"/>
      <c r="F32" s="101"/>
      <c r="G32" s="1490"/>
      <c r="H32" s="2049"/>
      <c r="I32" s="2049"/>
      <c r="J32" s="2049"/>
      <c r="K32" s="2049"/>
      <c r="L32" s="2050"/>
      <c r="M32" s="2050"/>
      <c r="N32" s="102"/>
      <c r="O32" s="93"/>
    </row>
    <row r="33" spans="1:33" ht="24" customHeight="1" thickBot="1" x14ac:dyDescent="0.25">
      <c r="A33" s="93"/>
      <c r="B33" s="175"/>
      <c r="C33" s="2051" t="s">
        <v>668</v>
      </c>
      <c r="D33" s="2052"/>
      <c r="E33" s="2052"/>
      <c r="F33" s="2052"/>
      <c r="G33" s="2052"/>
      <c r="H33" s="2052"/>
      <c r="I33" s="2052"/>
      <c r="J33" s="2052"/>
      <c r="K33" s="2052"/>
      <c r="L33" s="2052"/>
      <c r="M33" s="2053"/>
      <c r="N33" s="137"/>
      <c r="O33" s="93"/>
      <c r="S33" s="2423"/>
    </row>
    <row r="34" spans="1:33" ht="7.5" customHeight="1" x14ac:dyDescent="0.2">
      <c r="A34" s="93"/>
      <c r="B34" s="175"/>
      <c r="C34" s="2054" t="s">
        <v>238</v>
      </c>
      <c r="D34" s="2054"/>
      <c r="E34" s="140"/>
      <c r="F34" s="139"/>
      <c r="G34" s="104"/>
      <c r="H34" s="104"/>
      <c r="I34" s="104"/>
      <c r="J34" s="104"/>
      <c r="K34" s="104"/>
      <c r="L34" s="104"/>
      <c r="M34" s="104"/>
      <c r="N34" s="137"/>
      <c r="O34" s="93"/>
      <c r="S34" s="2361"/>
      <c r="T34" s="2361"/>
      <c r="U34" s="2361"/>
      <c r="V34" s="2361"/>
      <c r="W34" s="2361"/>
      <c r="X34" s="2361"/>
      <c r="Y34" s="2361"/>
      <c r="Z34" s="2361"/>
      <c r="AA34" s="2361"/>
      <c r="AB34" s="2361"/>
      <c r="AC34" s="2361"/>
      <c r="AE34" s="2361"/>
      <c r="AF34" s="2361"/>
      <c r="AG34" s="2361"/>
    </row>
    <row r="35" spans="1:33" ht="30.75" customHeight="1" x14ac:dyDescent="0.3">
      <c r="A35" s="93"/>
      <c r="B35" s="175"/>
      <c r="C35" s="2055"/>
      <c r="D35" s="2055"/>
      <c r="E35" s="142"/>
      <c r="F35" s="142"/>
      <c r="G35" s="142"/>
      <c r="H35" s="2056" t="s">
        <v>669</v>
      </c>
      <c r="I35" s="2057"/>
      <c r="J35" s="2058" t="s">
        <v>670</v>
      </c>
      <c r="K35" s="2059"/>
      <c r="L35" s="2058" t="s">
        <v>671</v>
      </c>
      <c r="M35" s="2058"/>
      <c r="N35" s="137"/>
      <c r="O35" s="93"/>
      <c r="R35" s="2424"/>
    </row>
    <row r="36" spans="1:33" s="99" customFormat="1" ht="33" customHeight="1" x14ac:dyDescent="0.2">
      <c r="A36" s="97"/>
      <c r="B36" s="176"/>
      <c r="C36" s="142"/>
      <c r="D36" s="142"/>
      <c r="E36" s="142"/>
      <c r="F36" s="142"/>
      <c r="G36" s="142"/>
      <c r="H36" s="1677" t="s">
        <v>672</v>
      </c>
      <c r="I36" s="1678" t="s">
        <v>673</v>
      </c>
      <c r="J36" s="1679" t="s">
        <v>672</v>
      </c>
      <c r="K36" s="1677" t="s">
        <v>674</v>
      </c>
      <c r="L36" s="1679" t="s">
        <v>675</v>
      </c>
      <c r="M36" s="1677" t="s">
        <v>676</v>
      </c>
      <c r="N36" s="141"/>
      <c r="O36" s="97"/>
      <c r="P36" s="1668"/>
      <c r="Q36" s="2361"/>
      <c r="R36" s="2361"/>
      <c r="S36" s="2361"/>
      <c r="T36" s="2345"/>
      <c r="U36" s="2345"/>
      <c r="V36" s="2345"/>
      <c r="W36" s="2345"/>
      <c r="X36" s="2345"/>
      <c r="Y36" s="2345"/>
      <c r="Z36" s="2345"/>
      <c r="AA36" s="2345"/>
      <c r="AB36" s="2345"/>
      <c r="AC36" s="2345"/>
      <c r="AD36" s="2361"/>
      <c r="AE36" s="2345"/>
      <c r="AF36" s="2345"/>
      <c r="AG36" s="2345"/>
    </row>
    <row r="37" spans="1:33" ht="17.25" customHeight="1" x14ac:dyDescent="0.2">
      <c r="A37" s="93"/>
      <c r="B37" s="175"/>
      <c r="C37" s="158" t="s">
        <v>365</v>
      </c>
      <c r="D37" s="180"/>
      <c r="E37" s="181"/>
      <c r="F37" s="182"/>
      <c r="G37" s="183"/>
      <c r="H37" s="1680">
        <v>983.04</v>
      </c>
      <c r="I37" s="1680">
        <v>992.54</v>
      </c>
      <c r="J37" s="1681">
        <v>1170.6300000000001</v>
      </c>
      <c r="K37" s="1682">
        <v>1188.06</v>
      </c>
      <c r="L37" s="1683">
        <v>0.96638997395832593</v>
      </c>
      <c r="M37" s="1680">
        <v>1.4889418518233555</v>
      </c>
      <c r="N37" s="137"/>
      <c r="O37" s="93"/>
      <c r="Q37" s="1684"/>
      <c r="R37" s="1289"/>
      <c r="S37" s="1684"/>
      <c r="T37" s="2425"/>
      <c r="U37" s="2425"/>
      <c r="V37" s="2425"/>
      <c r="W37" s="2425"/>
      <c r="X37" s="2425"/>
      <c r="Y37" s="2425"/>
      <c r="Z37" s="2425"/>
      <c r="AA37" s="2425"/>
      <c r="AB37" s="2425"/>
      <c r="AC37" s="2425"/>
      <c r="AE37" s="2425"/>
      <c r="AF37" s="2425"/>
      <c r="AG37" s="2425"/>
    </row>
    <row r="38" spans="1:33" ht="13.5" customHeight="1" x14ac:dyDescent="0.3">
      <c r="A38" s="93"/>
      <c r="B38" s="175"/>
      <c r="C38" s="58" t="s">
        <v>237</v>
      </c>
      <c r="D38" s="147" t="s">
        <v>70</v>
      </c>
      <c r="E38" s="147"/>
      <c r="F38" s="147"/>
      <c r="G38" s="147"/>
      <c r="H38" s="1685">
        <v>1059.48</v>
      </c>
      <c r="I38" s="1685">
        <v>1067.45</v>
      </c>
      <c r="J38" s="1686">
        <v>1285.4100000000001</v>
      </c>
      <c r="K38" s="1687">
        <v>1300.95</v>
      </c>
      <c r="L38" s="1688">
        <v>0.75225582361158061</v>
      </c>
      <c r="M38" s="1685">
        <v>1.2089527854925564</v>
      </c>
      <c r="N38" s="810"/>
      <c r="O38" s="722"/>
      <c r="Q38" s="1684"/>
      <c r="R38" s="2426"/>
      <c r="S38" s="1684"/>
      <c r="T38" s="2425"/>
      <c r="U38" s="2425"/>
      <c r="V38" s="2425"/>
      <c r="W38" s="2425"/>
      <c r="X38" s="2425"/>
      <c r="Y38" s="2425"/>
      <c r="Z38" s="2425"/>
      <c r="AA38" s="2425"/>
      <c r="AB38" s="2425"/>
      <c r="AC38" s="2425"/>
      <c r="AE38" s="2425"/>
      <c r="AF38" s="2425"/>
      <c r="AG38" s="2425"/>
    </row>
    <row r="39" spans="1:33" ht="13.5" customHeight="1" x14ac:dyDescent="0.2">
      <c r="A39" s="93"/>
      <c r="B39" s="175"/>
      <c r="C39" s="58" t="s">
        <v>236</v>
      </c>
      <c r="D39" s="147" t="s">
        <v>69</v>
      </c>
      <c r="E39" s="147"/>
      <c r="F39" s="147"/>
      <c r="G39" s="147"/>
      <c r="H39" s="1685">
        <v>894.42</v>
      </c>
      <c r="I39" s="1685">
        <v>904.53</v>
      </c>
      <c r="J39" s="1686">
        <v>1037.57</v>
      </c>
      <c r="K39" s="1687">
        <v>1055.43</v>
      </c>
      <c r="L39" s="1688">
        <v>1.1303414503253562</v>
      </c>
      <c r="M39" s="1685">
        <v>1.7213296452287752</v>
      </c>
      <c r="N39" s="810"/>
      <c r="O39" s="722"/>
      <c r="Q39" s="1684"/>
      <c r="R39" s="2361"/>
      <c r="S39" s="1684"/>
      <c r="T39" s="2425"/>
      <c r="U39" s="2425"/>
      <c r="V39" s="2425"/>
      <c r="W39" s="2425"/>
      <c r="X39" s="2425"/>
      <c r="Y39" s="2425"/>
      <c r="Z39" s="2425"/>
      <c r="AA39" s="2425"/>
      <c r="AB39" s="2425"/>
      <c r="AC39" s="2425"/>
      <c r="AE39" s="2425"/>
      <c r="AF39" s="2425"/>
      <c r="AG39" s="2425"/>
    </row>
    <row r="40" spans="1:33" ht="13.5" customHeight="1" x14ac:dyDescent="0.2">
      <c r="A40" s="93"/>
      <c r="B40" s="175"/>
      <c r="C40" s="864" t="s">
        <v>354</v>
      </c>
      <c r="D40" s="138"/>
      <c r="E40" s="138"/>
      <c r="F40" s="138"/>
      <c r="G40" s="138"/>
      <c r="H40" s="1689">
        <v>0.84420659191301384</v>
      </c>
      <c r="I40" s="1689">
        <v>0.84737458428966217</v>
      </c>
      <c r="J40" s="1690">
        <v>0.8071899238375303</v>
      </c>
      <c r="K40" s="1691">
        <v>0.81127637495676241</v>
      </c>
      <c r="L40" s="1692">
        <v>1.5026024589594884</v>
      </c>
      <c r="M40" s="1693">
        <v>1.4238187511412732</v>
      </c>
      <c r="N40" s="810"/>
      <c r="O40" s="722"/>
      <c r="Q40" s="1684"/>
      <c r="R40" s="1289"/>
      <c r="S40" s="1684"/>
      <c r="T40" s="2425"/>
      <c r="U40" s="2425"/>
      <c r="V40" s="2425"/>
      <c r="W40" s="2425"/>
      <c r="X40" s="2425"/>
      <c r="Y40" s="2425"/>
      <c r="Z40" s="2425"/>
      <c r="AA40" s="2425"/>
      <c r="AB40" s="2425"/>
      <c r="AC40" s="2425"/>
      <c r="AE40" s="2425"/>
      <c r="AF40" s="2425"/>
      <c r="AG40" s="2425"/>
    </row>
    <row r="41" spans="1:33" ht="17.25" customHeight="1" x14ac:dyDescent="0.2">
      <c r="A41" s="93"/>
      <c r="B41" s="175"/>
      <c r="C41" s="158" t="s">
        <v>677</v>
      </c>
      <c r="D41" s="138"/>
      <c r="E41" s="138"/>
      <c r="F41" s="138"/>
      <c r="G41" s="138"/>
      <c r="H41" s="1685">
        <v>2373.56</v>
      </c>
      <c r="I41" s="1685">
        <v>2514.1999999999998</v>
      </c>
      <c r="J41" s="1686">
        <v>2683.76</v>
      </c>
      <c r="K41" s="1687">
        <v>2886.81</v>
      </c>
      <c r="L41" s="1688">
        <v>5.9252767994067979</v>
      </c>
      <c r="M41" s="1685">
        <v>7.5658777237904928</v>
      </c>
      <c r="N41" s="810"/>
      <c r="O41" s="722"/>
      <c r="Q41" s="1684"/>
      <c r="R41" s="1684"/>
      <c r="S41" s="1684"/>
      <c r="T41" s="2425"/>
      <c r="U41" s="2425"/>
      <c r="V41" s="2425"/>
      <c r="W41" s="2425"/>
      <c r="X41" s="2425"/>
      <c r="Y41" s="2425"/>
      <c r="Z41" s="2425"/>
      <c r="AA41" s="2425"/>
      <c r="AB41" s="2425"/>
      <c r="AC41" s="2425"/>
      <c r="AE41" s="2425"/>
      <c r="AF41" s="2425"/>
      <c r="AG41" s="2425"/>
    </row>
    <row r="42" spans="1:33" ht="13.5" customHeight="1" x14ac:dyDescent="0.2">
      <c r="A42" s="93"/>
      <c r="B42" s="175"/>
      <c r="D42" s="147" t="s">
        <v>70</v>
      </c>
      <c r="E42" s="138"/>
      <c r="F42" s="138"/>
      <c r="G42" s="138"/>
      <c r="H42" s="1685">
        <v>2537.7199999999998</v>
      </c>
      <c r="I42" s="1685">
        <v>2630.34</v>
      </c>
      <c r="J42" s="1686">
        <v>2871.25</v>
      </c>
      <c r="K42" s="1687">
        <v>3018.22</v>
      </c>
      <c r="L42" s="1688">
        <v>3.6497328310451937</v>
      </c>
      <c r="M42" s="1685">
        <v>5.1186765346103558</v>
      </c>
      <c r="N42" s="810"/>
      <c r="O42" s="722"/>
      <c r="Q42" s="1684"/>
      <c r="R42" s="1684"/>
      <c r="S42" s="1684"/>
      <c r="T42" s="2425"/>
      <c r="U42" s="2425"/>
      <c r="V42" s="2425"/>
      <c r="W42" s="2425"/>
      <c r="X42" s="2425"/>
      <c r="Y42" s="2425"/>
      <c r="Z42" s="2425"/>
      <c r="AA42" s="2425"/>
      <c r="AB42" s="2425"/>
      <c r="AC42" s="2425"/>
      <c r="AE42" s="2425"/>
      <c r="AF42" s="2425"/>
      <c r="AG42" s="2425"/>
    </row>
    <row r="43" spans="1:33" ht="13.5" customHeight="1" x14ac:dyDescent="0.2">
      <c r="A43" s="93"/>
      <c r="B43" s="175"/>
      <c r="C43" s="58" t="s">
        <v>283</v>
      </c>
      <c r="D43" s="147" t="s">
        <v>69</v>
      </c>
      <c r="E43" s="138"/>
      <c r="F43" s="138"/>
      <c r="G43" s="138"/>
      <c r="H43" s="1685">
        <v>2037.85</v>
      </c>
      <c r="I43" s="1685">
        <v>2227.11</v>
      </c>
      <c r="J43" s="1686">
        <v>2300.33</v>
      </c>
      <c r="K43" s="1687">
        <v>2561.96</v>
      </c>
      <c r="L43" s="1688">
        <v>9.2872390018892581</v>
      </c>
      <c r="M43" s="1685">
        <v>11.373585529032804</v>
      </c>
      <c r="N43" s="810"/>
      <c r="O43" s="722"/>
      <c r="Q43" s="1684"/>
      <c r="R43" s="1684"/>
      <c r="S43" s="1684"/>
      <c r="T43" s="2425"/>
      <c r="U43" s="2425"/>
      <c r="V43" s="2425"/>
      <c r="W43" s="2425"/>
      <c r="X43" s="2425"/>
      <c r="Y43" s="2425"/>
      <c r="Z43" s="2425"/>
      <c r="AA43" s="2425"/>
      <c r="AB43" s="2425"/>
      <c r="AC43" s="2425"/>
      <c r="AE43" s="2425"/>
      <c r="AF43" s="2425"/>
      <c r="AG43" s="2425"/>
    </row>
    <row r="44" spans="1:33" ht="13.5" customHeight="1" x14ac:dyDescent="0.2">
      <c r="A44" s="93"/>
      <c r="B44" s="175"/>
      <c r="C44" s="864" t="s">
        <v>354</v>
      </c>
      <c r="E44" s="58"/>
      <c r="F44" s="58"/>
      <c r="G44" s="58"/>
      <c r="H44" s="1689">
        <v>0.80302397427612193</v>
      </c>
      <c r="I44" s="1694">
        <v>0.84670042656082489</v>
      </c>
      <c r="J44" s="1695">
        <v>0.80115977361776225</v>
      </c>
      <c r="K44" s="1696">
        <v>0.84883143044575948</v>
      </c>
      <c r="L44" s="1692">
        <v>2.5446353012172733</v>
      </c>
      <c r="M44" s="1693">
        <v>2.2219777811958545</v>
      </c>
      <c r="N44" s="810"/>
      <c r="O44" s="722"/>
      <c r="Q44" s="1684"/>
      <c r="R44" s="1684"/>
      <c r="S44" s="1684"/>
      <c r="T44" s="2425"/>
      <c r="U44" s="2425"/>
      <c r="V44" s="2425"/>
      <c r="W44" s="2425"/>
      <c r="X44" s="2425"/>
      <c r="Y44" s="2425"/>
      <c r="Z44" s="2425"/>
      <c r="AA44" s="2425"/>
      <c r="AB44" s="2425"/>
      <c r="AC44" s="2425"/>
      <c r="AE44" s="2425"/>
      <c r="AF44" s="2425"/>
      <c r="AG44" s="2425"/>
    </row>
    <row r="45" spans="1:33" ht="17.25" customHeight="1" x14ac:dyDescent="0.2">
      <c r="A45" s="93"/>
      <c r="B45" s="175"/>
      <c r="C45" s="158" t="s">
        <v>678</v>
      </c>
      <c r="D45" s="138"/>
      <c r="E45" s="138"/>
      <c r="F45" s="138"/>
      <c r="G45" s="138"/>
      <c r="H45" s="1685">
        <v>947.29</v>
      </c>
      <c r="I45" s="1685">
        <v>959.17</v>
      </c>
      <c r="J45" s="1686">
        <v>1132.49</v>
      </c>
      <c r="K45" s="1687">
        <v>1151.29</v>
      </c>
      <c r="L45" s="1688">
        <v>1.2541038119266545</v>
      </c>
      <c r="M45" s="1685">
        <v>1.6600588084662915</v>
      </c>
      <c r="N45" s="810"/>
      <c r="O45" s="722"/>
      <c r="Q45" s="1684"/>
      <c r="R45" s="1684"/>
      <c r="S45" s="1684"/>
      <c r="T45" s="2425"/>
      <c r="U45" s="2425"/>
      <c r="V45" s="2425"/>
      <c r="W45" s="2425"/>
      <c r="X45" s="2425"/>
      <c r="Y45" s="2425"/>
      <c r="Z45" s="2425"/>
      <c r="AA45" s="2425"/>
      <c r="AB45" s="2425"/>
      <c r="AC45" s="2425"/>
      <c r="AE45" s="2425"/>
      <c r="AF45" s="2425"/>
      <c r="AG45" s="2425"/>
    </row>
    <row r="46" spans="1:33" ht="13.5" customHeight="1" x14ac:dyDescent="0.2">
      <c r="A46" s="93"/>
      <c r="B46" s="175"/>
      <c r="C46" s="58"/>
      <c r="D46" s="147" t="s">
        <v>70</v>
      </c>
      <c r="E46" s="138"/>
      <c r="F46" s="138"/>
      <c r="G46" s="138"/>
      <c r="H46" s="1685">
        <v>1010.23</v>
      </c>
      <c r="I46" s="1685">
        <v>1020.6</v>
      </c>
      <c r="J46" s="1686">
        <v>1234.23</v>
      </c>
      <c r="K46" s="1687">
        <v>1251.07</v>
      </c>
      <c r="L46" s="1688">
        <v>1.0264989160884141</v>
      </c>
      <c r="M46" s="1685">
        <v>1.3644134399585006</v>
      </c>
      <c r="N46" s="810"/>
      <c r="O46" s="722"/>
      <c r="Q46" s="1684"/>
      <c r="R46" s="1684"/>
      <c r="S46" s="1684"/>
      <c r="T46" s="2425"/>
      <c r="U46" s="2425"/>
      <c r="V46" s="2425"/>
      <c r="W46" s="2425"/>
      <c r="X46" s="2425"/>
      <c r="Y46" s="2425"/>
      <c r="Z46" s="2425"/>
      <c r="AA46" s="2425"/>
      <c r="AB46" s="2425"/>
      <c r="AC46" s="2425"/>
      <c r="AE46" s="2425"/>
      <c r="AF46" s="2425"/>
      <c r="AG46" s="2425"/>
    </row>
    <row r="47" spans="1:33" ht="13.5" customHeight="1" x14ac:dyDescent="0.2">
      <c r="A47" s="93"/>
      <c r="B47" s="175"/>
      <c r="D47" s="147" t="s">
        <v>69</v>
      </c>
      <c r="E47" s="138"/>
      <c r="F47" s="138"/>
      <c r="G47" s="138"/>
      <c r="H47" s="1685">
        <v>875.85</v>
      </c>
      <c r="I47" s="1685">
        <v>888.66</v>
      </c>
      <c r="J47" s="1686">
        <v>1017.02</v>
      </c>
      <c r="K47" s="1687">
        <v>1036.75</v>
      </c>
      <c r="L47" s="1688">
        <v>1.4625792087686218</v>
      </c>
      <c r="M47" s="1685">
        <v>1.9399815146211585</v>
      </c>
      <c r="N47" s="810"/>
      <c r="O47" s="722"/>
      <c r="Q47" s="1684"/>
      <c r="R47" s="1684"/>
      <c r="S47" s="1684"/>
      <c r="T47" s="2425"/>
      <c r="U47" s="2425"/>
      <c r="V47" s="2425"/>
      <c r="W47" s="2425"/>
      <c r="X47" s="2425"/>
      <c r="Y47" s="2425"/>
      <c r="Z47" s="2425"/>
      <c r="AA47" s="2425"/>
      <c r="AB47" s="2425"/>
      <c r="AC47" s="2425"/>
      <c r="AE47" s="2425"/>
      <c r="AF47" s="2425"/>
      <c r="AG47" s="2425"/>
    </row>
    <row r="48" spans="1:33" ht="13.5" customHeight="1" x14ac:dyDescent="0.2">
      <c r="A48" s="93"/>
      <c r="B48" s="175"/>
      <c r="C48" s="864" t="s">
        <v>354</v>
      </c>
      <c r="E48" s="138"/>
      <c r="F48" s="138"/>
      <c r="G48" s="138"/>
      <c r="H48" s="1689">
        <v>0.86698078655355715</v>
      </c>
      <c r="I48" s="1689">
        <v>0.87072310405643738</v>
      </c>
      <c r="J48" s="1690">
        <v>0.82401173201105138</v>
      </c>
      <c r="K48" s="1691">
        <v>0.82869064081146537</v>
      </c>
      <c r="L48" s="1692">
        <v>1.424822945105426</v>
      </c>
      <c r="M48" s="1693">
        <v>1.4218428650777319</v>
      </c>
      <c r="N48" s="810"/>
      <c r="O48" s="722"/>
      <c r="Q48" s="1684"/>
      <c r="R48" s="1684"/>
      <c r="S48" s="1684"/>
      <c r="T48" s="2425"/>
      <c r="U48" s="2425"/>
      <c r="V48" s="2425"/>
      <c r="W48" s="2425"/>
      <c r="X48" s="2425"/>
      <c r="Y48" s="2425"/>
      <c r="Z48" s="2425"/>
      <c r="AA48" s="2425"/>
      <c r="AB48" s="2425"/>
      <c r="AC48" s="2425"/>
      <c r="AE48" s="2425"/>
      <c r="AF48" s="2425"/>
      <c r="AG48" s="2425"/>
    </row>
    <row r="49" spans="1:33" ht="17.25" customHeight="1" x14ac:dyDescent="0.2">
      <c r="A49" s="93"/>
      <c r="B49" s="175"/>
      <c r="C49" s="158" t="s">
        <v>679</v>
      </c>
      <c r="E49" s="138"/>
      <c r="F49" s="138"/>
      <c r="G49" s="138"/>
      <c r="H49" s="1685">
        <v>615.82000000000005</v>
      </c>
      <c r="I49" s="1685">
        <v>651.41999999999996</v>
      </c>
      <c r="J49" s="1686">
        <v>745.4</v>
      </c>
      <c r="K49" s="1687">
        <v>791.68</v>
      </c>
      <c r="L49" s="1688">
        <v>5.7809100061706253</v>
      </c>
      <c r="M49" s="1685">
        <v>6.2087469814864571</v>
      </c>
      <c r="N49" s="810"/>
      <c r="O49" s="722"/>
      <c r="Q49" s="1684"/>
      <c r="R49" s="1684"/>
      <c r="S49" s="1684"/>
      <c r="T49" s="2425"/>
      <c r="U49" s="2425"/>
      <c r="V49" s="2425"/>
      <c r="W49" s="2425"/>
      <c r="X49" s="2425"/>
      <c r="Y49" s="2425"/>
      <c r="Z49" s="2425"/>
      <c r="AA49" s="2425"/>
      <c r="AB49" s="2425"/>
      <c r="AC49" s="2425"/>
      <c r="AE49" s="2425"/>
      <c r="AF49" s="2425"/>
      <c r="AG49" s="2425"/>
    </row>
    <row r="50" spans="1:33" ht="13.5" customHeight="1" x14ac:dyDescent="0.2">
      <c r="A50" s="93"/>
      <c r="B50" s="175"/>
      <c r="D50" s="147" t="s">
        <v>70</v>
      </c>
      <c r="E50" s="138"/>
      <c r="F50" s="138"/>
      <c r="G50" s="138"/>
      <c r="H50" s="1685">
        <v>632.57000000000005</v>
      </c>
      <c r="I50" s="1685">
        <v>665.72</v>
      </c>
      <c r="J50" s="1686">
        <v>774.81</v>
      </c>
      <c r="K50" s="1687">
        <v>810.19</v>
      </c>
      <c r="L50" s="1688">
        <v>5.2405267401236078</v>
      </c>
      <c r="M50" s="1685">
        <v>4.5662807656070559</v>
      </c>
      <c r="N50" s="810"/>
      <c r="O50" s="722"/>
      <c r="Q50" s="1684"/>
      <c r="R50" s="1684"/>
      <c r="S50" s="1684"/>
      <c r="T50" s="2425"/>
      <c r="U50" s="2425"/>
      <c r="V50" s="2425"/>
      <c r="W50" s="2425"/>
      <c r="X50" s="2425"/>
      <c r="Y50" s="2425"/>
      <c r="Z50" s="2425"/>
      <c r="AA50" s="2425"/>
      <c r="AB50" s="2425"/>
      <c r="AC50" s="2425"/>
      <c r="AE50" s="2425"/>
      <c r="AF50" s="2425"/>
      <c r="AG50" s="2425"/>
    </row>
    <row r="51" spans="1:33" ht="13.5" customHeight="1" x14ac:dyDescent="0.2">
      <c r="A51" s="93"/>
      <c r="B51" s="175"/>
      <c r="D51" s="147" t="s">
        <v>69</v>
      </c>
      <c r="E51" s="138"/>
      <c r="F51" s="138"/>
      <c r="G51" s="138"/>
      <c r="H51" s="1685">
        <v>594.30999999999995</v>
      </c>
      <c r="I51" s="1685">
        <v>632.59</v>
      </c>
      <c r="J51" s="1686">
        <v>707.64</v>
      </c>
      <c r="K51" s="1687">
        <v>767.27</v>
      </c>
      <c r="L51" s="1688">
        <v>6.4410829365146194</v>
      </c>
      <c r="M51" s="1685">
        <v>8.4266010966027807</v>
      </c>
      <c r="N51" s="810"/>
      <c r="O51" s="722"/>
      <c r="Q51" s="1684"/>
      <c r="R51" s="1684"/>
      <c r="S51" s="1684"/>
      <c r="T51" s="2425"/>
      <c r="U51" s="2425"/>
      <c r="V51" s="2425"/>
      <c r="W51" s="2425"/>
      <c r="X51" s="2425"/>
      <c r="Y51" s="2425"/>
      <c r="Z51" s="2425"/>
      <c r="AA51" s="2425"/>
      <c r="AB51" s="2425"/>
      <c r="AC51" s="2425"/>
      <c r="AE51" s="2425"/>
      <c r="AF51" s="2425"/>
      <c r="AG51" s="2425"/>
    </row>
    <row r="52" spans="1:33" ht="13.5" customHeight="1" x14ac:dyDescent="0.2">
      <c r="A52" s="93"/>
      <c r="B52" s="175"/>
      <c r="C52" s="864" t="s">
        <v>354</v>
      </c>
      <c r="E52" s="138"/>
      <c r="F52" s="138"/>
      <c r="G52" s="138"/>
      <c r="H52" s="1689">
        <v>0.93951657524068466</v>
      </c>
      <c r="I52" s="1689">
        <v>0.95023433275250857</v>
      </c>
      <c r="J52" s="1690">
        <v>0.91330777868122515</v>
      </c>
      <c r="K52" s="1691">
        <v>0.94702477196706936</v>
      </c>
      <c r="L52" s="1692">
        <v>1.2290907490651779</v>
      </c>
      <c r="M52" s="1693">
        <v>1.845397059259128</v>
      </c>
      <c r="N52" s="810"/>
      <c r="O52" s="722"/>
      <c r="Q52" s="1684"/>
      <c r="R52" s="1684"/>
      <c r="S52" s="1684"/>
      <c r="T52" s="2425"/>
      <c r="U52" s="2425"/>
      <c r="V52" s="2425"/>
      <c r="W52" s="2425"/>
      <c r="X52" s="2425"/>
      <c r="Y52" s="2425"/>
      <c r="Z52" s="2425"/>
      <c r="AA52" s="2425"/>
      <c r="AB52" s="2425"/>
      <c r="AC52" s="2425"/>
      <c r="AE52" s="2425"/>
      <c r="AF52" s="2425"/>
      <c r="AG52" s="2425"/>
    </row>
    <row r="53" spans="1:33" ht="4.5" customHeight="1" x14ac:dyDescent="0.2">
      <c r="A53" s="93"/>
      <c r="B53" s="175"/>
      <c r="C53" s="58"/>
      <c r="E53" s="138"/>
      <c r="F53" s="138"/>
      <c r="G53" s="138"/>
      <c r="H53" s="1685"/>
      <c r="I53" s="1685"/>
      <c r="J53" s="1685"/>
      <c r="K53" s="1685"/>
      <c r="L53" s="1688"/>
      <c r="M53" s="1685"/>
      <c r="N53" s="810"/>
      <c r="O53" s="722"/>
      <c r="Q53" s="1684"/>
      <c r="R53" s="1684"/>
      <c r="S53" s="1684"/>
      <c r="T53" s="2425"/>
      <c r="U53" s="2425"/>
      <c r="V53" s="2425"/>
      <c r="W53" s="2425"/>
      <c r="X53" s="2425"/>
      <c r="Y53" s="2425"/>
      <c r="Z53" s="2425"/>
      <c r="AA53" s="2425"/>
      <c r="AB53" s="2425"/>
      <c r="AC53" s="2425"/>
      <c r="AE53" s="2425"/>
      <c r="AF53" s="2425"/>
      <c r="AG53" s="2425"/>
    </row>
    <row r="54" spans="1:33" ht="3" customHeight="1" x14ac:dyDescent="0.2">
      <c r="A54" s="93"/>
      <c r="B54" s="175"/>
      <c r="C54" s="58"/>
      <c r="D54" s="138"/>
      <c r="E54" s="138"/>
      <c r="F54" s="138"/>
      <c r="G54" s="138"/>
      <c r="H54" s="1685"/>
      <c r="I54" s="1685"/>
      <c r="J54" s="1685"/>
      <c r="K54" s="1685"/>
      <c r="L54" s="1688"/>
      <c r="M54" s="1685"/>
      <c r="N54" s="810"/>
      <c r="O54" s="722"/>
      <c r="Q54" s="1684"/>
      <c r="R54" s="1684"/>
      <c r="S54" s="1684"/>
      <c r="T54" s="2425"/>
      <c r="U54" s="2425"/>
      <c r="V54" s="2425"/>
      <c r="W54" s="2425"/>
      <c r="X54" s="2425"/>
      <c r="Y54" s="2425"/>
      <c r="Z54" s="2425"/>
      <c r="AA54" s="2425"/>
      <c r="AB54" s="2425"/>
      <c r="AC54" s="2425"/>
      <c r="AE54" s="2425"/>
      <c r="AF54" s="2425"/>
      <c r="AG54" s="2425"/>
    </row>
    <row r="55" spans="1:33" ht="29.25" customHeight="1" x14ac:dyDescent="0.2">
      <c r="A55" s="93"/>
      <c r="B55" s="175"/>
      <c r="C55" s="2044" t="s">
        <v>782</v>
      </c>
      <c r="D55" s="2044"/>
      <c r="E55" s="2044"/>
      <c r="F55" s="2044"/>
      <c r="G55" s="2044"/>
      <c r="H55" s="2044"/>
      <c r="I55" s="2044"/>
      <c r="J55" s="2044"/>
      <c r="K55" s="2044"/>
      <c r="L55" s="2044"/>
      <c r="M55" s="2044"/>
      <c r="N55" s="1697"/>
      <c r="O55" s="93"/>
      <c r="Q55" s="1684"/>
      <c r="R55" s="1684"/>
      <c r="S55" s="1684"/>
      <c r="T55" s="2425"/>
      <c r="U55" s="2425"/>
    </row>
    <row r="56" spans="1:33" ht="18.75" customHeight="1" x14ac:dyDescent="0.2">
      <c r="A56" s="93"/>
      <c r="B56" s="175"/>
      <c r="C56" s="2045" t="s">
        <v>497</v>
      </c>
      <c r="D56" s="2045"/>
      <c r="E56" s="2045"/>
      <c r="F56" s="2045"/>
      <c r="G56" s="2045"/>
      <c r="H56" s="2045"/>
      <c r="I56" s="2045"/>
      <c r="J56" s="2045"/>
      <c r="K56" s="2045"/>
      <c r="L56" s="2045"/>
      <c r="M56" s="2045"/>
      <c r="N56" s="1697"/>
      <c r="O56" s="93"/>
      <c r="Q56" s="1684"/>
      <c r="R56" s="1684"/>
      <c r="S56" s="1684"/>
      <c r="T56" s="2425"/>
      <c r="U56" s="2425"/>
    </row>
    <row r="57" spans="1:33" ht="13.5" customHeight="1" x14ac:dyDescent="0.2">
      <c r="A57" s="93"/>
      <c r="B57" s="175"/>
      <c r="C57" s="2046" t="s">
        <v>391</v>
      </c>
      <c r="D57" s="2046"/>
      <c r="E57" s="2046"/>
      <c r="F57" s="2046"/>
      <c r="G57" s="2046"/>
      <c r="H57" s="2046"/>
      <c r="I57" s="2046"/>
      <c r="J57" s="2046"/>
      <c r="K57" s="2046"/>
      <c r="L57" s="2046"/>
      <c r="M57" s="2046"/>
      <c r="N57" s="2046"/>
      <c r="O57" s="93"/>
      <c r="Q57" s="1684"/>
      <c r="S57" s="2425"/>
      <c r="T57" s="2425"/>
      <c r="U57" s="2425"/>
    </row>
    <row r="58" spans="1:33" ht="13.5" customHeight="1" x14ac:dyDescent="0.2">
      <c r="A58" s="93"/>
      <c r="B58" s="179">
        <v>14</v>
      </c>
      <c r="C58" s="2047">
        <v>44652</v>
      </c>
      <c r="D58" s="2047"/>
      <c r="E58" s="95"/>
      <c r="F58" s="95"/>
      <c r="G58" s="95"/>
      <c r="H58" s="95"/>
      <c r="I58" s="95"/>
      <c r="J58" s="95"/>
      <c r="K58" s="95"/>
      <c r="L58" s="95"/>
      <c r="M58" s="95"/>
      <c r="O58" s="93"/>
    </row>
  </sheetData>
  <mergeCells count="20">
    <mergeCell ref="C55:M55"/>
    <mergeCell ref="C56:M56"/>
    <mergeCell ref="C57:N57"/>
    <mergeCell ref="C58:D58"/>
    <mergeCell ref="C29:F29"/>
    <mergeCell ref="H32:I32"/>
    <mergeCell ref="J32:K32"/>
    <mergeCell ref="L32:M32"/>
    <mergeCell ref="C33:M33"/>
    <mergeCell ref="C34:D35"/>
    <mergeCell ref="H35:I35"/>
    <mergeCell ref="J35:K35"/>
    <mergeCell ref="L35:M35"/>
    <mergeCell ref="K1:N1"/>
    <mergeCell ref="C5:D6"/>
    <mergeCell ref="C8:D8"/>
    <mergeCell ref="C13:D14"/>
    <mergeCell ref="G14:H14"/>
    <mergeCell ref="I14:J14"/>
    <mergeCell ref="K14:L1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rgb="FF005E5C"/>
    <pageSetUpPr fitToPage="1"/>
  </sheetPr>
  <dimension ref="A1:AI49"/>
  <sheetViews>
    <sheetView showGridLines="0" zoomScaleNormal="100" workbookViewId="0"/>
  </sheetViews>
  <sheetFormatPr defaultColWidth="9.28515625" defaultRowHeight="12.75" x14ac:dyDescent="0.2"/>
  <cols>
    <col min="1" max="1" width="1" style="55" customWidth="1"/>
    <col min="2" max="2" width="2.5703125" style="55" customWidth="1"/>
    <col min="3" max="3" width="2.28515625" style="55" customWidth="1"/>
    <col min="4" max="4" width="37.28515625" style="55" customWidth="1"/>
    <col min="5" max="9" width="9.42578125" style="55" customWidth="1"/>
    <col min="10" max="10" width="7.7109375" style="55" customWidth="1"/>
    <col min="11" max="11" width="8.140625" style="55" customWidth="1"/>
    <col min="12" max="12" width="2" style="55" customWidth="1"/>
    <col min="13" max="13" width="1" style="55" customWidth="1"/>
    <col min="14" max="14" width="9.5703125" style="43" bestFit="1" customWidth="1"/>
    <col min="15" max="16" width="9.28515625" style="43"/>
    <col min="17" max="17" width="10.140625" style="43" bestFit="1" customWidth="1"/>
    <col min="18" max="25" width="9.28515625" style="43"/>
    <col min="26" max="27" width="4.28515625" style="43" bestFit="1" customWidth="1"/>
    <col min="28" max="35" width="9.28515625" style="43"/>
    <col min="36" max="16384" width="9.28515625" style="55"/>
  </cols>
  <sheetData>
    <row r="1" spans="1:35" ht="13.5" customHeight="1" x14ac:dyDescent="0.2">
      <c r="A1" s="2"/>
      <c r="B1" s="2060" t="s">
        <v>269</v>
      </c>
      <c r="C1" s="2060"/>
      <c r="D1" s="2060"/>
      <c r="E1" s="157"/>
      <c r="F1" s="157"/>
      <c r="G1" s="157"/>
      <c r="H1" s="157"/>
      <c r="I1" s="157"/>
      <c r="J1" s="157"/>
      <c r="K1" s="157"/>
      <c r="L1" s="190"/>
      <c r="M1" s="2"/>
    </row>
    <row r="2" spans="1:35" ht="6" customHeight="1" x14ac:dyDescent="0.2">
      <c r="A2" s="2"/>
      <c r="B2" s="1973"/>
      <c r="C2" s="1973"/>
      <c r="D2" s="1973"/>
      <c r="E2" s="4"/>
      <c r="F2" s="4"/>
      <c r="G2" s="4"/>
      <c r="H2" s="4"/>
      <c r="I2" s="4"/>
      <c r="J2" s="4"/>
      <c r="K2" s="4"/>
      <c r="L2" s="425"/>
      <c r="M2" s="2"/>
    </row>
    <row r="3" spans="1:35" ht="13.5" customHeight="1" thickBot="1" x14ac:dyDescent="0.25">
      <c r="A3" s="2"/>
      <c r="B3" s="4"/>
      <c r="C3" s="4"/>
      <c r="D3" s="4"/>
      <c r="E3" s="587"/>
      <c r="F3" s="587"/>
      <c r="G3" s="587"/>
      <c r="H3" s="587"/>
      <c r="I3" s="587"/>
      <c r="J3" s="587"/>
      <c r="K3" s="587" t="s">
        <v>68</v>
      </c>
      <c r="L3" s="155"/>
      <c r="M3" s="2"/>
      <c r="W3" s="2427"/>
    </row>
    <row r="4" spans="1:35" s="7" customFormat="1" ht="13.5" customHeight="1" thickBot="1" x14ac:dyDescent="0.25">
      <c r="A4" s="6"/>
      <c r="B4" s="14"/>
      <c r="C4" s="2061" t="s">
        <v>453</v>
      </c>
      <c r="D4" s="2062"/>
      <c r="E4" s="2062"/>
      <c r="F4" s="2062"/>
      <c r="G4" s="2062"/>
      <c r="H4" s="2062"/>
      <c r="I4" s="2062"/>
      <c r="J4" s="2062"/>
      <c r="K4" s="2063"/>
      <c r="L4" s="155"/>
      <c r="M4" s="6"/>
      <c r="N4" s="2428"/>
      <c r="O4" s="2370"/>
      <c r="P4" s="2370"/>
      <c r="Q4" s="2370"/>
      <c r="R4" s="2370"/>
      <c r="S4" s="2370"/>
      <c r="T4" s="2370"/>
      <c r="U4" s="2370"/>
      <c r="V4" s="2370"/>
      <c r="W4" s="2429"/>
      <c r="X4" s="2430"/>
      <c r="Y4" s="2430"/>
      <c r="Z4" s="2430"/>
      <c r="AA4" s="2430"/>
      <c r="AB4" s="2430"/>
      <c r="AC4" s="2430"/>
      <c r="AD4" s="2430"/>
      <c r="AE4" s="2430"/>
      <c r="AF4" s="2370"/>
      <c r="AG4" s="2370"/>
      <c r="AH4" s="2370"/>
      <c r="AI4" s="2370"/>
    </row>
    <row r="5" spans="1:35" ht="4.5" customHeight="1" x14ac:dyDescent="0.2">
      <c r="A5" s="2"/>
      <c r="B5" s="4"/>
      <c r="C5" s="2064" t="s">
        <v>83</v>
      </c>
      <c r="D5" s="2065"/>
      <c r="E5" s="1008"/>
      <c r="F5" s="1293"/>
      <c r="G5" s="1008"/>
      <c r="H5" s="1293"/>
      <c r="I5" s="1008"/>
      <c r="J5" s="1008"/>
      <c r="K5" s="1008"/>
      <c r="L5" s="155"/>
      <c r="M5" s="2"/>
      <c r="W5" s="2430"/>
      <c r="X5" s="2430"/>
      <c r="Y5" s="2430"/>
      <c r="Z5" s="2430"/>
      <c r="AA5" s="2430"/>
      <c r="AB5" s="2430"/>
      <c r="AC5" s="2430"/>
      <c r="AD5" s="2430"/>
      <c r="AE5" s="2430"/>
    </row>
    <row r="6" spans="1:35" ht="13.5" customHeight="1" x14ac:dyDescent="0.2">
      <c r="A6" s="2"/>
      <c r="B6" s="4"/>
      <c r="C6" s="2064"/>
      <c r="D6" s="2065"/>
      <c r="E6" s="2076" t="s">
        <v>288</v>
      </c>
      <c r="F6" s="2076"/>
      <c r="G6" s="2076"/>
      <c r="H6" s="2076"/>
      <c r="I6" s="2077"/>
      <c r="J6" s="2079" t="s">
        <v>451</v>
      </c>
      <c r="K6" s="2079"/>
      <c r="L6" s="155"/>
      <c r="M6" s="2"/>
      <c r="O6" s="2431"/>
      <c r="P6" s="1289"/>
      <c r="Q6" s="1298"/>
      <c r="R6" s="1024"/>
      <c r="S6" s="1024"/>
      <c r="T6" s="1024"/>
      <c r="U6" s="1024"/>
      <c r="W6" s="2430"/>
      <c r="X6" s="2430"/>
      <c r="Y6" s="2430"/>
      <c r="Z6" s="2430"/>
      <c r="AA6" s="2430"/>
      <c r="AB6" s="2430"/>
      <c r="AC6" s="2430"/>
      <c r="AD6" s="2430"/>
      <c r="AE6" s="2430"/>
    </row>
    <row r="7" spans="1:35" ht="13.5" customHeight="1" x14ac:dyDescent="0.2">
      <c r="A7" s="2"/>
      <c r="B7" s="4"/>
      <c r="C7" s="2065"/>
      <c r="D7" s="2065"/>
      <c r="E7" s="2074">
        <v>2021</v>
      </c>
      <c r="F7" s="2074"/>
      <c r="G7" s="2074"/>
      <c r="H7" s="2074"/>
      <c r="I7" s="1795">
        <v>2022</v>
      </c>
      <c r="J7" s="2080" t="s">
        <v>452</v>
      </c>
      <c r="K7" s="2082" t="s">
        <v>88</v>
      </c>
      <c r="L7" s="155"/>
      <c r="M7" s="2"/>
      <c r="Q7" s="2075"/>
      <c r="R7" s="2075"/>
      <c r="S7" s="2075"/>
      <c r="T7" s="2075"/>
      <c r="U7" s="2075"/>
      <c r="W7" s="2430"/>
      <c r="X7" s="2430"/>
      <c r="Y7" s="2430"/>
      <c r="Z7" s="2430"/>
      <c r="AA7" s="2430"/>
      <c r="AB7" s="2430"/>
      <c r="AC7" s="2430"/>
      <c r="AD7" s="2430"/>
      <c r="AE7" s="2430"/>
    </row>
    <row r="8" spans="1:35" ht="13.5" customHeight="1" x14ac:dyDescent="0.2">
      <c r="A8" s="2"/>
      <c r="B8" s="4"/>
      <c r="C8" s="427"/>
      <c r="D8" s="427"/>
      <c r="E8" s="1006" t="s">
        <v>91</v>
      </c>
      <c r="F8" s="1006" t="s">
        <v>99</v>
      </c>
      <c r="G8" s="1006" t="s">
        <v>96</v>
      </c>
      <c r="H8" s="1192" t="s">
        <v>93</v>
      </c>
      <c r="I8" s="1192" t="s">
        <v>91</v>
      </c>
      <c r="J8" s="2081"/>
      <c r="K8" s="2083"/>
      <c r="L8" s="155"/>
      <c r="M8" s="2"/>
      <c r="O8" s="2427"/>
      <c r="Q8" s="1299"/>
      <c r="R8" s="1299"/>
      <c r="S8" s="1299"/>
      <c r="T8" s="1299"/>
      <c r="U8" s="1299"/>
      <c r="W8" s="2430"/>
      <c r="X8" s="2430"/>
      <c r="Y8" s="2430"/>
      <c r="Z8" s="2430"/>
      <c r="AA8" s="2430"/>
      <c r="AB8" s="2430"/>
      <c r="AC8" s="2430"/>
      <c r="AD8" s="2430"/>
      <c r="AE8" s="2430"/>
    </row>
    <row r="9" spans="1:35" s="430" customFormat="1" ht="23.25" customHeight="1" x14ac:dyDescent="0.2">
      <c r="A9" s="428"/>
      <c r="B9" s="429"/>
      <c r="C9" s="2067" t="s">
        <v>66</v>
      </c>
      <c r="D9" s="2067"/>
      <c r="E9" s="1193">
        <v>6</v>
      </c>
      <c r="F9" s="1193">
        <v>5.9</v>
      </c>
      <c r="G9" s="1193">
        <v>6</v>
      </c>
      <c r="H9" s="1193">
        <v>6</v>
      </c>
      <c r="I9" s="1193">
        <v>6.2</v>
      </c>
      <c r="J9" s="1194">
        <v>3.3333333333333437</v>
      </c>
      <c r="K9" s="1194">
        <v>3.3333333333333437</v>
      </c>
      <c r="L9" s="485"/>
      <c r="M9" s="428"/>
      <c r="N9" s="978"/>
      <c r="O9" s="2432"/>
      <c r="P9" s="2432"/>
      <c r="Q9" s="1300"/>
      <c r="R9" s="1300"/>
      <c r="S9" s="1300"/>
      <c r="T9" s="1300"/>
      <c r="U9" s="1300"/>
      <c r="V9" s="978"/>
      <c r="W9" s="2430"/>
      <c r="X9" s="2430"/>
      <c r="Y9" s="2430"/>
      <c r="Z9" s="2430"/>
      <c r="AA9" s="2430"/>
      <c r="AB9" s="2430"/>
      <c r="AC9" s="2430"/>
      <c r="AD9" s="2430"/>
      <c r="AE9" s="2430"/>
      <c r="AF9" s="978"/>
      <c r="AG9" s="978"/>
      <c r="AH9" s="978"/>
      <c r="AI9" s="978"/>
    </row>
    <row r="10" spans="1:35" ht="18.75" customHeight="1" x14ac:dyDescent="0.2">
      <c r="A10" s="2"/>
      <c r="B10" s="4"/>
      <c r="C10" s="147" t="s">
        <v>470</v>
      </c>
      <c r="D10" s="13"/>
      <c r="E10" s="838">
        <v>12</v>
      </c>
      <c r="F10" s="838">
        <v>11.6</v>
      </c>
      <c r="G10" s="838">
        <v>11.9</v>
      </c>
      <c r="H10" s="838">
        <v>11.8</v>
      </c>
      <c r="I10" s="838">
        <v>12.4</v>
      </c>
      <c r="J10" s="837">
        <v>5.0847457627118509</v>
      </c>
      <c r="K10" s="837">
        <v>3.3333333333333437</v>
      </c>
      <c r="L10" s="485"/>
      <c r="M10" s="2"/>
      <c r="O10" s="2432"/>
      <c r="P10" s="2432"/>
      <c r="Q10" s="1301"/>
      <c r="R10" s="1301"/>
      <c r="S10" s="1301"/>
      <c r="T10" s="1301"/>
      <c r="U10" s="1301"/>
      <c r="W10" s="2430"/>
      <c r="X10" s="2430"/>
      <c r="Y10" s="2430"/>
      <c r="Z10" s="2430"/>
      <c r="AA10" s="2430"/>
      <c r="AB10" s="2430"/>
      <c r="AC10" s="2430"/>
      <c r="AD10" s="2430"/>
      <c r="AE10" s="2430"/>
    </row>
    <row r="11" spans="1:35" ht="18.75" customHeight="1" x14ac:dyDescent="0.2">
      <c r="A11" s="2"/>
      <c r="B11" s="4"/>
      <c r="C11" s="147" t="s">
        <v>228</v>
      </c>
      <c r="D11" s="20"/>
      <c r="E11" s="838">
        <v>7.9</v>
      </c>
      <c r="F11" s="838">
        <v>8</v>
      </c>
      <c r="G11" s="838">
        <v>8</v>
      </c>
      <c r="H11" s="838">
        <v>8</v>
      </c>
      <c r="I11" s="838">
        <v>8.1999999999999993</v>
      </c>
      <c r="J11" s="837">
        <v>2.4999999999999911</v>
      </c>
      <c r="K11" s="837">
        <v>3.7974683544303556</v>
      </c>
      <c r="L11" s="485"/>
      <c r="M11" s="2"/>
      <c r="O11" s="2432"/>
      <c r="P11" s="2432"/>
      <c r="Q11" s="1297"/>
      <c r="R11" s="1297"/>
      <c r="S11" s="1297"/>
      <c r="T11" s="1297"/>
      <c r="U11" s="1297"/>
      <c r="W11" s="2430"/>
      <c r="X11" s="2430"/>
      <c r="Y11" s="2430"/>
      <c r="Z11" s="2430"/>
      <c r="AA11" s="2430"/>
      <c r="AB11" s="2430"/>
      <c r="AC11" s="2430"/>
      <c r="AD11" s="2430"/>
      <c r="AE11" s="2430"/>
    </row>
    <row r="12" spans="1:35" ht="18.75" customHeight="1" x14ac:dyDescent="0.2">
      <c r="A12" s="2"/>
      <c r="B12" s="4"/>
      <c r="C12" s="147" t="s">
        <v>229</v>
      </c>
      <c r="D12" s="20"/>
      <c r="E12" s="838">
        <v>5</v>
      </c>
      <c r="F12" s="838">
        <v>5</v>
      </c>
      <c r="G12" s="838">
        <v>5.0999999999999996</v>
      </c>
      <c r="H12" s="838">
        <v>5.2</v>
      </c>
      <c r="I12" s="838">
        <v>5.3</v>
      </c>
      <c r="J12" s="837">
        <v>1.9230769230769162</v>
      </c>
      <c r="K12" s="837">
        <v>6.0000000000000053</v>
      </c>
      <c r="L12" s="485"/>
      <c r="M12" s="2"/>
      <c r="O12" s="2432"/>
      <c r="P12" s="2432"/>
      <c r="Q12" s="1297"/>
      <c r="R12" s="1297"/>
      <c r="S12" s="1297"/>
      <c r="T12" s="1297"/>
      <c r="U12" s="1297"/>
    </row>
    <row r="13" spans="1:35" ht="18.75" customHeight="1" x14ac:dyDescent="0.2">
      <c r="A13" s="2"/>
      <c r="B13" s="4"/>
      <c r="C13" s="147" t="s">
        <v>82</v>
      </c>
      <c r="D13" s="13"/>
      <c r="E13" s="838">
        <v>5</v>
      </c>
      <c r="F13" s="838">
        <v>4.9000000000000004</v>
      </c>
      <c r="G13" s="838">
        <v>4.9000000000000004</v>
      </c>
      <c r="H13" s="838">
        <v>5.0999999999999996</v>
      </c>
      <c r="I13" s="838">
        <v>5.2</v>
      </c>
      <c r="J13" s="1190">
        <v>1.9607843137255054</v>
      </c>
      <c r="K13" s="1190">
        <v>4.0000000000000036</v>
      </c>
      <c r="L13" s="426"/>
      <c r="M13" s="2"/>
      <c r="O13" s="2432"/>
      <c r="P13" s="2432"/>
      <c r="Q13" s="1297"/>
      <c r="R13" s="1297"/>
      <c r="S13" s="1297"/>
      <c r="T13" s="1297"/>
      <c r="U13" s="1297"/>
      <c r="W13" s="2430"/>
      <c r="X13" s="2430"/>
      <c r="Y13" s="2430"/>
      <c r="Z13" s="2430"/>
      <c r="AA13" s="2430"/>
      <c r="AB13" s="2430"/>
    </row>
    <row r="14" spans="1:35" ht="18.75" customHeight="1" x14ac:dyDescent="0.2">
      <c r="A14" s="2"/>
      <c r="B14" s="4"/>
      <c r="C14" s="147" t="s">
        <v>230</v>
      </c>
      <c r="D14" s="20"/>
      <c r="E14" s="838">
        <v>5.2</v>
      </c>
      <c r="F14" s="838">
        <v>5.3</v>
      </c>
      <c r="G14" s="838">
        <v>5.2</v>
      </c>
      <c r="H14" s="838">
        <v>5.3</v>
      </c>
      <c r="I14" s="838">
        <v>5.5</v>
      </c>
      <c r="J14" s="1190">
        <v>3.7735849056603765</v>
      </c>
      <c r="K14" s="1190">
        <v>5.7692307692307709</v>
      </c>
      <c r="L14" s="426"/>
      <c r="M14" s="2"/>
      <c r="O14" s="2432"/>
      <c r="P14" s="2432"/>
      <c r="Q14" s="1297"/>
      <c r="R14" s="1297"/>
      <c r="S14" s="1297"/>
      <c r="T14" s="1297"/>
      <c r="U14" s="1297"/>
      <c r="W14" s="2430"/>
      <c r="X14" s="2430"/>
      <c r="Y14" s="2430"/>
      <c r="Z14" s="2430"/>
      <c r="AA14" s="2430"/>
      <c r="AB14" s="2430"/>
    </row>
    <row r="15" spans="1:35" ht="18.75" customHeight="1" x14ac:dyDescent="0.2">
      <c r="A15" s="2"/>
      <c r="B15" s="4"/>
      <c r="C15" s="147" t="s">
        <v>81</v>
      </c>
      <c r="D15" s="20"/>
      <c r="E15" s="838">
        <v>5.3</v>
      </c>
      <c r="F15" s="838">
        <v>5.3</v>
      </c>
      <c r="G15" s="838">
        <v>5.4</v>
      </c>
      <c r="H15" s="838">
        <v>5.6</v>
      </c>
      <c r="I15" s="838">
        <v>5.5</v>
      </c>
      <c r="J15" s="1190">
        <v>-1.7857142857142794</v>
      </c>
      <c r="K15" s="1190">
        <v>3.7735849056603765</v>
      </c>
      <c r="L15" s="426"/>
      <c r="M15" s="2"/>
      <c r="O15" s="2432"/>
      <c r="P15" s="2432"/>
      <c r="Q15" s="1297"/>
      <c r="R15" s="1297"/>
      <c r="S15" s="1297"/>
      <c r="T15" s="1297"/>
      <c r="U15" s="1297"/>
      <c r="W15" s="2430"/>
      <c r="X15" s="2430"/>
      <c r="Y15" s="2430"/>
      <c r="Z15" s="2430"/>
      <c r="AA15" s="2430"/>
      <c r="AB15" s="2430"/>
    </row>
    <row r="16" spans="1:35" ht="18.75" customHeight="1" x14ac:dyDescent="0.2">
      <c r="A16" s="2"/>
      <c r="B16" s="4"/>
      <c r="C16" s="147" t="s">
        <v>231</v>
      </c>
      <c r="D16" s="20"/>
      <c r="E16" s="838">
        <v>5.3</v>
      </c>
      <c r="F16" s="838">
        <v>5.4</v>
      </c>
      <c r="G16" s="838">
        <v>5.4</v>
      </c>
      <c r="H16" s="838">
        <v>5.4</v>
      </c>
      <c r="I16" s="838">
        <v>5.5</v>
      </c>
      <c r="J16" s="1190">
        <v>1.8518518518518379</v>
      </c>
      <c r="K16" s="1190">
        <v>3.7735849056603765</v>
      </c>
      <c r="L16" s="426"/>
      <c r="M16" s="2"/>
      <c r="O16" s="2432"/>
      <c r="P16" s="2432"/>
      <c r="Q16" s="1297"/>
      <c r="R16" s="1297"/>
      <c r="S16" s="1297"/>
      <c r="T16" s="1297"/>
      <c r="U16" s="1297"/>
      <c r="W16" s="2430"/>
      <c r="X16" s="2430"/>
      <c r="Y16" s="2430"/>
      <c r="Z16" s="2430"/>
      <c r="AA16" s="2430"/>
      <c r="AB16" s="2430"/>
    </row>
    <row r="17" spans="1:35" ht="18.75" customHeight="1" x14ac:dyDescent="0.2">
      <c r="A17" s="2"/>
      <c r="B17" s="4"/>
      <c r="C17" s="147" t="s">
        <v>80</v>
      </c>
      <c r="D17" s="20"/>
      <c r="E17" s="838">
        <v>5</v>
      </c>
      <c r="F17" s="838">
        <v>5</v>
      </c>
      <c r="G17" s="838">
        <v>5</v>
      </c>
      <c r="H17" s="838">
        <v>5.0999999999999996</v>
      </c>
      <c r="I17" s="838">
        <v>5.2</v>
      </c>
      <c r="J17" s="1190">
        <v>1.9607843137255054</v>
      </c>
      <c r="K17" s="1190">
        <v>4.0000000000000036</v>
      </c>
      <c r="L17" s="426"/>
      <c r="M17" s="2"/>
      <c r="O17" s="2432"/>
      <c r="P17" s="2432"/>
      <c r="Q17" s="1297"/>
      <c r="R17" s="1297"/>
      <c r="S17" s="1297"/>
      <c r="T17" s="1297"/>
      <c r="U17" s="1297"/>
    </row>
    <row r="18" spans="1:35" ht="18.75" customHeight="1" x14ac:dyDescent="0.2">
      <c r="A18" s="2"/>
      <c r="B18" s="4"/>
      <c r="C18" s="147" t="s">
        <v>79</v>
      </c>
      <c r="D18" s="20"/>
      <c r="E18" s="838">
        <v>5.4</v>
      </c>
      <c r="F18" s="838">
        <v>5.4</v>
      </c>
      <c r="G18" s="838">
        <v>5.5</v>
      </c>
      <c r="H18" s="838">
        <v>5.5</v>
      </c>
      <c r="I18" s="838">
        <v>5.7</v>
      </c>
      <c r="J18" s="1190">
        <v>3.6363636363636376</v>
      </c>
      <c r="K18" s="1190">
        <v>5.555555555555558</v>
      </c>
      <c r="L18" s="426"/>
      <c r="M18" s="2"/>
      <c r="O18" s="2432"/>
      <c r="P18" s="2432"/>
      <c r="Q18" s="1297"/>
      <c r="R18" s="1297"/>
      <c r="S18" s="1297"/>
      <c r="T18" s="1297"/>
      <c r="U18" s="1297"/>
    </row>
    <row r="19" spans="1:35" ht="18.75" customHeight="1" x14ac:dyDescent="0.2">
      <c r="A19" s="2"/>
      <c r="B19" s="4"/>
      <c r="C19" s="147" t="s">
        <v>449</v>
      </c>
      <c r="D19" s="20"/>
      <c r="E19" s="838">
        <v>5</v>
      </c>
      <c r="F19" s="838">
        <v>5</v>
      </c>
      <c r="G19" s="838">
        <v>5</v>
      </c>
      <c r="H19" s="838">
        <v>5.0999999999999996</v>
      </c>
      <c r="I19" s="838">
        <v>5.2</v>
      </c>
      <c r="J19" s="1190">
        <v>1.9607843137255054</v>
      </c>
      <c r="K19" s="1190">
        <v>4.0000000000000036</v>
      </c>
      <c r="L19" s="426"/>
      <c r="M19" s="2"/>
      <c r="O19" s="2432"/>
      <c r="P19" s="2432"/>
      <c r="Q19" s="1297"/>
      <c r="R19" s="1297"/>
      <c r="S19" s="1297"/>
      <c r="T19" s="1297"/>
      <c r="U19" s="1297"/>
    </row>
    <row r="20" spans="1:35" ht="18.75" customHeight="1" x14ac:dyDescent="0.2">
      <c r="A20" s="2"/>
      <c r="B20" s="4"/>
      <c r="C20" s="147" t="s">
        <v>78</v>
      </c>
      <c r="D20" s="13"/>
      <c r="E20" s="838">
        <v>5.8</v>
      </c>
      <c r="F20" s="838">
        <v>5.7</v>
      </c>
      <c r="G20" s="838">
        <v>5.8</v>
      </c>
      <c r="H20" s="838">
        <v>5.8</v>
      </c>
      <c r="I20" s="838">
        <v>5.9</v>
      </c>
      <c r="J20" s="1190">
        <v>1.7241379310344973</v>
      </c>
      <c r="K20" s="1190">
        <v>1.7241379310344973</v>
      </c>
      <c r="L20" s="426"/>
      <c r="M20" s="2"/>
      <c r="O20" s="2432"/>
      <c r="P20" s="2432"/>
      <c r="Q20" s="1297"/>
      <c r="R20" s="1297"/>
      <c r="S20" s="1297"/>
      <c r="T20" s="1297"/>
      <c r="U20" s="1297"/>
    </row>
    <row r="21" spans="1:35" ht="18.75" customHeight="1" x14ac:dyDescent="0.2">
      <c r="A21" s="2"/>
      <c r="B21" s="4"/>
      <c r="C21" s="147" t="s">
        <v>450</v>
      </c>
      <c r="D21" s="20"/>
      <c r="E21" s="838">
        <v>5.6</v>
      </c>
      <c r="F21" s="838">
        <v>5.6</v>
      </c>
      <c r="G21" s="838">
        <v>5.7</v>
      </c>
      <c r="H21" s="838">
        <v>5.7</v>
      </c>
      <c r="I21" s="838">
        <v>5.9</v>
      </c>
      <c r="J21" s="1190">
        <v>3.5087719298245723</v>
      </c>
      <c r="K21" s="1190">
        <v>5.3571428571428603</v>
      </c>
      <c r="L21" s="426"/>
      <c r="M21" s="2"/>
      <c r="O21" s="2432"/>
      <c r="P21" s="2432"/>
      <c r="Q21" s="1297"/>
      <c r="R21" s="1297"/>
      <c r="S21" s="1297"/>
      <c r="T21" s="1297"/>
      <c r="U21" s="1297"/>
    </row>
    <row r="22" spans="1:35" ht="18.75" customHeight="1" x14ac:dyDescent="0.2">
      <c r="A22" s="2"/>
      <c r="B22" s="4"/>
      <c r="C22" s="147" t="s">
        <v>234</v>
      </c>
      <c r="D22" s="20"/>
      <c r="E22" s="838">
        <v>5.6</v>
      </c>
      <c r="F22" s="838">
        <v>5.7</v>
      </c>
      <c r="G22" s="838">
        <v>5.8</v>
      </c>
      <c r="H22" s="838">
        <v>5.8</v>
      </c>
      <c r="I22" s="838">
        <v>6</v>
      </c>
      <c r="J22" s="1190">
        <v>3.4482758620689724</v>
      </c>
      <c r="K22" s="1190">
        <v>7.1428571428571397</v>
      </c>
      <c r="L22" s="426"/>
      <c r="M22" s="2"/>
      <c r="O22" s="2432"/>
      <c r="P22" s="2432"/>
      <c r="Q22" s="1297"/>
      <c r="R22" s="1297"/>
      <c r="S22" s="1297"/>
      <c r="T22" s="1297"/>
      <c r="U22" s="1297"/>
    </row>
    <row r="23" spans="1:35" ht="18.75" customHeight="1" x14ac:dyDescent="0.2">
      <c r="A23" s="2"/>
      <c r="B23" s="4"/>
      <c r="C23" s="147" t="s">
        <v>279</v>
      </c>
      <c r="D23" s="20"/>
      <c r="E23" s="838">
        <v>5.7</v>
      </c>
      <c r="F23" s="838">
        <v>5.8</v>
      </c>
      <c r="G23" s="838">
        <v>5.8</v>
      </c>
      <c r="H23" s="838">
        <v>5.9</v>
      </c>
      <c r="I23" s="838">
        <v>6</v>
      </c>
      <c r="J23" s="1190">
        <v>1.6949152542372836</v>
      </c>
      <c r="K23" s="1190">
        <v>5.2631578947368363</v>
      </c>
      <c r="L23" s="426"/>
      <c r="M23" s="2"/>
      <c r="O23" s="2432"/>
      <c r="P23" s="2432"/>
      <c r="Q23" s="1297"/>
      <c r="R23" s="1297"/>
      <c r="S23" s="1297"/>
      <c r="T23" s="1297"/>
      <c r="U23" s="1297"/>
    </row>
    <row r="24" spans="1:35" ht="18.75" customHeight="1" x14ac:dyDescent="0.2">
      <c r="A24" s="2"/>
      <c r="B24" s="4"/>
      <c r="C24" s="147" t="s">
        <v>280</v>
      </c>
      <c r="D24" s="20"/>
      <c r="E24" s="838">
        <v>4.9000000000000004</v>
      </c>
      <c r="F24" s="838">
        <v>4.9000000000000004</v>
      </c>
      <c r="G24" s="838">
        <v>4.9000000000000004</v>
      </c>
      <c r="H24" s="838">
        <v>4.9000000000000004</v>
      </c>
      <c r="I24" s="838">
        <v>5.0999999999999996</v>
      </c>
      <c r="J24" s="1190">
        <v>4.0816326530612068</v>
      </c>
      <c r="K24" s="1190">
        <v>4.0816326530612068</v>
      </c>
      <c r="L24" s="426"/>
      <c r="M24" s="2"/>
      <c r="O24" s="2432"/>
      <c r="P24" s="2432"/>
      <c r="Q24" s="1297"/>
      <c r="R24" s="1297"/>
      <c r="S24" s="1297"/>
      <c r="T24" s="1297"/>
      <c r="U24" s="1297"/>
    </row>
    <row r="25" spans="1:35" ht="8.25" customHeight="1" thickBot="1" x14ac:dyDescent="0.25">
      <c r="A25" s="2"/>
      <c r="B25" s="4"/>
      <c r="C25" s="1009"/>
      <c r="D25" s="1009"/>
      <c r="E25" s="431"/>
      <c r="F25" s="431"/>
      <c r="G25" s="431"/>
      <c r="H25" s="431"/>
      <c r="I25" s="431"/>
      <c r="J25" s="431"/>
      <c r="K25" s="431"/>
      <c r="L25" s="426"/>
      <c r="M25" s="2"/>
      <c r="O25" s="2432"/>
      <c r="Q25" s="1297"/>
      <c r="R25" s="1297"/>
      <c r="S25" s="1297"/>
      <c r="T25" s="1297"/>
      <c r="U25" s="1297"/>
    </row>
    <row r="26" spans="1:35" s="7" customFormat="1" ht="13.5" customHeight="1" thickBot="1" x14ac:dyDescent="0.25">
      <c r="A26" s="6"/>
      <c r="B26" s="14"/>
      <c r="C26" s="2061" t="s">
        <v>454</v>
      </c>
      <c r="D26" s="2062"/>
      <c r="E26" s="2062"/>
      <c r="F26" s="2062"/>
      <c r="G26" s="2062"/>
      <c r="H26" s="2062"/>
      <c r="I26" s="2062"/>
      <c r="J26" s="2062"/>
      <c r="K26" s="2063"/>
      <c r="L26" s="426"/>
      <c r="M26" s="6"/>
      <c r="N26" s="2370"/>
      <c r="O26" s="2370"/>
      <c r="P26" s="2370"/>
      <c r="Q26" s="2370"/>
      <c r="R26" s="2370"/>
      <c r="S26" s="2370"/>
      <c r="T26" s="2370"/>
      <c r="U26" s="2370"/>
      <c r="V26" s="2370"/>
      <c r="W26" s="2370"/>
      <c r="X26" s="2370"/>
      <c r="Y26" s="2370"/>
      <c r="Z26" s="2370"/>
      <c r="AA26" s="2370"/>
      <c r="AB26" s="2370"/>
      <c r="AC26" s="2370"/>
      <c r="AD26" s="2370"/>
      <c r="AE26" s="2370"/>
      <c r="AF26" s="2370"/>
      <c r="AG26" s="2370"/>
      <c r="AH26" s="2370"/>
      <c r="AI26" s="2370"/>
    </row>
    <row r="27" spans="1:35" ht="4.5" customHeight="1" x14ac:dyDescent="0.2">
      <c r="A27" s="2"/>
      <c r="B27" s="4"/>
      <c r="C27" s="2064" t="s">
        <v>83</v>
      </c>
      <c r="D27" s="2065"/>
      <c r="E27" s="1009"/>
      <c r="F27" s="1009"/>
      <c r="G27" s="1009"/>
      <c r="H27" s="1009"/>
      <c r="I27" s="1009"/>
      <c r="J27" s="1009"/>
      <c r="K27" s="1009"/>
      <c r="L27" s="426"/>
      <c r="M27" s="2"/>
    </row>
    <row r="28" spans="1:35" ht="13.5" customHeight="1" x14ac:dyDescent="0.2">
      <c r="A28" s="2"/>
      <c r="B28" s="4"/>
      <c r="C28" s="2064"/>
      <c r="D28" s="2065"/>
      <c r="E28" s="2076" t="s">
        <v>294</v>
      </c>
      <c r="F28" s="2076"/>
      <c r="G28" s="2076"/>
      <c r="H28" s="2076"/>
      <c r="I28" s="2076"/>
      <c r="J28" s="2078" t="s">
        <v>451</v>
      </c>
      <c r="K28" s="2070"/>
      <c r="L28" s="155"/>
      <c r="M28" s="2"/>
    </row>
    <row r="29" spans="1:35" ht="13.5" customHeight="1" x14ac:dyDescent="0.2">
      <c r="A29" s="2"/>
      <c r="B29" s="4"/>
      <c r="C29" s="2065"/>
      <c r="D29" s="2065"/>
      <c r="E29" s="2074">
        <v>2021</v>
      </c>
      <c r="F29" s="2074"/>
      <c r="G29" s="2074"/>
      <c r="H29" s="2074"/>
      <c r="I29" s="1795">
        <v>2022</v>
      </c>
      <c r="J29" s="2068" t="s">
        <v>452</v>
      </c>
      <c r="K29" s="2070" t="s">
        <v>88</v>
      </c>
      <c r="L29" s="155"/>
      <c r="M29" s="2"/>
      <c r="Q29" s="2347"/>
      <c r="R29" s="2347"/>
      <c r="S29" s="2347"/>
      <c r="T29" s="2347"/>
    </row>
    <row r="30" spans="1:35" ht="13.5" customHeight="1" x14ac:dyDescent="0.2">
      <c r="A30" s="2"/>
      <c r="B30" s="4"/>
      <c r="C30" s="427"/>
      <c r="D30" s="427"/>
      <c r="E30" s="1006" t="s">
        <v>91</v>
      </c>
      <c r="F30" s="1006" t="s">
        <v>99</v>
      </c>
      <c r="G30" s="1006" t="s">
        <v>96</v>
      </c>
      <c r="H30" s="1192" t="s">
        <v>93</v>
      </c>
      <c r="I30" s="1192" t="s">
        <v>91</v>
      </c>
      <c r="J30" s="2069"/>
      <c r="K30" s="2071"/>
      <c r="L30" s="155"/>
      <c r="M30" s="2"/>
      <c r="O30" s="2427"/>
      <c r="Q30" s="2427"/>
    </row>
    <row r="31" spans="1:35" s="430" customFormat="1" ht="23.25" customHeight="1" x14ac:dyDescent="0.2">
      <c r="A31" s="428"/>
      <c r="B31" s="429"/>
      <c r="C31" s="2067" t="s">
        <v>66</v>
      </c>
      <c r="D31" s="2067"/>
      <c r="E31" s="836">
        <v>1035.0999999999999</v>
      </c>
      <c r="F31" s="836">
        <v>1029.3</v>
      </c>
      <c r="G31" s="836">
        <v>1034.3</v>
      </c>
      <c r="H31" s="836">
        <v>1038.7</v>
      </c>
      <c r="I31" s="836">
        <v>1075.0999999999999</v>
      </c>
      <c r="J31" s="836">
        <v>3.5</v>
      </c>
      <c r="K31" s="836">
        <v>3.9</v>
      </c>
      <c r="L31" s="485"/>
      <c r="M31" s="428"/>
      <c r="N31" s="978"/>
      <c r="O31" s="2432"/>
      <c r="P31" s="978"/>
      <c r="Q31" s="2432"/>
      <c r="R31" s="978"/>
      <c r="S31" s="2432"/>
      <c r="T31" s="2432"/>
      <c r="U31" s="978"/>
      <c r="V31" s="978"/>
      <c r="W31" s="978"/>
      <c r="X31" s="978"/>
      <c r="Y31" s="978"/>
      <c r="Z31" s="978"/>
      <c r="AA31" s="978"/>
      <c r="AB31" s="978"/>
      <c r="AC31" s="978"/>
      <c r="AD31" s="978"/>
      <c r="AE31" s="978"/>
      <c r="AF31" s="978"/>
      <c r="AG31" s="978"/>
      <c r="AH31" s="978"/>
      <c r="AI31" s="978"/>
    </row>
    <row r="32" spans="1:35" ht="18.75" customHeight="1" x14ac:dyDescent="0.2">
      <c r="A32" s="2"/>
      <c r="B32" s="4"/>
      <c r="C32" s="147" t="s">
        <v>470</v>
      </c>
      <c r="D32" s="13"/>
      <c r="E32" s="837">
        <v>2056.1999999999998</v>
      </c>
      <c r="F32" s="837">
        <v>1989</v>
      </c>
      <c r="G32" s="837">
        <v>2039.8</v>
      </c>
      <c r="H32" s="837">
        <v>2035</v>
      </c>
      <c r="I32" s="837">
        <v>2148.3000000000002</v>
      </c>
      <c r="J32" s="837">
        <v>5.6</v>
      </c>
      <c r="K32" s="837">
        <v>4.5</v>
      </c>
      <c r="L32" s="485"/>
      <c r="M32" s="2"/>
      <c r="N32" s="1190"/>
      <c r="O32" s="2432"/>
      <c r="P32" s="978"/>
      <c r="Q32" s="2432"/>
      <c r="R32" s="1030"/>
      <c r="Y32" s="979"/>
      <c r="Z32" s="979"/>
      <c r="AA32" s="979"/>
      <c r="AB32" s="2427"/>
    </row>
    <row r="33" spans="1:35" ht="18.75" customHeight="1" x14ac:dyDescent="0.2">
      <c r="A33" s="2"/>
      <c r="B33" s="4"/>
      <c r="C33" s="147" t="s">
        <v>228</v>
      </c>
      <c r="D33" s="20"/>
      <c r="E33" s="837">
        <v>1362.5</v>
      </c>
      <c r="F33" s="837">
        <v>1383.8</v>
      </c>
      <c r="G33" s="837">
        <v>1394.1</v>
      </c>
      <c r="H33" s="837">
        <v>1384.3</v>
      </c>
      <c r="I33" s="837">
        <v>1423.1</v>
      </c>
      <c r="J33" s="837">
        <v>2.8</v>
      </c>
      <c r="K33" s="837">
        <v>4.4000000000000004</v>
      </c>
      <c r="L33" s="485"/>
      <c r="M33" s="2"/>
      <c r="N33" s="1190"/>
      <c r="O33" s="2432"/>
      <c r="P33" s="978"/>
      <c r="Q33" s="2432"/>
      <c r="Y33" s="979"/>
      <c r="Z33" s="979"/>
      <c r="AA33" s="979"/>
      <c r="AB33" s="2427"/>
    </row>
    <row r="34" spans="1:35" ht="18.75" customHeight="1" x14ac:dyDescent="0.2">
      <c r="A34" s="2"/>
      <c r="B34" s="4"/>
      <c r="C34" s="147" t="s">
        <v>229</v>
      </c>
      <c r="D34" s="20"/>
      <c r="E34" s="837">
        <v>874</v>
      </c>
      <c r="F34" s="837">
        <v>874.3</v>
      </c>
      <c r="G34" s="837">
        <v>876.1</v>
      </c>
      <c r="H34" s="837">
        <v>895.2</v>
      </c>
      <c r="I34" s="837">
        <v>915.6</v>
      </c>
      <c r="J34" s="837">
        <v>2.2999999999999998</v>
      </c>
      <c r="K34" s="837">
        <v>4.8</v>
      </c>
      <c r="L34" s="485"/>
      <c r="M34" s="2"/>
      <c r="N34" s="1190"/>
      <c r="O34" s="2432"/>
      <c r="P34" s="978"/>
      <c r="Q34" s="2432"/>
      <c r="Y34" s="979"/>
      <c r="Z34" s="979"/>
      <c r="AA34" s="979"/>
      <c r="AB34" s="2427"/>
    </row>
    <row r="35" spans="1:35" ht="18.75" customHeight="1" x14ac:dyDescent="0.2">
      <c r="A35" s="2"/>
      <c r="B35" s="4"/>
      <c r="C35" s="147" t="s">
        <v>82</v>
      </c>
      <c r="D35" s="13"/>
      <c r="E35" s="837">
        <v>861.3</v>
      </c>
      <c r="F35" s="837">
        <v>856.9</v>
      </c>
      <c r="G35" s="837">
        <v>857.6</v>
      </c>
      <c r="H35" s="837">
        <v>882.1</v>
      </c>
      <c r="I35" s="837">
        <v>900.1</v>
      </c>
      <c r="J35" s="837">
        <v>2</v>
      </c>
      <c r="K35" s="837">
        <v>4.5</v>
      </c>
      <c r="L35" s="426"/>
      <c r="M35" s="2"/>
      <c r="N35" s="1190"/>
      <c r="O35" s="2432"/>
      <c r="P35" s="978"/>
      <c r="Q35" s="2432"/>
      <c r="Y35" s="979"/>
      <c r="Z35" s="979"/>
      <c r="AA35" s="979"/>
      <c r="AB35" s="2427"/>
    </row>
    <row r="36" spans="1:35" ht="18.75" customHeight="1" x14ac:dyDescent="0.2">
      <c r="A36" s="2"/>
      <c r="B36" s="4"/>
      <c r="C36" s="147" t="s">
        <v>230</v>
      </c>
      <c r="D36" s="20"/>
      <c r="E36" s="837">
        <v>902.6</v>
      </c>
      <c r="F36" s="837">
        <v>910.2</v>
      </c>
      <c r="G36" s="837">
        <v>907.3</v>
      </c>
      <c r="H36" s="837">
        <v>926.3</v>
      </c>
      <c r="I36" s="837">
        <v>955</v>
      </c>
      <c r="J36" s="837">
        <v>3.1</v>
      </c>
      <c r="K36" s="837">
        <v>5.8</v>
      </c>
      <c r="L36" s="426"/>
      <c r="M36" s="2"/>
      <c r="N36" s="1190"/>
      <c r="O36" s="2432"/>
      <c r="P36" s="978"/>
      <c r="Q36" s="2432"/>
      <c r="Y36" s="979"/>
      <c r="Z36" s="979"/>
    </row>
    <row r="37" spans="1:35" ht="18.75" customHeight="1" x14ac:dyDescent="0.2">
      <c r="A37" s="2"/>
      <c r="B37" s="4"/>
      <c r="C37" s="147" t="s">
        <v>81</v>
      </c>
      <c r="D37" s="20"/>
      <c r="E37" s="837">
        <v>921.1</v>
      </c>
      <c r="F37" s="837">
        <v>916.8</v>
      </c>
      <c r="G37" s="837">
        <v>934.9</v>
      </c>
      <c r="H37" s="837">
        <v>978.5</v>
      </c>
      <c r="I37" s="837">
        <v>959</v>
      </c>
      <c r="J37" s="837">
        <v>-2</v>
      </c>
      <c r="K37" s="837">
        <v>4.0999999999999996</v>
      </c>
      <c r="L37" s="426"/>
      <c r="M37" s="2"/>
      <c r="N37" s="1190"/>
      <c r="O37" s="2432"/>
      <c r="P37" s="978"/>
      <c r="Q37" s="2432"/>
      <c r="Y37" s="979"/>
      <c r="Z37" s="979"/>
    </row>
    <row r="38" spans="1:35" ht="18.75" customHeight="1" x14ac:dyDescent="0.2">
      <c r="A38" s="2"/>
      <c r="B38" s="4"/>
      <c r="C38" s="147" t="s">
        <v>231</v>
      </c>
      <c r="D38" s="20"/>
      <c r="E38" s="837">
        <v>923.3</v>
      </c>
      <c r="F38" s="837">
        <v>930.4</v>
      </c>
      <c r="G38" s="837">
        <v>930.8</v>
      </c>
      <c r="H38" s="837">
        <v>934.9</v>
      </c>
      <c r="I38" s="837">
        <v>955.9</v>
      </c>
      <c r="J38" s="837">
        <v>2.2000000000000002</v>
      </c>
      <c r="K38" s="837">
        <v>3.5</v>
      </c>
      <c r="L38" s="426"/>
      <c r="M38" s="2"/>
      <c r="N38" s="1190"/>
      <c r="O38" s="2432"/>
      <c r="P38" s="978"/>
      <c r="Q38" s="2432"/>
      <c r="Y38" s="979"/>
      <c r="Z38" s="979"/>
    </row>
    <row r="39" spans="1:35" ht="18.75" customHeight="1" x14ac:dyDescent="0.2">
      <c r="A39" s="2"/>
      <c r="B39" s="4"/>
      <c r="C39" s="147" t="s">
        <v>80</v>
      </c>
      <c r="D39" s="20"/>
      <c r="E39" s="837">
        <v>864.9</v>
      </c>
      <c r="F39" s="837">
        <v>864.7</v>
      </c>
      <c r="G39" s="837">
        <v>867.1</v>
      </c>
      <c r="H39" s="837">
        <v>888.9</v>
      </c>
      <c r="I39" s="837">
        <v>909</v>
      </c>
      <c r="J39" s="837">
        <v>2.2999999999999998</v>
      </c>
      <c r="K39" s="837">
        <v>5.0999999999999996</v>
      </c>
      <c r="L39" s="426"/>
      <c r="M39" s="2"/>
      <c r="N39" s="1190"/>
      <c r="O39" s="2432"/>
      <c r="P39" s="978"/>
      <c r="Q39" s="2432"/>
      <c r="Y39" s="979"/>
      <c r="Z39" s="979"/>
    </row>
    <row r="40" spans="1:35" ht="18.75" customHeight="1" x14ac:dyDescent="0.2">
      <c r="A40" s="2"/>
      <c r="B40" s="4"/>
      <c r="C40" s="147" t="s">
        <v>79</v>
      </c>
      <c r="D40" s="20"/>
      <c r="E40" s="837">
        <v>941.3</v>
      </c>
      <c r="F40" s="837">
        <v>943.9</v>
      </c>
      <c r="G40" s="837">
        <v>948.1</v>
      </c>
      <c r="H40" s="837">
        <v>947.6</v>
      </c>
      <c r="I40" s="837">
        <v>983.1</v>
      </c>
      <c r="J40" s="837">
        <v>3.8</v>
      </c>
      <c r="K40" s="837">
        <v>4.4000000000000004</v>
      </c>
      <c r="L40" s="426"/>
      <c r="M40" s="2"/>
      <c r="N40" s="1190"/>
      <c r="O40" s="2432"/>
      <c r="P40" s="978"/>
      <c r="Q40" s="2432"/>
      <c r="Y40" s="979"/>
      <c r="Z40" s="979"/>
    </row>
    <row r="41" spans="1:35" ht="18.75" customHeight="1" x14ac:dyDescent="0.2">
      <c r="A41" s="2"/>
      <c r="B41" s="4"/>
      <c r="C41" s="147" t="s">
        <v>232</v>
      </c>
      <c r="D41" s="20"/>
      <c r="E41" s="837">
        <v>865.6</v>
      </c>
      <c r="F41" s="837">
        <v>867.8</v>
      </c>
      <c r="G41" s="837">
        <v>869.1</v>
      </c>
      <c r="H41" s="837">
        <v>887.6</v>
      </c>
      <c r="I41" s="837">
        <v>902.9</v>
      </c>
      <c r="J41" s="837">
        <v>1.7</v>
      </c>
      <c r="K41" s="837">
        <v>4.3</v>
      </c>
      <c r="L41" s="426"/>
      <c r="M41" s="2"/>
      <c r="N41" s="1190"/>
      <c r="O41" s="2432"/>
      <c r="P41" s="978"/>
      <c r="Q41" s="2432"/>
      <c r="Y41" s="979"/>
      <c r="Z41" s="979"/>
    </row>
    <row r="42" spans="1:35" ht="18.75" customHeight="1" x14ac:dyDescent="0.2">
      <c r="A42" s="2"/>
      <c r="B42" s="4"/>
      <c r="C42" s="147" t="s">
        <v>78</v>
      </c>
      <c r="D42" s="13"/>
      <c r="E42" s="837">
        <v>998.7</v>
      </c>
      <c r="F42" s="837">
        <v>995.9</v>
      </c>
      <c r="G42" s="837">
        <v>1003.4</v>
      </c>
      <c r="H42" s="837">
        <v>1005.1</v>
      </c>
      <c r="I42" s="837">
        <v>1023.9</v>
      </c>
      <c r="J42" s="837">
        <v>1.9</v>
      </c>
      <c r="K42" s="837">
        <v>2.5</v>
      </c>
      <c r="L42" s="426"/>
      <c r="M42" s="2"/>
      <c r="N42" s="1190"/>
      <c r="O42" s="2432"/>
      <c r="P42" s="978"/>
      <c r="Q42" s="2432"/>
      <c r="Y42" s="979"/>
      <c r="Z42" s="979"/>
    </row>
    <row r="43" spans="1:35" ht="18.75" customHeight="1" x14ac:dyDescent="0.2">
      <c r="A43" s="2"/>
      <c r="B43" s="4"/>
      <c r="C43" s="147" t="s">
        <v>233</v>
      </c>
      <c r="D43" s="20"/>
      <c r="E43" s="837">
        <v>974.5</v>
      </c>
      <c r="F43" s="837">
        <v>972.9</v>
      </c>
      <c r="G43" s="837">
        <v>980.4</v>
      </c>
      <c r="H43" s="837">
        <v>984.3</v>
      </c>
      <c r="I43" s="837">
        <v>1018.1</v>
      </c>
      <c r="J43" s="837">
        <v>3.4</v>
      </c>
      <c r="K43" s="837">
        <v>4.5</v>
      </c>
      <c r="L43" s="426"/>
      <c r="M43" s="2"/>
      <c r="N43" s="1190"/>
      <c r="O43" s="2432"/>
      <c r="P43" s="978"/>
      <c r="Q43" s="2432"/>
      <c r="Y43" s="979"/>
      <c r="Z43" s="979"/>
    </row>
    <row r="44" spans="1:35" ht="18.75" customHeight="1" x14ac:dyDescent="0.2">
      <c r="A44" s="2"/>
      <c r="B44" s="4"/>
      <c r="C44" s="147" t="s">
        <v>234</v>
      </c>
      <c r="D44" s="20"/>
      <c r="E44" s="837">
        <v>978.1</v>
      </c>
      <c r="F44" s="837">
        <v>992.6</v>
      </c>
      <c r="G44" s="837">
        <v>1001.8</v>
      </c>
      <c r="H44" s="837">
        <v>1005.1</v>
      </c>
      <c r="I44" s="837">
        <v>1038.5999999999999</v>
      </c>
      <c r="J44" s="837">
        <v>3.3</v>
      </c>
      <c r="K44" s="837">
        <v>6.2</v>
      </c>
      <c r="L44" s="426"/>
      <c r="M44" s="2"/>
      <c r="N44" s="1190"/>
      <c r="O44" s="2432"/>
      <c r="P44" s="978"/>
      <c r="Q44" s="2432"/>
      <c r="Y44" s="979"/>
      <c r="Z44" s="979"/>
    </row>
    <row r="45" spans="1:35" ht="18.75" customHeight="1" x14ac:dyDescent="0.2">
      <c r="A45" s="2"/>
      <c r="B45" s="4"/>
      <c r="C45" s="147" t="s">
        <v>279</v>
      </c>
      <c r="D45" s="20"/>
      <c r="E45" s="837">
        <v>985.6</v>
      </c>
      <c r="F45" s="837">
        <v>1002.2</v>
      </c>
      <c r="G45" s="837">
        <v>1010.7</v>
      </c>
      <c r="H45" s="837">
        <v>1016.1</v>
      </c>
      <c r="I45" s="837">
        <v>1038.3</v>
      </c>
      <c r="J45" s="837">
        <v>2.2000000000000002</v>
      </c>
      <c r="K45" s="837">
        <v>5.3</v>
      </c>
      <c r="L45" s="426"/>
      <c r="M45" s="2"/>
      <c r="N45" s="1190"/>
      <c r="O45" s="2432"/>
      <c r="P45" s="978"/>
      <c r="Q45" s="2432"/>
      <c r="Y45" s="979"/>
      <c r="Z45" s="979"/>
    </row>
    <row r="46" spans="1:35" ht="18.75" customHeight="1" x14ac:dyDescent="0.2">
      <c r="A46" s="2"/>
      <c r="B46" s="4"/>
      <c r="C46" s="147" t="s">
        <v>280</v>
      </c>
      <c r="D46" s="20"/>
      <c r="E46" s="837">
        <v>841.6</v>
      </c>
      <c r="F46" s="837">
        <v>843.5</v>
      </c>
      <c r="G46" s="837">
        <v>846.9</v>
      </c>
      <c r="H46" s="837">
        <v>850.3</v>
      </c>
      <c r="I46" s="837">
        <v>883.8</v>
      </c>
      <c r="J46" s="837">
        <v>3.9</v>
      </c>
      <c r="K46" s="837">
        <v>5</v>
      </c>
      <c r="L46" s="426"/>
      <c r="M46" s="2"/>
      <c r="N46" s="1190"/>
      <c r="O46" s="2432"/>
      <c r="P46" s="978"/>
      <c r="Q46" s="2432"/>
      <c r="Y46" s="979"/>
      <c r="Z46" s="979"/>
    </row>
    <row r="47" spans="1:35" s="432" customFormat="1" ht="47.25" customHeight="1" x14ac:dyDescent="0.2">
      <c r="A47" s="586"/>
      <c r="B47" s="586"/>
      <c r="C47" s="2072" t="s">
        <v>769</v>
      </c>
      <c r="D47" s="2073"/>
      <c r="E47" s="2073"/>
      <c r="F47" s="2073"/>
      <c r="G47" s="2073"/>
      <c r="H47" s="2073"/>
      <c r="I47" s="2073"/>
      <c r="J47" s="2073"/>
      <c r="K47" s="2073"/>
      <c r="L47" s="486"/>
      <c r="M47" s="586"/>
      <c r="N47" s="1190"/>
      <c r="O47" s="980"/>
      <c r="P47" s="980"/>
      <c r="Q47" s="980"/>
      <c r="R47" s="980"/>
      <c r="S47" s="980"/>
      <c r="T47" s="980"/>
      <c r="U47" s="980"/>
      <c r="V47" s="980"/>
      <c r="W47" s="980"/>
      <c r="X47" s="980"/>
      <c r="Y47" s="980"/>
      <c r="Z47" s="980"/>
      <c r="AA47" s="980"/>
      <c r="AB47" s="980"/>
      <c r="AC47" s="980"/>
      <c r="AD47" s="980"/>
      <c r="AE47" s="980"/>
      <c r="AF47" s="980"/>
      <c r="AG47" s="980"/>
      <c r="AH47" s="980"/>
      <c r="AI47" s="980"/>
    </row>
    <row r="48" spans="1:35" ht="13.5" customHeight="1" x14ac:dyDescent="0.2">
      <c r="A48" s="2"/>
      <c r="B48" s="4"/>
      <c r="C48" s="39" t="s">
        <v>770</v>
      </c>
      <c r="D48" s="1008"/>
      <c r="E48" s="1008"/>
      <c r="F48" s="1293"/>
      <c r="I48" s="893"/>
      <c r="J48" s="1008"/>
      <c r="K48" s="1008"/>
      <c r="L48" s="426"/>
      <c r="M48" s="2"/>
      <c r="R48" s="2377"/>
    </row>
    <row r="49" spans="1:13" ht="13.5" customHeight="1" x14ac:dyDescent="0.2">
      <c r="A49" s="2"/>
      <c r="B49" s="2"/>
      <c r="C49" s="2"/>
      <c r="D49" s="586"/>
      <c r="E49" s="4"/>
      <c r="F49" s="4"/>
      <c r="G49" s="4"/>
      <c r="H49" s="4"/>
      <c r="I49" s="4"/>
      <c r="J49" s="2066">
        <v>44652</v>
      </c>
      <c r="K49" s="2066"/>
      <c r="L49" s="189">
        <v>15</v>
      </c>
      <c r="M49" s="2"/>
    </row>
  </sheetData>
  <mergeCells count="23">
    <mergeCell ref="Q7:U7"/>
    <mergeCell ref="W4:AE11"/>
    <mergeCell ref="W13:AB16"/>
    <mergeCell ref="E6:I6"/>
    <mergeCell ref="E28:I28"/>
    <mergeCell ref="J28:K28"/>
    <mergeCell ref="J6:K6"/>
    <mergeCell ref="J7:J8"/>
    <mergeCell ref="K7:K8"/>
    <mergeCell ref="E7:H7"/>
    <mergeCell ref="B1:D1"/>
    <mergeCell ref="B2:D2"/>
    <mergeCell ref="C4:K4"/>
    <mergeCell ref="C5:D7"/>
    <mergeCell ref="J49:K49"/>
    <mergeCell ref="C9:D9"/>
    <mergeCell ref="C26:K26"/>
    <mergeCell ref="C27:D29"/>
    <mergeCell ref="C31:D31"/>
    <mergeCell ref="J29:J30"/>
    <mergeCell ref="K29:K30"/>
    <mergeCell ref="C47:K47"/>
    <mergeCell ref="E29:H29"/>
  </mergeCells>
  <conditionalFormatting sqref="Q31:Q46">
    <cfRule type="top10" dxfId="20821" priority="3" bottom="1" rank="2"/>
    <cfRule type="top10" dxfId="20820" priority="4" rank="2"/>
  </conditionalFormatting>
  <conditionalFormatting sqref="O9:O25 P9:P24">
    <cfRule type="top10" dxfId="20819" priority="1" bottom="1" rank="2"/>
    <cfRule type="top10" dxfId="20818" priority="2" rank="2"/>
  </conditionalFormatting>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rgb="FF005E5C"/>
  </sheetPr>
  <dimension ref="A1:AT80"/>
  <sheetViews>
    <sheetView zoomScaleNormal="100" workbookViewId="0"/>
  </sheetViews>
  <sheetFormatPr defaultColWidth="9.28515625" defaultRowHeight="12.75" x14ac:dyDescent="0.2"/>
  <cols>
    <col min="1" max="1" width="1" style="312" customWidth="1"/>
    <col min="2" max="2" width="2.5703125" style="312" customWidth="1"/>
    <col min="3" max="3" width="2.28515625" style="312" customWidth="1"/>
    <col min="4" max="4" width="26" style="368" customWidth="1"/>
    <col min="5" max="5" width="5" style="368" customWidth="1"/>
    <col min="6" max="6" width="5.28515625" style="368" customWidth="1"/>
    <col min="7" max="11" width="5" style="312" customWidth="1"/>
    <col min="12" max="12" width="5.5703125" style="312" customWidth="1"/>
    <col min="13" max="15" width="5.42578125" style="312" customWidth="1"/>
    <col min="16" max="16" width="5" style="312" customWidth="1"/>
    <col min="17" max="17" width="5.140625" style="312" customWidth="1"/>
    <col min="18" max="18" width="2.5703125" style="312" customWidth="1"/>
    <col min="19" max="19" width="1" style="312" customWidth="1"/>
    <col min="20" max="20" width="9.42578125" style="334" customWidth="1"/>
    <col min="21" max="21" width="7.5703125" style="1288" customWidth="1"/>
    <col min="22" max="22" width="6.5703125" style="334" bestFit="1" customWidth="1"/>
    <col min="23" max="23" width="5.5703125" style="334" customWidth="1"/>
    <col min="24" max="46" width="9.28515625" style="334"/>
    <col min="47" max="16384" width="9.28515625" style="312"/>
  </cols>
  <sheetData>
    <row r="1" spans="1:46" ht="13.5" customHeight="1" x14ac:dyDescent="0.2">
      <c r="A1" s="307"/>
      <c r="B1" s="368"/>
      <c r="C1" s="2102" t="s">
        <v>33</v>
      </c>
      <c r="D1" s="2102"/>
      <c r="E1" s="2102"/>
      <c r="F1" s="2102"/>
      <c r="G1" s="317"/>
      <c r="H1" s="317"/>
      <c r="I1" s="317"/>
      <c r="J1" s="2110" t="s">
        <v>330</v>
      </c>
      <c r="K1" s="2110"/>
      <c r="L1" s="2110"/>
      <c r="M1" s="2110"/>
      <c r="N1" s="2110"/>
      <c r="O1" s="2110"/>
      <c r="P1" s="2110"/>
      <c r="Q1" s="489"/>
      <c r="R1" s="489"/>
      <c r="S1" s="307"/>
    </row>
    <row r="2" spans="1:46" ht="6" customHeight="1" x14ac:dyDescent="0.2">
      <c r="A2" s="488"/>
      <c r="B2" s="420"/>
      <c r="C2" s="792"/>
      <c r="D2" s="846"/>
      <c r="E2" s="357"/>
      <c r="F2" s="357"/>
      <c r="G2" s="357"/>
      <c r="H2" s="357"/>
      <c r="I2" s="357"/>
      <c r="J2" s="357"/>
      <c r="K2" s="357"/>
      <c r="L2" s="357"/>
      <c r="M2" s="357"/>
      <c r="N2" s="357"/>
      <c r="O2" s="357"/>
      <c r="P2" s="357"/>
      <c r="Q2" s="357"/>
      <c r="R2" s="317"/>
      <c r="S2" s="317"/>
    </row>
    <row r="3" spans="1:46" ht="11.25" customHeight="1" thickBot="1" x14ac:dyDescent="0.25">
      <c r="A3" s="307"/>
      <c r="B3" s="369"/>
      <c r="C3" s="365"/>
      <c r="D3" s="365"/>
      <c r="E3" s="317"/>
      <c r="F3" s="317"/>
      <c r="G3" s="317"/>
      <c r="H3" s="317"/>
      <c r="I3" s="317"/>
      <c r="J3" s="615"/>
      <c r="K3" s="615"/>
      <c r="L3" s="615"/>
      <c r="M3" s="615"/>
      <c r="N3" s="615"/>
      <c r="O3" s="615"/>
      <c r="P3" s="615"/>
      <c r="Q3" s="615" t="s">
        <v>68</v>
      </c>
      <c r="R3" s="317"/>
      <c r="S3" s="317"/>
    </row>
    <row r="4" spans="1:46" ht="13.5" customHeight="1" thickBot="1" x14ac:dyDescent="0.25">
      <c r="A4" s="307"/>
      <c r="B4" s="369"/>
      <c r="C4" s="2103" t="s">
        <v>123</v>
      </c>
      <c r="D4" s="2104"/>
      <c r="E4" s="2104"/>
      <c r="F4" s="2104"/>
      <c r="G4" s="2104"/>
      <c r="H4" s="2104"/>
      <c r="I4" s="2104"/>
      <c r="J4" s="2104"/>
      <c r="K4" s="2104"/>
      <c r="L4" s="2104"/>
      <c r="M4" s="2104"/>
      <c r="N4" s="2104"/>
      <c r="O4" s="2104"/>
      <c r="P4" s="2104"/>
      <c r="Q4" s="2105"/>
      <c r="R4" s="317"/>
      <c r="S4" s="317"/>
    </row>
    <row r="5" spans="1:46" ht="3.75" customHeight="1" x14ac:dyDescent="0.2">
      <c r="A5" s="307"/>
      <c r="B5" s="369"/>
      <c r="C5" s="365"/>
      <c r="D5" s="365"/>
      <c r="E5" s="317"/>
      <c r="F5" s="317"/>
      <c r="G5" s="325"/>
      <c r="H5" s="317"/>
      <c r="I5" s="317"/>
      <c r="J5" s="378"/>
      <c r="K5" s="378"/>
      <c r="L5" s="378"/>
      <c r="M5" s="378"/>
      <c r="N5" s="378"/>
      <c r="O5" s="378"/>
      <c r="P5" s="378"/>
      <c r="Q5" s="378"/>
      <c r="R5" s="317"/>
      <c r="S5" s="317"/>
    </row>
    <row r="6" spans="1:46" ht="13.5" customHeight="1" x14ac:dyDescent="0.2">
      <c r="A6" s="307"/>
      <c r="B6" s="369"/>
      <c r="C6" s="2094" t="s">
        <v>122</v>
      </c>
      <c r="D6" s="2095"/>
      <c r="E6" s="2095"/>
      <c r="F6" s="2095"/>
      <c r="G6" s="2095"/>
      <c r="H6" s="2095"/>
      <c r="I6" s="2095"/>
      <c r="J6" s="2095"/>
      <c r="K6" s="2095"/>
      <c r="L6" s="2095"/>
      <c r="M6" s="2095"/>
      <c r="N6" s="2095"/>
      <c r="O6" s="2095"/>
      <c r="P6" s="2095"/>
      <c r="Q6" s="2096"/>
      <c r="R6" s="317"/>
      <c r="S6" s="317"/>
    </row>
    <row r="7" spans="1:46" ht="1.9" customHeight="1" x14ac:dyDescent="0.2">
      <c r="A7" s="307"/>
      <c r="B7" s="369"/>
      <c r="C7" s="2106" t="s">
        <v>76</v>
      </c>
      <c r="D7" s="2106"/>
      <c r="E7" s="994"/>
      <c r="F7" s="994"/>
      <c r="G7" s="994"/>
      <c r="H7" s="994"/>
      <c r="I7" s="994"/>
      <c r="J7" s="2108"/>
      <c r="K7" s="2108"/>
      <c r="L7" s="2108"/>
      <c r="M7" s="2108"/>
      <c r="N7" s="2108"/>
      <c r="O7" s="2108"/>
      <c r="P7" s="2109"/>
      <c r="Q7" s="2109"/>
      <c r="R7" s="317"/>
      <c r="S7" s="317"/>
    </row>
    <row r="8" spans="1:46" ht="11.25" customHeight="1" x14ac:dyDescent="0.2">
      <c r="A8" s="307"/>
      <c r="B8" s="369"/>
      <c r="C8" s="2107"/>
      <c r="D8" s="2107"/>
      <c r="E8" s="1805" t="s">
        <v>33</v>
      </c>
      <c r="F8" s="999" t="s">
        <v>33</v>
      </c>
      <c r="G8" s="999" t="s">
        <v>33</v>
      </c>
      <c r="H8" s="999" t="s">
        <v>33</v>
      </c>
      <c r="I8" s="999" t="s">
        <v>33</v>
      </c>
      <c r="J8" s="2459">
        <v>2021</v>
      </c>
      <c r="K8" s="999" t="s">
        <v>33</v>
      </c>
      <c r="L8" s="999" t="s">
        <v>33</v>
      </c>
      <c r="M8" s="999" t="s">
        <v>33</v>
      </c>
      <c r="N8" s="999" t="s">
        <v>33</v>
      </c>
      <c r="O8" s="999" t="s">
        <v>33</v>
      </c>
      <c r="P8" s="2460">
        <v>2022</v>
      </c>
      <c r="Q8" s="2101"/>
      <c r="R8" s="317"/>
      <c r="S8" s="317"/>
      <c r="T8" s="1733"/>
      <c r="U8" s="1092"/>
    </row>
    <row r="9" spans="1:46" ht="11.25" customHeight="1" x14ac:dyDescent="0.2">
      <c r="A9" s="307"/>
      <c r="B9" s="369"/>
      <c r="C9" s="322"/>
      <c r="D9" s="322"/>
      <c r="E9" s="1018" t="s">
        <v>393</v>
      </c>
      <c r="F9" s="1018" t="s">
        <v>100</v>
      </c>
      <c r="G9" s="1018" t="s">
        <v>99</v>
      </c>
      <c r="H9" s="1021" t="s">
        <v>98</v>
      </c>
      <c r="I9" s="1021" t="s">
        <v>97</v>
      </c>
      <c r="J9" s="1021" t="s">
        <v>96</v>
      </c>
      <c r="K9" s="1018" t="s">
        <v>95</v>
      </c>
      <c r="L9" s="852" t="s">
        <v>94</v>
      </c>
      <c r="M9" s="852" t="s">
        <v>93</v>
      </c>
      <c r="N9" s="690" t="s">
        <v>92</v>
      </c>
      <c r="O9" s="690" t="s">
        <v>392</v>
      </c>
      <c r="P9" s="690" t="s">
        <v>91</v>
      </c>
      <c r="Q9" s="690" t="s">
        <v>393</v>
      </c>
      <c r="S9" s="317"/>
      <c r="U9" s="2348"/>
    </row>
    <row r="10" spans="1:46" s="383" customFormat="1" ht="16.5" customHeight="1" x14ac:dyDescent="0.2">
      <c r="A10" s="379"/>
      <c r="B10" s="380"/>
      <c r="C10" s="1986" t="s">
        <v>101</v>
      </c>
      <c r="D10" s="1986"/>
      <c r="E10" s="381">
        <v>25</v>
      </c>
      <c r="F10" s="381">
        <v>22</v>
      </c>
      <c r="G10" s="381">
        <v>25</v>
      </c>
      <c r="H10" s="381">
        <v>27</v>
      </c>
      <c r="I10" s="381">
        <v>25</v>
      </c>
      <c r="J10" s="381">
        <v>26</v>
      </c>
      <c r="K10" s="381">
        <v>22</v>
      </c>
      <c r="L10" s="381">
        <v>18</v>
      </c>
      <c r="M10" s="381">
        <v>30</v>
      </c>
      <c r="N10" s="381">
        <v>21</v>
      </c>
      <c r="O10" s="381">
        <v>19</v>
      </c>
      <c r="P10" s="381">
        <v>23</v>
      </c>
      <c r="Q10" s="381">
        <v>19</v>
      </c>
      <c r="R10" s="381"/>
      <c r="S10" s="382"/>
      <c r="T10" s="2433"/>
      <c r="U10" s="2350"/>
      <c r="V10" s="2433"/>
      <c r="W10" s="2433"/>
      <c r="X10" s="2433"/>
      <c r="Y10" s="2433"/>
      <c r="Z10" s="2433"/>
      <c r="AA10" s="2433"/>
      <c r="AB10" s="2433"/>
      <c r="AC10" s="2433"/>
      <c r="AD10" s="2433"/>
      <c r="AE10" s="2433"/>
      <c r="AF10" s="2433"/>
      <c r="AG10" s="2433"/>
      <c r="AH10" s="2433"/>
      <c r="AI10" s="2434"/>
      <c r="AJ10" s="2434"/>
      <c r="AK10" s="2434"/>
      <c r="AL10" s="2434"/>
      <c r="AM10" s="2434"/>
      <c r="AN10" s="2434"/>
      <c r="AO10" s="2434"/>
      <c r="AP10" s="2434"/>
      <c r="AQ10" s="2434"/>
      <c r="AR10" s="2434"/>
      <c r="AS10" s="2434"/>
      <c r="AT10" s="2434"/>
    </row>
    <row r="11" spans="1:46" s="387" customFormat="1" ht="10.15" customHeight="1" x14ac:dyDescent="0.2">
      <c r="A11" s="384"/>
      <c r="B11" s="385"/>
      <c r="C11" s="791"/>
      <c r="D11" s="465" t="s">
        <v>221</v>
      </c>
      <c r="E11" s="988">
        <v>2</v>
      </c>
      <c r="F11" s="988">
        <v>2</v>
      </c>
      <c r="G11" s="988">
        <v>8</v>
      </c>
      <c r="H11" s="988">
        <v>12</v>
      </c>
      <c r="I11" s="988">
        <v>11</v>
      </c>
      <c r="J11" s="988">
        <v>8</v>
      </c>
      <c r="K11" s="988">
        <v>8</v>
      </c>
      <c r="L11" s="988">
        <v>2</v>
      </c>
      <c r="M11" s="988">
        <v>6</v>
      </c>
      <c r="N11" s="988">
        <v>7</v>
      </c>
      <c r="O11" s="988">
        <v>6</v>
      </c>
      <c r="P11" s="988">
        <v>3</v>
      </c>
      <c r="Q11" s="988">
        <v>2</v>
      </c>
      <c r="R11" s="422"/>
      <c r="S11" s="365"/>
      <c r="T11" s="2435"/>
      <c r="U11" s="2433"/>
      <c r="V11" s="2436"/>
      <c r="W11" s="2437"/>
      <c r="X11" s="2438"/>
      <c r="Y11" s="2438"/>
      <c r="Z11" s="2438"/>
      <c r="AA11" s="2438"/>
      <c r="AB11" s="2438"/>
      <c r="AC11" s="2438"/>
      <c r="AD11" s="2438"/>
      <c r="AE11" s="2438"/>
      <c r="AF11" s="2438"/>
      <c r="AG11" s="2438"/>
      <c r="AH11" s="2438"/>
      <c r="AI11" s="2438"/>
      <c r="AJ11" s="2438"/>
      <c r="AK11" s="2438"/>
      <c r="AL11" s="2438"/>
      <c r="AM11" s="2438"/>
      <c r="AN11" s="2438"/>
      <c r="AO11" s="2438"/>
      <c r="AP11" s="2438"/>
      <c r="AQ11" s="2438"/>
      <c r="AR11" s="2438"/>
      <c r="AS11" s="2438"/>
      <c r="AT11" s="2438"/>
    </row>
    <row r="12" spans="1:46" s="387" customFormat="1" ht="10.15" customHeight="1" x14ac:dyDescent="0.2">
      <c r="A12" s="384"/>
      <c r="B12" s="385"/>
      <c r="C12" s="791"/>
      <c r="D12" s="465" t="s">
        <v>222</v>
      </c>
      <c r="E12" s="988">
        <v>4</v>
      </c>
      <c r="F12" s="988">
        <v>4</v>
      </c>
      <c r="G12" s="988">
        <v>1</v>
      </c>
      <c r="H12" s="988">
        <v>1</v>
      </c>
      <c r="I12" s="988" t="s">
        <v>9</v>
      </c>
      <c r="J12" s="988">
        <v>2</v>
      </c>
      <c r="K12" s="988">
        <v>1</v>
      </c>
      <c r="L12" s="988">
        <v>4</v>
      </c>
      <c r="M12" s="988">
        <v>1</v>
      </c>
      <c r="N12" s="988">
        <v>1</v>
      </c>
      <c r="O12" s="988" t="s">
        <v>9</v>
      </c>
      <c r="P12" s="988">
        <v>5</v>
      </c>
      <c r="Q12" s="989">
        <v>3</v>
      </c>
      <c r="R12" s="422"/>
      <c r="S12" s="365"/>
      <c r="T12" s="2438"/>
      <c r="U12" s="2433"/>
      <c r="V12" s="2436"/>
      <c r="W12" s="2437"/>
      <c r="X12" s="2438"/>
      <c r="Y12" s="2438"/>
      <c r="Z12" s="2438"/>
      <c r="AA12" s="2438"/>
      <c r="AB12" s="2438"/>
      <c r="AC12" s="2438"/>
      <c r="AD12" s="2438"/>
      <c r="AE12" s="2438"/>
      <c r="AF12" s="2438"/>
      <c r="AG12" s="2438"/>
      <c r="AH12" s="2438"/>
      <c r="AI12" s="2438"/>
      <c r="AJ12" s="2438"/>
      <c r="AK12" s="2438"/>
      <c r="AL12" s="2438"/>
      <c r="AM12" s="2438"/>
      <c r="AN12" s="2438"/>
      <c r="AO12" s="2438"/>
      <c r="AP12" s="2438"/>
      <c r="AQ12" s="2438"/>
      <c r="AR12" s="2438"/>
      <c r="AS12" s="2438"/>
      <c r="AT12" s="2438"/>
    </row>
    <row r="13" spans="1:46" s="804" customFormat="1" ht="10.15" customHeight="1" x14ac:dyDescent="0.2">
      <c r="A13" s="841"/>
      <c r="B13" s="842"/>
      <c r="C13" s="840"/>
      <c r="D13" s="465" t="s">
        <v>223</v>
      </c>
      <c r="E13" s="988">
        <v>15</v>
      </c>
      <c r="F13" s="988">
        <v>15</v>
      </c>
      <c r="G13" s="988">
        <v>12</v>
      </c>
      <c r="H13" s="988">
        <v>10</v>
      </c>
      <c r="I13" s="988">
        <v>8</v>
      </c>
      <c r="J13" s="988">
        <v>5</v>
      </c>
      <c r="K13" s="988">
        <v>10</v>
      </c>
      <c r="L13" s="988">
        <v>6</v>
      </c>
      <c r="M13" s="988">
        <v>8</v>
      </c>
      <c r="N13" s="988">
        <v>4</v>
      </c>
      <c r="O13" s="988">
        <v>6</v>
      </c>
      <c r="P13" s="988">
        <v>8</v>
      </c>
      <c r="Q13" s="988">
        <v>14</v>
      </c>
      <c r="R13" s="635"/>
      <c r="S13" s="843"/>
      <c r="T13" s="2439"/>
      <c r="U13" s="1289"/>
      <c r="V13" s="2436"/>
      <c r="W13" s="2440"/>
      <c r="X13" s="2441"/>
      <c r="Y13" s="2441"/>
      <c r="Z13" s="2441"/>
      <c r="AA13" s="2441"/>
      <c r="AB13" s="2441"/>
      <c r="AC13" s="2441"/>
      <c r="AD13" s="2441"/>
      <c r="AE13" s="2441"/>
      <c r="AF13" s="2441"/>
      <c r="AG13" s="2441"/>
      <c r="AH13" s="1289"/>
      <c r="AI13" s="2441"/>
      <c r="AJ13" s="2441"/>
      <c r="AK13" s="2441"/>
      <c r="AL13" s="2441"/>
      <c r="AM13" s="2441"/>
      <c r="AN13" s="2441"/>
      <c r="AO13" s="2441"/>
      <c r="AP13" s="2441"/>
      <c r="AQ13" s="2441"/>
      <c r="AR13" s="2441"/>
      <c r="AS13" s="2441"/>
      <c r="AT13" s="2441"/>
    </row>
    <row r="14" spans="1:46" s="387" customFormat="1" ht="10.15" customHeight="1" x14ac:dyDescent="0.2">
      <c r="A14" s="384"/>
      <c r="B14" s="385"/>
      <c r="C14" s="791"/>
      <c r="D14" s="465" t="s">
        <v>224</v>
      </c>
      <c r="E14" s="988">
        <v>4</v>
      </c>
      <c r="F14" s="988">
        <v>1</v>
      </c>
      <c r="G14" s="988">
        <v>2</v>
      </c>
      <c r="H14" s="988" t="s">
        <v>9</v>
      </c>
      <c r="I14" s="988">
        <v>1</v>
      </c>
      <c r="J14" s="988">
        <v>4</v>
      </c>
      <c r="K14" s="988">
        <v>2</v>
      </c>
      <c r="L14" s="988" t="s">
        <v>9</v>
      </c>
      <c r="M14" s="988" t="s">
        <v>9</v>
      </c>
      <c r="N14" s="988">
        <v>1</v>
      </c>
      <c r="O14" s="988" t="s">
        <v>9</v>
      </c>
      <c r="P14" s="988" t="s">
        <v>9</v>
      </c>
      <c r="Q14" s="989" t="s">
        <v>9</v>
      </c>
      <c r="R14" s="386"/>
      <c r="S14" s="365"/>
      <c r="T14" s="2438"/>
      <c r="U14" s="2433"/>
      <c r="V14" s="2436"/>
      <c r="W14" s="2438"/>
      <c r="X14" s="2438"/>
      <c r="Y14" s="858"/>
      <c r="Z14" s="858"/>
      <c r="AA14" s="858"/>
      <c r="AB14" s="858"/>
      <c r="AC14" s="858"/>
      <c r="AD14" s="858"/>
      <c r="AE14" s="2438"/>
      <c r="AF14" s="2438"/>
      <c r="AG14" s="2438"/>
      <c r="AH14" s="2438"/>
      <c r="AI14" s="2438"/>
      <c r="AJ14" s="2438"/>
      <c r="AK14" s="2438"/>
      <c r="AL14" s="2438"/>
      <c r="AM14" s="2438"/>
      <c r="AN14" s="2438"/>
      <c r="AO14" s="2438"/>
      <c r="AP14" s="2438"/>
      <c r="AQ14" s="2438"/>
      <c r="AR14" s="2438"/>
      <c r="AS14" s="2438"/>
      <c r="AT14" s="2438"/>
    </row>
    <row r="15" spans="1:46" s="387" customFormat="1" ht="10.15" customHeight="1" x14ac:dyDescent="0.2">
      <c r="A15" s="384"/>
      <c r="B15" s="385"/>
      <c r="C15" s="791"/>
      <c r="D15" s="465" t="s">
        <v>375</v>
      </c>
      <c r="E15" s="989" t="s">
        <v>9</v>
      </c>
      <c r="F15" s="989" t="s">
        <v>9</v>
      </c>
      <c r="G15" s="989" t="s">
        <v>9</v>
      </c>
      <c r="H15" s="989" t="s">
        <v>9</v>
      </c>
      <c r="I15" s="989" t="s">
        <v>9</v>
      </c>
      <c r="J15" s="989" t="s">
        <v>9</v>
      </c>
      <c r="K15" s="989" t="s">
        <v>9</v>
      </c>
      <c r="L15" s="989" t="s">
        <v>9</v>
      </c>
      <c r="M15" s="989" t="s">
        <v>9</v>
      </c>
      <c r="N15" s="989" t="s">
        <v>9</v>
      </c>
      <c r="O15" s="989" t="s">
        <v>9</v>
      </c>
      <c r="P15" s="989" t="s">
        <v>9</v>
      </c>
      <c r="Q15" s="989" t="s">
        <v>9</v>
      </c>
      <c r="R15" s="386"/>
      <c r="S15" s="365"/>
      <c r="T15" s="2435"/>
      <c r="U15" s="2433"/>
      <c r="V15" s="2436"/>
      <c r="W15" s="2435"/>
      <c r="X15" s="2438"/>
      <c r="Y15" s="2419"/>
      <c r="Z15" s="2419"/>
      <c r="AA15" s="2419"/>
      <c r="AB15" s="2419"/>
      <c r="AC15" s="2419"/>
      <c r="AD15" s="2419"/>
      <c r="AE15" s="2442"/>
      <c r="AF15" s="2442"/>
      <c r="AG15" s="2442"/>
      <c r="AH15" s="2442"/>
      <c r="AI15" s="2443"/>
      <c r="AJ15" s="2442"/>
      <c r="AK15" s="2438"/>
      <c r="AL15" s="2438"/>
      <c r="AM15" s="2438"/>
      <c r="AN15" s="2438"/>
      <c r="AO15" s="2438"/>
      <c r="AP15" s="2438"/>
      <c r="AQ15" s="2438"/>
      <c r="AR15" s="2438"/>
      <c r="AS15" s="2438"/>
      <c r="AT15" s="2438"/>
    </row>
    <row r="16" spans="1:46" s="387" customFormat="1" ht="10.15" customHeight="1" x14ac:dyDescent="0.2">
      <c r="A16" s="384"/>
      <c r="B16" s="385"/>
      <c r="C16" s="791"/>
      <c r="D16" s="465" t="s">
        <v>226</v>
      </c>
      <c r="E16" s="847" t="s">
        <v>9</v>
      </c>
      <c r="F16" s="847" t="s">
        <v>9</v>
      </c>
      <c r="G16" s="847" t="s">
        <v>9</v>
      </c>
      <c r="H16" s="847" t="s">
        <v>9</v>
      </c>
      <c r="I16" s="847" t="s">
        <v>9</v>
      </c>
      <c r="J16" s="847" t="s">
        <v>9</v>
      </c>
      <c r="K16" s="847" t="s">
        <v>9</v>
      </c>
      <c r="L16" s="847" t="s">
        <v>9</v>
      </c>
      <c r="M16" s="847" t="s">
        <v>9</v>
      </c>
      <c r="N16" s="847" t="s">
        <v>9</v>
      </c>
      <c r="O16" s="847" t="s">
        <v>9</v>
      </c>
      <c r="P16" s="847" t="s">
        <v>9</v>
      </c>
      <c r="Q16" s="847" t="s">
        <v>9</v>
      </c>
      <c r="R16" s="386"/>
      <c r="S16" s="714"/>
      <c r="T16" s="2438"/>
      <c r="U16" s="2433"/>
      <c r="V16" s="2436"/>
      <c r="W16" s="2438"/>
      <c r="X16" s="2438"/>
      <c r="Y16" s="2438"/>
      <c r="Z16" s="2438"/>
      <c r="AA16" s="2438"/>
      <c r="AB16" s="2438"/>
      <c r="AC16" s="2438"/>
      <c r="AD16" s="2438"/>
      <c r="AE16" s="2438"/>
      <c r="AF16" s="2438"/>
      <c r="AG16" s="2438"/>
      <c r="AH16" s="2438"/>
      <c r="AI16" s="2438"/>
      <c r="AJ16" s="2438"/>
      <c r="AK16" s="2438"/>
      <c r="AL16" s="2438"/>
      <c r="AM16" s="2438"/>
      <c r="AN16" s="2438"/>
      <c r="AO16" s="2438"/>
      <c r="AP16" s="2438"/>
      <c r="AQ16" s="2438"/>
      <c r="AR16" s="2438"/>
      <c r="AS16" s="2438"/>
      <c r="AT16" s="2438"/>
    </row>
    <row r="17" spans="1:46" s="387" customFormat="1" ht="10.15" customHeight="1" x14ac:dyDescent="0.2">
      <c r="A17" s="384"/>
      <c r="B17" s="385"/>
      <c r="C17" s="791"/>
      <c r="D17" s="388" t="s">
        <v>227</v>
      </c>
      <c r="E17" s="847">
        <v>0</v>
      </c>
      <c r="F17" s="847">
        <v>0</v>
      </c>
      <c r="G17" s="847">
        <v>2</v>
      </c>
      <c r="H17" s="847">
        <v>4</v>
      </c>
      <c r="I17" s="847">
        <v>5</v>
      </c>
      <c r="J17" s="847">
        <v>7</v>
      </c>
      <c r="K17" s="847">
        <v>1</v>
      </c>
      <c r="L17" s="847">
        <v>6</v>
      </c>
      <c r="M17" s="847">
        <v>15</v>
      </c>
      <c r="N17" s="847">
        <v>8</v>
      </c>
      <c r="O17" s="847">
        <v>7</v>
      </c>
      <c r="P17" s="847">
        <v>7</v>
      </c>
      <c r="Q17" s="847" t="s">
        <v>9</v>
      </c>
      <c r="R17" s="386"/>
      <c r="S17" s="365"/>
      <c r="T17" s="2438"/>
      <c r="U17" s="2433"/>
      <c r="V17" s="2436"/>
      <c r="W17" s="2438"/>
      <c r="X17" s="2438"/>
      <c r="Y17" s="2438"/>
      <c r="Z17" s="2438"/>
      <c r="AA17" s="2438"/>
      <c r="AB17" s="2438"/>
      <c r="AC17" s="2438"/>
      <c r="AD17" s="2438"/>
      <c r="AE17" s="2438"/>
      <c r="AF17" s="2438"/>
      <c r="AG17" s="2438"/>
      <c r="AH17" s="2438"/>
      <c r="AI17" s="2438"/>
      <c r="AJ17" s="2438"/>
      <c r="AK17" s="2438"/>
      <c r="AL17" s="2438"/>
      <c r="AM17" s="2438"/>
      <c r="AN17" s="2438"/>
      <c r="AO17" s="2438"/>
      <c r="AP17" s="2438"/>
      <c r="AQ17" s="2438"/>
      <c r="AR17" s="2438"/>
      <c r="AS17" s="2438"/>
      <c r="AT17" s="2438"/>
    </row>
    <row r="18" spans="1:46" s="383" customFormat="1" ht="14.25" customHeight="1" x14ac:dyDescent="0.2">
      <c r="A18" s="389"/>
      <c r="B18" s="390"/>
      <c r="C18" s="789" t="s">
        <v>252</v>
      </c>
      <c r="D18" s="391"/>
      <c r="E18" s="381">
        <v>13</v>
      </c>
      <c r="F18" s="381">
        <v>12</v>
      </c>
      <c r="G18" s="381">
        <v>14</v>
      </c>
      <c r="H18" s="381">
        <v>15</v>
      </c>
      <c r="I18" s="381">
        <v>14</v>
      </c>
      <c r="J18" s="381">
        <v>7</v>
      </c>
      <c r="K18" s="381">
        <v>10</v>
      </c>
      <c r="L18" s="381">
        <v>8</v>
      </c>
      <c r="M18" s="381">
        <v>7</v>
      </c>
      <c r="N18" s="381">
        <v>6</v>
      </c>
      <c r="O18" s="381">
        <v>6</v>
      </c>
      <c r="P18" s="381">
        <v>11</v>
      </c>
      <c r="Q18" s="381">
        <v>10</v>
      </c>
      <c r="R18" s="386"/>
      <c r="S18" s="365"/>
      <c r="T18" s="2444"/>
      <c r="U18" s="2433"/>
      <c r="V18" s="2434"/>
      <c r="W18" s="2434"/>
      <c r="X18" s="2434"/>
      <c r="Y18" s="2434"/>
      <c r="Z18" s="2434"/>
      <c r="AA18" s="2434"/>
      <c r="AB18" s="2434"/>
      <c r="AC18" s="2434"/>
      <c r="AD18" s="2434"/>
      <c r="AE18" s="2434"/>
      <c r="AF18" s="2434"/>
      <c r="AG18" s="2434"/>
      <c r="AH18" s="2434"/>
      <c r="AI18" s="2434"/>
      <c r="AJ18" s="2434"/>
      <c r="AK18" s="2434"/>
      <c r="AL18" s="2434"/>
      <c r="AM18" s="2434"/>
      <c r="AN18" s="2434"/>
      <c r="AO18" s="2434"/>
      <c r="AP18" s="2434"/>
      <c r="AQ18" s="2434"/>
      <c r="AR18" s="2434"/>
      <c r="AS18" s="2434"/>
      <c r="AT18" s="2434"/>
    </row>
    <row r="19" spans="1:46" s="395" customFormat="1" ht="14.25" customHeight="1" x14ac:dyDescent="0.2">
      <c r="A19" s="392"/>
      <c r="B19" s="393"/>
      <c r="C19" s="789" t="s">
        <v>253</v>
      </c>
      <c r="D19" s="845"/>
      <c r="E19" s="394">
        <v>12303</v>
      </c>
      <c r="F19" s="394">
        <v>8549</v>
      </c>
      <c r="G19" s="394">
        <v>14475</v>
      </c>
      <c r="H19" s="394">
        <v>183841</v>
      </c>
      <c r="I19" s="394">
        <v>13628</v>
      </c>
      <c r="J19" s="394">
        <v>9007</v>
      </c>
      <c r="K19" s="394">
        <v>16083</v>
      </c>
      <c r="L19" s="394">
        <v>3522</v>
      </c>
      <c r="M19" s="394">
        <v>50424</v>
      </c>
      <c r="N19" s="394">
        <v>34122</v>
      </c>
      <c r="O19" s="394">
        <v>149573</v>
      </c>
      <c r="P19" s="394">
        <v>63788</v>
      </c>
      <c r="Q19" s="394">
        <v>8311</v>
      </c>
      <c r="R19" s="386"/>
      <c r="S19" s="365"/>
      <c r="T19" s="2435"/>
      <c r="U19" s="2433"/>
      <c r="V19" s="2444"/>
      <c r="W19" s="2444"/>
      <c r="X19" s="2445"/>
      <c r="Y19" s="2445"/>
      <c r="Z19" s="2445"/>
      <c r="AA19" s="2445"/>
      <c r="AB19" s="2445"/>
      <c r="AC19" s="2445"/>
      <c r="AD19" s="2445"/>
      <c r="AE19" s="2445"/>
      <c r="AF19" s="2445"/>
      <c r="AG19" s="2445"/>
      <c r="AH19" s="2445"/>
      <c r="AI19" s="2445"/>
      <c r="AJ19" s="2445"/>
      <c r="AK19" s="2445"/>
      <c r="AL19" s="2445"/>
      <c r="AM19" s="2445"/>
      <c r="AN19" s="2445"/>
      <c r="AO19" s="2445"/>
      <c r="AP19" s="2445"/>
      <c r="AQ19" s="2445"/>
      <c r="AR19" s="2445"/>
      <c r="AS19" s="2445"/>
      <c r="AT19" s="2445"/>
    </row>
    <row r="20" spans="1:46" ht="9.75" customHeight="1" x14ac:dyDescent="0.2">
      <c r="A20" s="307"/>
      <c r="B20" s="369"/>
      <c r="C20" s="2084" t="s">
        <v>121</v>
      </c>
      <c r="D20" s="2084"/>
      <c r="E20" s="847" t="s">
        <v>9</v>
      </c>
      <c r="F20" s="847" t="s">
        <v>9</v>
      </c>
      <c r="G20" s="847">
        <v>634</v>
      </c>
      <c r="H20" s="847">
        <v>3542</v>
      </c>
      <c r="I20" s="847">
        <v>1216</v>
      </c>
      <c r="J20" s="847" t="s">
        <v>9</v>
      </c>
      <c r="K20" s="847" t="s">
        <v>9</v>
      </c>
      <c r="L20" s="847" t="s">
        <v>9</v>
      </c>
      <c r="M20" s="847" t="s">
        <v>9</v>
      </c>
      <c r="N20" s="847" t="s">
        <v>9</v>
      </c>
      <c r="O20" s="847" t="s">
        <v>9</v>
      </c>
      <c r="P20" s="847" t="s">
        <v>9</v>
      </c>
      <c r="Q20" s="847" t="s">
        <v>9</v>
      </c>
      <c r="R20" s="386"/>
      <c r="S20" s="365"/>
      <c r="T20" s="2446"/>
      <c r="U20" s="2433"/>
      <c r="V20" s="2444"/>
      <c r="W20" s="2444"/>
    </row>
    <row r="21" spans="1:46" ht="9.75" customHeight="1" x14ac:dyDescent="0.2">
      <c r="A21" s="307"/>
      <c r="B21" s="369"/>
      <c r="C21" s="2084" t="s">
        <v>120</v>
      </c>
      <c r="D21" s="2084"/>
      <c r="E21" s="847" t="s">
        <v>9</v>
      </c>
      <c r="F21" s="847" t="s">
        <v>9</v>
      </c>
      <c r="G21" s="847" t="s">
        <v>9</v>
      </c>
      <c r="H21" s="847" t="s">
        <v>9</v>
      </c>
      <c r="I21" s="847" t="s">
        <v>9</v>
      </c>
      <c r="J21" s="847" t="s">
        <v>9</v>
      </c>
      <c r="K21" s="847" t="s">
        <v>9</v>
      </c>
      <c r="L21" s="847" t="s">
        <v>9</v>
      </c>
      <c r="M21" s="847" t="s">
        <v>9</v>
      </c>
      <c r="N21" s="847" t="s">
        <v>9</v>
      </c>
      <c r="O21" s="847" t="s">
        <v>9</v>
      </c>
      <c r="P21" s="847" t="s">
        <v>9</v>
      </c>
      <c r="Q21" s="847" t="s">
        <v>9</v>
      </c>
      <c r="R21" s="422"/>
      <c r="S21" s="317"/>
      <c r="T21" s="2447"/>
      <c r="U21" s="2433"/>
      <c r="V21" s="2447"/>
    </row>
    <row r="22" spans="1:46" ht="9.75" customHeight="1" x14ac:dyDescent="0.2">
      <c r="A22" s="307"/>
      <c r="B22" s="369"/>
      <c r="C22" s="2084" t="s">
        <v>119</v>
      </c>
      <c r="D22" s="2084"/>
      <c r="E22" s="847" t="s">
        <v>9</v>
      </c>
      <c r="F22" s="847">
        <v>462</v>
      </c>
      <c r="G22" s="847">
        <v>3662</v>
      </c>
      <c r="H22" s="847">
        <v>144646</v>
      </c>
      <c r="I22" s="847">
        <v>10420</v>
      </c>
      <c r="J22" s="847">
        <v>4944</v>
      </c>
      <c r="K22" s="847">
        <v>6836</v>
      </c>
      <c r="L22" s="847">
        <v>84</v>
      </c>
      <c r="M22" s="847">
        <v>17614</v>
      </c>
      <c r="N22" s="847">
        <v>2250</v>
      </c>
      <c r="O22" s="847">
        <v>35695</v>
      </c>
      <c r="P22" s="847">
        <v>33068</v>
      </c>
      <c r="Q22" s="847">
        <v>327</v>
      </c>
      <c r="R22" s="422"/>
      <c r="S22" s="317"/>
      <c r="T22" s="2448"/>
      <c r="U22" s="2433"/>
    </row>
    <row r="23" spans="1:46" ht="9.75" customHeight="1" x14ac:dyDescent="0.2">
      <c r="A23" s="307"/>
      <c r="B23" s="369"/>
      <c r="C23" s="2084" t="s">
        <v>118</v>
      </c>
      <c r="D23" s="2084"/>
      <c r="E23" s="847" t="s">
        <v>9</v>
      </c>
      <c r="F23" s="847" t="s">
        <v>9</v>
      </c>
      <c r="G23" s="847" t="s">
        <v>9</v>
      </c>
      <c r="H23" s="847" t="s">
        <v>9</v>
      </c>
      <c r="I23" s="847" t="s">
        <v>9</v>
      </c>
      <c r="J23" s="847" t="s">
        <v>9</v>
      </c>
      <c r="K23" s="847" t="s">
        <v>9</v>
      </c>
      <c r="L23" s="847" t="s">
        <v>9</v>
      </c>
      <c r="M23" s="847" t="s">
        <v>9</v>
      </c>
      <c r="N23" s="847" t="s">
        <v>9</v>
      </c>
      <c r="O23" s="847" t="s">
        <v>9</v>
      </c>
      <c r="P23" s="847" t="s">
        <v>9</v>
      </c>
      <c r="Q23" s="847" t="s">
        <v>9</v>
      </c>
      <c r="R23" s="422"/>
      <c r="S23" s="317"/>
      <c r="T23" s="2447"/>
      <c r="V23" s="2447"/>
    </row>
    <row r="24" spans="1:46" ht="9.75" customHeight="1" x14ac:dyDescent="0.2">
      <c r="A24" s="307"/>
      <c r="B24" s="369"/>
      <c r="C24" s="2084" t="s">
        <v>117</v>
      </c>
      <c r="D24" s="2084"/>
      <c r="E24" s="847" t="s">
        <v>9</v>
      </c>
      <c r="F24" s="847" t="s">
        <v>9</v>
      </c>
      <c r="G24" s="847" t="s">
        <v>9</v>
      </c>
      <c r="H24" s="847" t="s">
        <v>9</v>
      </c>
      <c r="I24" s="847" t="s">
        <v>9</v>
      </c>
      <c r="J24" s="847" t="s">
        <v>9</v>
      </c>
      <c r="K24" s="847" t="s">
        <v>9</v>
      </c>
      <c r="L24" s="847" t="s">
        <v>9</v>
      </c>
      <c r="M24" s="847">
        <v>785</v>
      </c>
      <c r="N24" s="847" t="s">
        <v>9</v>
      </c>
      <c r="O24" s="847" t="s">
        <v>9</v>
      </c>
      <c r="P24" s="847">
        <v>380</v>
      </c>
      <c r="Q24" s="847" t="s">
        <v>9</v>
      </c>
      <c r="R24" s="422"/>
      <c r="S24" s="317"/>
      <c r="T24" s="2449"/>
      <c r="U24" s="2444"/>
    </row>
    <row r="25" spans="1:46" ht="9.75" customHeight="1" x14ac:dyDescent="0.2">
      <c r="A25" s="307"/>
      <c r="B25" s="369"/>
      <c r="C25" s="2084" t="s">
        <v>116</v>
      </c>
      <c r="D25" s="2084"/>
      <c r="E25" s="847" t="s">
        <v>9</v>
      </c>
      <c r="F25" s="847" t="s">
        <v>9</v>
      </c>
      <c r="G25" s="847" t="s">
        <v>9</v>
      </c>
      <c r="H25" s="847" t="s">
        <v>9</v>
      </c>
      <c r="I25" s="847" t="s">
        <v>9</v>
      </c>
      <c r="J25" s="847" t="s">
        <v>9</v>
      </c>
      <c r="K25" s="847" t="s">
        <v>9</v>
      </c>
      <c r="L25" s="847" t="s">
        <v>9</v>
      </c>
      <c r="M25" s="847">
        <v>32025</v>
      </c>
      <c r="N25" s="847" t="s">
        <v>9</v>
      </c>
      <c r="O25" s="847" t="s">
        <v>9</v>
      </c>
      <c r="P25" s="847" t="s">
        <v>9</v>
      </c>
      <c r="Q25" s="989" t="s">
        <v>9</v>
      </c>
      <c r="R25" s="422"/>
      <c r="S25" s="317"/>
      <c r="T25" s="2447"/>
      <c r="U25" s="2444"/>
    </row>
    <row r="26" spans="1:46" ht="9.75" customHeight="1" x14ac:dyDescent="0.2">
      <c r="A26" s="307"/>
      <c r="B26" s="369"/>
      <c r="C26" s="2084" t="s">
        <v>115</v>
      </c>
      <c r="D26" s="2084"/>
      <c r="E26" s="847" t="s">
        <v>9</v>
      </c>
      <c r="F26" s="847" t="s">
        <v>9</v>
      </c>
      <c r="G26" s="847">
        <v>6101</v>
      </c>
      <c r="H26" s="847">
        <v>5887</v>
      </c>
      <c r="I26" s="847">
        <v>1518</v>
      </c>
      <c r="J26" s="847">
        <v>1867</v>
      </c>
      <c r="K26" s="847">
        <v>8481</v>
      </c>
      <c r="L26" s="847">
        <v>1885</v>
      </c>
      <c r="M26" s="847" t="s">
        <v>9</v>
      </c>
      <c r="N26" s="847">
        <v>14209</v>
      </c>
      <c r="O26" s="847">
        <v>3244</v>
      </c>
      <c r="P26" s="847" t="s">
        <v>9</v>
      </c>
      <c r="Q26" s="847" t="s">
        <v>9</v>
      </c>
      <c r="R26" s="422"/>
      <c r="S26" s="317"/>
      <c r="T26" s="2447"/>
      <c r="U26" s="2444"/>
      <c r="V26" s="2447"/>
    </row>
    <row r="27" spans="1:46" ht="9.75" customHeight="1" x14ac:dyDescent="0.2">
      <c r="A27" s="307"/>
      <c r="B27" s="369"/>
      <c r="C27" s="2084" t="s">
        <v>114</v>
      </c>
      <c r="D27" s="2084"/>
      <c r="E27" s="847">
        <v>2192</v>
      </c>
      <c r="F27" s="847">
        <v>4481</v>
      </c>
      <c r="G27" s="847">
        <v>2728</v>
      </c>
      <c r="H27" s="847">
        <v>9266</v>
      </c>
      <c r="I27" s="847">
        <v>123</v>
      </c>
      <c r="J27" s="847">
        <v>66</v>
      </c>
      <c r="K27" s="847">
        <v>758</v>
      </c>
      <c r="L27" s="847">
        <v>410</v>
      </c>
      <c r="M27" s="847" t="s">
        <v>9</v>
      </c>
      <c r="N27" s="847" t="s">
        <v>9</v>
      </c>
      <c r="O27" s="847" t="s">
        <v>9</v>
      </c>
      <c r="P27" s="847">
        <v>38</v>
      </c>
      <c r="Q27" s="847">
        <v>6608</v>
      </c>
      <c r="R27" s="422"/>
      <c r="S27" s="317"/>
    </row>
    <row r="28" spans="1:46" ht="9.75" customHeight="1" x14ac:dyDescent="0.2">
      <c r="A28" s="307"/>
      <c r="B28" s="369"/>
      <c r="C28" s="2084" t="s">
        <v>113</v>
      </c>
      <c r="D28" s="2084"/>
      <c r="E28" s="847" t="s">
        <v>9</v>
      </c>
      <c r="F28" s="847" t="s">
        <v>9</v>
      </c>
      <c r="G28" s="847" t="s">
        <v>9</v>
      </c>
      <c r="H28" s="847">
        <v>20500</v>
      </c>
      <c r="I28" s="847" t="s">
        <v>9</v>
      </c>
      <c r="J28" s="847" t="s">
        <v>9</v>
      </c>
      <c r="K28" s="847" t="s">
        <v>9</v>
      </c>
      <c r="L28" s="847" t="s">
        <v>9</v>
      </c>
      <c r="M28" s="847" t="s">
        <v>9</v>
      </c>
      <c r="N28" s="847" t="s">
        <v>9</v>
      </c>
      <c r="O28" s="847">
        <v>15259</v>
      </c>
      <c r="P28" s="847" t="s">
        <v>9</v>
      </c>
      <c r="Q28" s="847" t="s">
        <v>9</v>
      </c>
      <c r="R28" s="422"/>
      <c r="S28" s="317"/>
      <c r="T28" s="2448"/>
      <c r="U28" s="2444"/>
    </row>
    <row r="29" spans="1:46" ht="9.75" customHeight="1" x14ac:dyDescent="0.2">
      <c r="A29" s="307"/>
      <c r="B29" s="369"/>
      <c r="C29" s="2084" t="s">
        <v>112</v>
      </c>
      <c r="D29" s="2084"/>
      <c r="E29" s="847">
        <v>7512</v>
      </c>
      <c r="F29" s="847" t="s">
        <v>9</v>
      </c>
      <c r="G29" s="847" t="s">
        <v>9</v>
      </c>
      <c r="H29" s="847" t="s">
        <v>9</v>
      </c>
      <c r="I29" s="847" t="s">
        <v>9</v>
      </c>
      <c r="J29" s="847" t="s">
        <v>9</v>
      </c>
      <c r="K29" s="847" t="s">
        <v>9</v>
      </c>
      <c r="L29" s="847" t="s">
        <v>9</v>
      </c>
      <c r="M29" s="847" t="s">
        <v>9</v>
      </c>
      <c r="N29" s="847" t="s">
        <v>9</v>
      </c>
      <c r="O29" s="847" t="s">
        <v>9</v>
      </c>
      <c r="P29" s="847">
        <v>7128</v>
      </c>
      <c r="Q29" s="847" t="s">
        <v>9</v>
      </c>
      <c r="R29" s="422"/>
      <c r="S29" s="317"/>
      <c r="T29" s="2447"/>
      <c r="U29" s="2444"/>
    </row>
    <row r="30" spans="1:46" ht="9.75" customHeight="1" x14ac:dyDescent="0.2">
      <c r="A30" s="307"/>
      <c r="B30" s="369"/>
      <c r="C30" s="2084" t="s">
        <v>111</v>
      </c>
      <c r="D30" s="2084"/>
      <c r="E30" s="847">
        <v>1463</v>
      </c>
      <c r="F30" s="847">
        <v>3606</v>
      </c>
      <c r="G30" s="847">
        <v>1350</v>
      </c>
      <c r="H30" s="847" t="s">
        <v>9</v>
      </c>
      <c r="I30" s="847" t="s">
        <v>9</v>
      </c>
      <c r="J30" s="847" t="s">
        <v>9</v>
      </c>
      <c r="K30" s="847" t="s">
        <v>9</v>
      </c>
      <c r="L30" s="847" t="s">
        <v>9</v>
      </c>
      <c r="M30" s="847" t="s">
        <v>9</v>
      </c>
      <c r="N30" s="847">
        <v>373</v>
      </c>
      <c r="O30" s="847" t="s">
        <v>9</v>
      </c>
      <c r="P30" s="847">
        <v>1829</v>
      </c>
      <c r="Q30" s="847">
        <v>1376</v>
      </c>
      <c r="R30" s="422"/>
      <c r="S30" s="317"/>
    </row>
    <row r="31" spans="1:46" ht="9.75" customHeight="1" x14ac:dyDescent="0.2">
      <c r="A31" s="307"/>
      <c r="B31" s="369"/>
      <c r="C31" s="2111" t="s">
        <v>346</v>
      </c>
      <c r="D31" s="2111"/>
      <c r="E31" s="847" t="s">
        <v>9</v>
      </c>
      <c r="F31" s="847" t="s">
        <v>9</v>
      </c>
      <c r="G31" s="847" t="s">
        <v>9</v>
      </c>
      <c r="H31" s="847" t="s">
        <v>9</v>
      </c>
      <c r="I31" s="847" t="s">
        <v>9</v>
      </c>
      <c r="J31" s="847" t="s">
        <v>9</v>
      </c>
      <c r="K31" s="847" t="s">
        <v>9</v>
      </c>
      <c r="L31" s="847" t="s">
        <v>9</v>
      </c>
      <c r="M31" s="847" t="s">
        <v>9</v>
      </c>
      <c r="N31" s="847" t="s">
        <v>9</v>
      </c>
      <c r="O31" s="847" t="s">
        <v>9</v>
      </c>
      <c r="P31" s="847" t="s">
        <v>9</v>
      </c>
      <c r="Q31" s="847" t="s">
        <v>9</v>
      </c>
      <c r="R31" s="396"/>
      <c r="S31" s="317"/>
    </row>
    <row r="32" spans="1:46" ht="9.75" customHeight="1" x14ac:dyDescent="0.2">
      <c r="A32" s="307"/>
      <c r="B32" s="369"/>
      <c r="C32" s="2084" t="s">
        <v>110</v>
      </c>
      <c r="D32" s="2084"/>
      <c r="E32" s="847" t="s">
        <v>9</v>
      </c>
      <c r="F32" s="847" t="s">
        <v>9</v>
      </c>
      <c r="G32" s="847" t="s">
        <v>9</v>
      </c>
      <c r="H32" s="847" t="s">
        <v>9</v>
      </c>
      <c r="I32" s="847" t="s">
        <v>9</v>
      </c>
      <c r="J32" s="847">
        <v>1917</v>
      </c>
      <c r="K32" s="847" t="s">
        <v>9</v>
      </c>
      <c r="L32" s="847" t="s">
        <v>9</v>
      </c>
      <c r="M32" s="847" t="s">
        <v>9</v>
      </c>
      <c r="N32" s="847" t="s">
        <v>9</v>
      </c>
      <c r="O32" s="847" t="s">
        <v>9</v>
      </c>
      <c r="P32" s="847" t="s">
        <v>9</v>
      </c>
      <c r="Q32" s="847" t="s">
        <v>9</v>
      </c>
      <c r="R32" s="396"/>
      <c r="S32" s="317"/>
      <c r="T32" s="2447"/>
    </row>
    <row r="33" spans="1:46" ht="9.75" customHeight="1" x14ac:dyDescent="0.2">
      <c r="A33" s="307"/>
      <c r="B33" s="369"/>
      <c r="C33" s="2084" t="s">
        <v>109</v>
      </c>
      <c r="D33" s="2084"/>
      <c r="E33" s="847" t="s">
        <v>9</v>
      </c>
      <c r="F33" s="847" t="s">
        <v>9</v>
      </c>
      <c r="G33" s="847" t="s">
        <v>9</v>
      </c>
      <c r="H33" s="847" t="s">
        <v>9</v>
      </c>
      <c r="I33" s="847" t="s">
        <v>9</v>
      </c>
      <c r="J33" s="847">
        <v>213</v>
      </c>
      <c r="K33" s="847" t="s">
        <v>9</v>
      </c>
      <c r="L33" s="847" t="s">
        <v>9</v>
      </c>
      <c r="M33" s="847" t="s">
        <v>9</v>
      </c>
      <c r="N33" s="847" t="s">
        <v>9</v>
      </c>
      <c r="O33" s="847" t="s">
        <v>9</v>
      </c>
      <c r="P33" s="847">
        <v>20812</v>
      </c>
      <c r="Q33" s="847" t="s">
        <v>9</v>
      </c>
      <c r="R33" s="396"/>
      <c r="S33" s="317"/>
    </row>
    <row r="34" spans="1:46" ht="9.75" customHeight="1" x14ac:dyDescent="0.2">
      <c r="A34" s="307">
        <v>4661</v>
      </c>
      <c r="B34" s="369"/>
      <c r="C34" s="2112" t="s">
        <v>108</v>
      </c>
      <c r="D34" s="2112"/>
      <c r="E34" s="847" t="s">
        <v>9</v>
      </c>
      <c r="F34" s="847" t="s">
        <v>9</v>
      </c>
      <c r="G34" s="847" t="s">
        <v>9</v>
      </c>
      <c r="H34" s="847" t="s">
        <v>9</v>
      </c>
      <c r="I34" s="847" t="s">
        <v>9</v>
      </c>
      <c r="J34" s="847" t="s">
        <v>9</v>
      </c>
      <c r="K34" s="847" t="s">
        <v>9</v>
      </c>
      <c r="L34" s="847" t="s">
        <v>9</v>
      </c>
      <c r="M34" s="847" t="s">
        <v>9</v>
      </c>
      <c r="N34" s="847" t="s">
        <v>9</v>
      </c>
      <c r="O34" s="847" t="s">
        <v>9</v>
      </c>
      <c r="P34" s="847" t="s">
        <v>9</v>
      </c>
      <c r="Q34" s="847" t="s">
        <v>9</v>
      </c>
      <c r="R34" s="396"/>
      <c r="S34" s="317"/>
    </row>
    <row r="35" spans="1:46" ht="9.75" customHeight="1" x14ac:dyDescent="0.2">
      <c r="A35" s="307"/>
      <c r="B35" s="369"/>
      <c r="C35" s="2084" t="s">
        <v>107</v>
      </c>
      <c r="D35" s="2084"/>
      <c r="E35" s="847" t="s">
        <v>9</v>
      </c>
      <c r="F35" s="847" t="s">
        <v>9</v>
      </c>
      <c r="G35" s="847" t="s">
        <v>9</v>
      </c>
      <c r="H35" s="847" t="s">
        <v>9</v>
      </c>
      <c r="I35" s="847">
        <v>351</v>
      </c>
      <c r="J35" s="847" t="s">
        <v>9</v>
      </c>
      <c r="K35" s="847">
        <v>8</v>
      </c>
      <c r="L35" s="847" t="s">
        <v>9</v>
      </c>
      <c r="M35" s="847" t="s">
        <v>9</v>
      </c>
      <c r="N35" s="847" t="s">
        <v>9</v>
      </c>
      <c r="O35" s="847" t="s">
        <v>9</v>
      </c>
      <c r="P35" s="847">
        <v>219</v>
      </c>
      <c r="Q35" s="847" t="s">
        <v>9</v>
      </c>
      <c r="R35" s="396"/>
      <c r="S35" s="317"/>
    </row>
    <row r="36" spans="1:46" ht="9.75" customHeight="1" x14ac:dyDescent="0.2">
      <c r="A36" s="307"/>
      <c r="B36" s="369"/>
      <c r="C36" s="2084" t="s">
        <v>106</v>
      </c>
      <c r="D36" s="2084"/>
      <c r="E36" s="847" t="s">
        <v>9</v>
      </c>
      <c r="F36" s="847" t="s">
        <v>9</v>
      </c>
      <c r="G36" s="847" t="s">
        <v>9</v>
      </c>
      <c r="H36" s="847" t="s">
        <v>9</v>
      </c>
      <c r="I36" s="847" t="s">
        <v>9</v>
      </c>
      <c r="J36" s="847" t="s">
        <v>9</v>
      </c>
      <c r="K36" s="847" t="s">
        <v>9</v>
      </c>
      <c r="L36" s="847" t="s">
        <v>9</v>
      </c>
      <c r="M36" s="847" t="s">
        <v>9</v>
      </c>
      <c r="N36" s="847">
        <v>17290</v>
      </c>
      <c r="O36" s="847" t="s">
        <v>9</v>
      </c>
      <c r="P36" s="847" t="s">
        <v>9</v>
      </c>
      <c r="Q36" s="847" t="s">
        <v>9</v>
      </c>
      <c r="R36" s="396"/>
      <c r="S36" s="317"/>
    </row>
    <row r="37" spans="1:46" ht="9.75" customHeight="1" x14ac:dyDescent="0.2">
      <c r="A37" s="307"/>
      <c r="B37" s="369"/>
      <c r="C37" s="2084" t="s">
        <v>243</v>
      </c>
      <c r="D37" s="2084"/>
      <c r="E37" s="847" t="s">
        <v>9</v>
      </c>
      <c r="F37" s="847" t="s">
        <v>9</v>
      </c>
      <c r="G37" s="847" t="s">
        <v>9</v>
      </c>
      <c r="H37" s="847" t="s">
        <v>9</v>
      </c>
      <c r="I37" s="847" t="s">
        <v>9</v>
      </c>
      <c r="J37" s="847" t="s">
        <v>9</v>
      </c>
      <c r="K37" s="847" t="s">
        <v>9</v>
      </c>
      <c r="L37" s="847">
        <v>1143</v>
      </c>
      <c r="M37" s="847" t="s">
        <v>9</v>
      </c>
      <c r="N37" s="847" t="s">
        <v>9</v>
      </c>
      <c r="O37" s="847" t="s">
        <v>9</v>
      </c>
      <c r="P37" s="847">
        <v>314</v>
      </c>
      <c r="Q37" s="847" t="s">
        <v>9</v>
      </c>
      <c r="R37" s="422"/>
      <c r="S37" s="317"/>
    </row>
    <row r="38" spans="1:46" ht="9.75" customHeight="1" x14ac:dyDescent="0.2">
      <c r="A38" s="307"/>
      <c r="B38" s="369"/>
      <c r="C38" s="2084" t="s">
        <v>105</v>
      </c>
      <c r="D38" s="2084"/>
      <c r="E38" s="847">
        <v>1136</v>
      </c>
      <c r="F38" s="847" t="s">
        <v>9</v>
      </c>
      <c r="G38" s="847" t="s">
        <v>9</v>
      </c>
      <c r="H38" s="847" t="s">
        <v>9</v>
      </c>
      <c r="I38" s="847" t="s">
        <v>9</v>
      </c>
      <c r="J38" s="847" t="s">
        <v>9</v>
      </c>
      <c r="K38" s="847" t="s">
        <v>9</v>
      </c>
      <c r="L38" s="847" t="s">
        <v>9</v>
      </c>
      <c r="M38" s="847" t="s">
        <v>9</v>
      </c>
      <c r="N38" s="847" t="s">
        <v>9</v>
      </c>
      <c r="O38" s="847" t="s">
        <v>9</v>
      </c>
      <c r="P38" s="847" t="s">
        <v>9</v>
      </c>
      <c r="Q38" s="847" t="s">
        <v>9</v>
      </c>
      <c r="R38" s="422"/>
      <c r="S38" s="317"/>
    </row>
    <row r="39" spans="1:46" ht="9.75" customHeight="1" x14ac:dyDescent="0.2">
      <c r="A39" s="307"/>
      <c r="B39" s="369"/>
      <c r="C39" s="2084" t="s">
        <v>104</v>
      </c>
      <c r="D39" s="2084"/>
      <c r="E39" s="847" t="s">
        <v>9</v>
      </c>
      <c r="F39" s="847" t="s">
        <v>9</v>
      </c>
      <c r="G39" s="847" t="s">
        <v>9</v>
      </c>
      <c r="H39" s="847" t="s">
        <v>9</v>
      </c>
      <c r="I39" s="847" t="s">
        <v>9</v>
      </c>
      <c r="J39" s="847" t="s">
        <v>9</v>
      </c>
      <c r="K39" s="847" t="s">
        <v>9</v>
      </c>
      <c r="L39" s="847" t="s">
        <v>9</v>
      </c>
      <c r="M39" s="847" t="s">
        <v>9</v>
      </c>
      <c r="N39" s="847" t="s">
        <v>9</v>
      </c>
      <c r="O39" s="847" t="s">
        <v>9</v>
      </c>
      <c r="P39" s="847" t="s">
        <v>9</v>
      </c>
      <c r="Q39" s="847" t="s">
        <v>9</v>
      </c>
      <c r="R39" s="422"/>
      <c r="S39" s="317"/>
    </row>
    <row r="40" spans="1:46" s="387" customFormat="1" ht="9.75" customHeight="1" x14ac:dyDescent="0.2">
      <c r="A40" s="384"/>
      <c r="B40" s="385"/>
      <c r="C40" s="2084" t="s">
        <v>103</v>
      </c>
      <c r="D40" s="2084"/>
      <c r="E40" s="847" t="s">
        <v>9</v>
      </c>
      <c r="F40" s="847" t="s">
        <v>9</v>
      </c>
      <c r="G40" s="847" t="s">
        <v>9</v>
      </c>
      <c r="H40" s="847" t="s">
        <v>9</v>
      </c>
      <c r="I40" s="847" t="s">
        <v>9</v>
      </c>
      <c r="J40" s="847" t="s">
        <v>9</v>
      </c>
      <c r="K40" s="847" t="s">
        <v>9</v>
      </c>
      <c r="L40" s="847" t="s">
        <v>9</v>
      </c>
      <c r="M40" s="847" t="s">
        <v>9</v>
      </c>
      <c r="N40" s="847" t="s">
        <v>9</v>
      </c>
      <c r="O40" s="847" t="s">
        <v>9</v>
      </c>
      <c r="P40" s="847" t="s">
        <v>9</v>
      </c>
      <c r="Q40" s="847" t="s">
        <v>9</v>
      </c>
      <c r="R40" s="422"/>
      <c r="S40" s="365"/>
      <c r="T40" s="2438"/>
      <c r="U40" s="2438"/>
      <c r="V40" s="2438"/>
      <c r="W40" s="2438"/>
      <c r="X40" s="2438"/>
      <c r="Y40" s="2438"/>
      <c r="Z40" s="2438"/>
      <c r="AA40" s="2438"/>
      <c r="AB40" s="2438"/>
      <c r="AC40" s="2438"/>
      <c r="AD40" s="2438"/>
      <c r="AE40" s="2438"/>
      <c r="AF40" s="2438"/>
      <c r="AG40" s="2438"/>
      <c r="AH40" s="2438"/>
      <c r="AI40" s="2438"/>
      <c r="AJ40" s="2438"/>
      <c r="AK40" s="2438"/>
      <c r="AL40" s="2438"/>
      <c r="AM40" s="2438"/>
      <c r="AN40" s="2438"/>
      <c r="AO40" s="2438"/>
      <c r="AP40" s="2438"/>
      <c r="AQ40" s="2438"/>
      <c r="AR40" s="2438"/>
      <c r="AS40" s="2438"/>
      <c r="AT40" s="2438"/>
    </row>
    <row r="41" spans="1:46" s="387" customFormat="1" ht="23.25" customHeight="1" x14ac:dyDescent="0.2">
      <c r="A41" s="384"/>
      <c r="B41" s="385"/>
      <c r="C41" s="2085" t="s">
        <v>492</v>
      </c>
      <c r="D41" s="2085"/>
      <c r="E41" s="847" t="s">
        <v>9</v>
      </c>
      <c r="F41" s="847" t="s">
        <v>9</v>
      </c>
      <c r="G41" s="847" t="s">
        <v>9</v>
      </c>
      <c r="H41" s="847" t="s">
        <v>9</v>
      </c>
      <c r="I41" s="847" t="s">
        <v>9</v>
      </c>
      <c r="J41" s="847" t="s">
        <v>9</v>
      </c>
      <c r="K41" s="847" t="s">
        <v>9</v>
      </c>
      <c r="L41" s="847" t="s">
        <v>9</v>
      </c>
      <c r="M41" s="847" t="s">
        <v>9</v>
      </c>
      <c r="N41" s="847" t="s">
        <v>9</v>
      </c>
      <c r="O41" s="847">
        <v>95375</v>
      </c>
      <c r="P41" s="847" t="s">
        <v>9</v>
      </c>
      <c r="Q41" s="847" t="s">
        <v>9</v>
      </c>
      <c r="R41" s="422"/>
      <c r="S41" s="365"/>
      <c r="T41" s="2438"/>
      <c r="U41" s="1288"/>
      <c r="V41" s="2438"/>
      <c r="W41" s="2438"/>
      <c r="X41" s="2438"/>
      <c r="Y41" s="2438"/>
      <c r="Z41" s="2438"/>
      <c r="AA41" s="2438"/>
      <c r="AB41" s="2438"/>
      <c r="AC41" s="2438"/>
      <c r="AD41" s="2438"/>
      <c r="AE41" s="2438"/>
      <c r="AF41" s="2438"/>
      <c r="AG41" s="2438"/>
      <c r="AH41" s="2438"/>
      <c r="AI41" s="2438"/>
      <c r="AJ41" s="2438"/>
      <c r="AK41" s="2438"/>
      <c r="AL41" s="2438"/>
      <c r="AM41" s="2438"/>
      <c r="AN41" s="2438"/>
      <c r="AO41" s="2438"/>
      <c r="AP41" s="2438"/>
      <c r="AQ41" s="2438"/>
      <c r="AR41" s="2438"/>
      <c r="AS41" s="2438"/>
      <c r="AT41" s="2438"/>
    </row>
    <row r="42" spans="1:46" s="321" customFormat="1" ht="28.5" customHeight="1" x14ac:dyDescent="0.2">
      <c r="A42" s="319"/>
      <c r="B42" s="464"/>
      <c r="C42" s="2086" t="s">
        <v>402</v>
      </c>
      <c r="D42" s="2086"/>
      <c r="E42" s="2086"/>
      <c r="F42" s="2086"/>
      <c r="G42" s="2086"/>
      <c r="H42" s="2086"/>
      <c r="I42" s="2086"/>
      <c r="J42" s="2086"/>
      <c r="K42" s="2086"/>
      <c r="L42" s="2086"/>
      <c r="M42" s="2086"/>
      <c r="N42" s="2086"/>
      <c r="O42" s="2086"/>
      <c r="P42" s="2086"/>
      <c r="Q42" s="2086"/>
      <c r="R42" s="521"/>
      <c r="S42" s="320"/>
      <c r="T42" s="606"/>
      <c r="U42" s="2450"/>
      <c r="V42" s="334"/>
      <c r="W42" s="606"/>
      <c r="X42" s="606"/>
      <c r="Y42" s="606"/>
      <c r="Z42" s="606"/>
      <c r="AA42" s="606"/>
      <c r="AB42" s="606"/>
      <c r="AC42" s="606"/>
      <c r="AD42" s="606"/>
      <c r="AE42" s="606"/>
      <c r="AF42" s="606"/>
      <c r="AG42" s="606"/>
      <c r="AH42" s="606"/>
      <c r="AI42" s="606"/>
      <c r="AJ42" s="606"/>
      <c r="AK42" s="606"/>
      <c r="AL42" s="606"/>
      <c r="AM42" s="606"/>
      <c r="AN42" s="606"/>
      <c r="AO42" s="606"/>
      <c r="AP42" s="606"/>
      <c r="AQ42" s="606"/>
      <c r="AR42" s="606"/>
      <c r="AS42" s="606"/>
      <c r="AT42" s="606"/>
    </row>
    <row r="43" spans="1:46" ht="13.5" customHeight="1" x14ac:dyDescent="0.2">
      <c r="A43" s="307"/>
      <c r="B43" s="369"/>
      <c r="C43" s="2094" t="s">
        <v>164</v>
      </c>
      <c r="D43" s="2095"/>
      <c r="E43" s="2095"/>
      <c r="F43" s="2095"/>
      <c r="G43" s="2095"/>
      <c r="H43" s="2095"/>
      <c r="I43" s="2095"/>
      <c r="J43" s="2095"/>
      <c r="K43" s="2095"/>
      <c r="L43" s="2095"/>
      <c r="M43" s="2095"/>
      <c r="N43" s="2095"/>
      <c r="O43" s="2095"/>
      <c r="P43" s="2095"/>
      <c r="Q43" s="2096"/>
      <c r="R43" s="317"/>
      <c r="S43" s="317"/>
    </row>
    <row r="44" spans="1:46" s="410" customFormat="1" ht="2.25" customHeight="1" x14ac:dyDescent="0.2">
      <c r="A44" s="407"/>
      <c r="B44" s="408"/>
      <c r="C44" s="2099" t="s">
        <v>76</v>
      </c>
      <c r="D44" s="2099"/>
      <c r="E44" s="711"/>
      <c r="F44" s="711"/>
      <c r="G44" s="711"/>
      <c r="H44" s="711"/>
      <c r="I44" s="711"/>
      <c r="J44" s="711"/>
      <c r="K44" s="711"/>
      <c r="L44" s="711"/>
      <c r="M44" s="711"/>
      <c r="N44" s="711"/>
      <c r="O44" s="711"/>
      <c r="P44" s="711"/>
      <c r="Q44" s="711"/>
      <c r="R44" s="347"/>
      <c r="S44" s="347"/>
      <c r="T44" s="2451"/>
      <c r="U44" s="1288"/>
      <c r="V44" s="2451"/>
      <c r="W44" s="2451"/>
      <c r="X44" s="2451"/>
      <c r="Y44" s="2451"/>
      <c r="Z44" s="2451"/>
      <c r="AA44" s="2451"/>
      <c r="AB44" s="2451"/>
      <c r="AC44" s="2451"/>
      <c r="AD44" s="2451"/>
      <c r="AE44" s="2451"/>
      <c r="AF44" s="2451"/>
      <c r="AG44" s="2451"/>
      <c r="AH44" s="2451"/>
      <c r="AI44" s="2451"/>
      <c r="AJ44" s="2451"/>
      <c r="AK44" s="2451"/>
      <c r="AL44" s="2451"/>
      <c r="AM44" s="2451"/>
      <c r="AN44" s="2451"/>
      <c r="AO44" s="2451"/>
      <c r="AP44" s="2451"/>
      <c r="AQ44" s="2451"/>
      <c r="AR44" s="2451"/>
      <c r="AS44" s="2451"/>
      <c r="AT44" s="2451"/>
    </row>
    <row r="45" spans="1:46" ht="11.25" customHeight="1" x14ac:dyDescent="0.2">
      <c r="A45" s="307"/>
      <c r="B45" s="369"/>
      <c r="C45" s="2100"/>
      <c r="D45" s="2100"/>
      <c r="E45" s="796">
        <v>2008</v>
      </c>
      <c r="F45" s="796">
        <v>2009</v>
      </c>
      <c r="G45" s="662">
        <v>2010</v>
      </c>
      <c r="H45" s="796">
        <v>2011</v>
      </c>
      <c r="I45" s="796">
        <v>2012</v>
      </c>
      <c r="J45" s="662">
        <v>2013</v>
      </c>
      <c r="K45" s="796">
        <v>2014</v>
      </c>
      <c r="L45" s="796">
        <v>2015</v>
      </c>
      <c r="M45" s="662">
        <v>2016</v>
      </c>
      <c r="N45" s="796">
        <v>2017</v>
      </c>
      <c r="O45" s="796">
        <v>2018</v>
      </c>
      <c r="P45" s="662">
        <v>2019</v>
      </c>
      <c r="Q45" s="662">
        <v>2020</v>
      </c>
      <c r="R45" s="422"/>
      <c r="S45" s="317"/>
      <c r="T45" s="2441"/>
      <c r="U45" s="2452"/>
      <c r="V45" s="2441"/>
      <c r="W45" s="2441"/>
    </row>
    <row r="46" spans="1:46" s="801" customFormat="1" ht="11.25" customHeight="1" x14ac:dyDescent="0.2">
      <c r="A46" s="797"/>
      <c r="B46" s="798"/>
      <c r="C46" s="2093" t="s">
        <v>66</v>
      </c>
      <c r="D46" s="2093"/>
      <c r="E46" s="802">
        <v>441</v>
      </c>
      <c r="F46" s="802">
        <v>361</v>
      </c>
      <c r="G46" s="802">
        <v>352</v>
      </c>
      <c r="H46" s="802">
        <v>200</v>
      </c>
      <c r="I46" s="802">
        <v>107</v>
      </c>
      <c r="J46" s="802">
        <v>106</v>
      </c>
      <c r="K46" s="802">
        <v>174</v>
      </c>
      <c r="L46" s="802">
        <v>182</v>
      </c>
      <c r="M46" s="802">
        <v>210</v>
      </c>
      <c r="N46" s="802">
        <v>310</v>
      </c>
      <c r="O46" s="802">
        <v>311</v>
      </c>
      <c r="P46" s="802">
        <v>352</v>
      </c>
      <c r="Q46" s="802">
        <v>258</v>
      </c>
      <c r="R46" s="799"/>
      <c r="S46" s="800"/>
      <c r="T46" s="2440"/>
      <c r="U46" s="2440"/>
      <c r="V46" s="2441"/>
      <c r="W46" s="2441"/>
      <c r="X46" s="2453"/>
      <c r="Y46" s="2453"/>
      <c r="Z46" s="2453"/>
      <c r="AA46" s="2453"/>
      <c r="AB46" s="2453"/>
      <c r="AC46" s="2453"/>
      <c r="AD46" s="2453"/>
      <c r="AE46" s="2453"/>
      <c r="AF46" s="2453"/>
      <c r="AG46" s="2453"/>
      <c r="AH46" s="2453"/>
      <c r="AI46" s="2453"/>
      <c r="AJ46" s="2453"/>
      <c r="AK46" s="2453"/>
      <c r="AL46" s="2453"/>
      <c r="AM46" s="2453"/>
      <c r="AN46" s="2453"/>
      <c r="AO46" s="2453"/>
      <c r="AP46" s="2453"/>
      <c r="AQ46" s="2453"/>
      <c r="AR46" s="2453"/>
      <c r="AS46" s="2453"/>
      <c r="AT46" s="2453"/>
    </row>
    <row r="47" spans="1:46" s="801" customFormat="1" ht="11.25" customHeight="1" x14ac:dyDescent="0.2">
      <c r="A47" s="797"/>
      <c r="B47" s="798"/>
      <c r="C47" s="2097" t="s">
        <v>328</v>
      </c>
      <c r="D47" s="2093"/>
      <c r="E47" s="802">
        <v>304</v>
      </c>
      <c r="F47" s="802">
        <v>258</v>
      </c>
      <c r="G47" s="802">
        <v>234</v>
      </c>
      <c r="H47" s="802">
        <v>182</v>
      </c>
      <c r="I47" s="802">
        <v>93</v>
      </c>
      <c r="J47" s="802">
        <v>97</v>
      </c>
      <c r="K47" s="802">
        <v>161</v>
      </c>
      <c r="L47" s="802">
        <v>145</v>
      </c>
      <c r="M47" s="802">
        <v>175</v>
      </c>
      <c r="N47" s="802">
        <v>226</v>
      </c>
      <c r="O47" s="802">
        <v>234</v>
      </c>
      <c r="P47" s="802">
        <v>268</v>
      </c>
      <c r="Q47" s="802">
        <v>208</v>
      </c>
      <c r="R47" s="799"/>
      <c r="S47" s="800"/>
      <c r="T47" s="2440"/>
      <c r="U47" s="2452"/>
      <c r="V47" s="2441"/>
      <c r="W47" s="2441"/>
      <c r="X47" s="2453"/>
      <c r="Y47" s="2453"/>
      <c r="Z47" s="2453"/>
      <c r="AA47" s="2453"/>
      <c r="AB47" s="2453"/>
      <c r="AC47" s="2453"/>
      <c r="AD47" s="2453"/>
      <c r="AE47" s="2453"/>
      <c r="AF47" s="2453"/>
      <c r="AG47" s="2453"/>
      <c r="AH47" s="2453"/>
      <c r="AI47" s="2453"/>
      <c r="AJ47" s="2453"/>
      <c r="AK47" s="2453"/>
      <c r="AL47" s="2453"/>
      <c r="AM47" s="2453"/>
      <c r="AN47" s="2453"/>
      <c r="AO47" s="2453"/>
      <c r="AP47" s="2453"/>
      <c r="AQ47" s="2453"/>
      <c r="AR47" s="2453"/>
      <c r="AS47" s="2453"/>
      <c r="AT47" s="2453"/>
    </row>
    <row r="48" spans="1:46" s="387" customFormat="1" ht="10.15" customHeight="1" x14ac:dyDescent="0.2">
      <c r="A48" s="384"/>
      <c r="B48" s="385"/>
      <c r="C48" s="795"/>
      <c r="D48" s="465" t="s">
        <v>221</v>
      </c>
      <c r="E48" s="847">
        <v>172</v>
      </c>
      <c r="F48" s="847">
        <v>142</v>
      </c>
      <c r="G48" s="847">
        <v>141</v>
      </c>
      <c r="H48" s="847">
        <v>93</v>
      </c>
      <c r="I48" s="847">
        <v>36</v>
      </c>
      <c r="J48" s="847">
        <v>27</v>
      </c>
      <c r="K48" s="847">
        <v>49</v>
      </c>
      <c r="L48" s="847">
        <v>65</v>
      </c>
      <c r="M48" s="847">
        <v>69</v>
      </c>
      <c r="N48" s="847">
        <v>91</v>
      </c>
      <c r="O48" s="847">
        <v>96</v>
      </c>
      <c r="P48" s="847">
        <v>105</v>
      </c>
      <c r="Q48" s="847">
        <v>61</v>
      </c>
      <c r="R48" s="422"/>
      <c r="S48" s="365"/>
      <c r="T48" s="2440"/>
      <c r="U48" s="2452"/>
      <c r="V48" s="2441"/>
      <c r="W48" s="2441"/>
      <c r="X48" s="2438"/>
      <c r="Y48" s="2438"/>
      <c r="Z48" s="2438"/>
      <c r="AA48" s="2438"/>
      <c r="AB48" s="2438"/>
      <c r="AC48" s="2438"/>
      <c r="AD48" s="2438"/>
      <c r="AE48" s="2438"/>
      <c r="AF48" s="2438"/>
      <c r="AG48" s="2438"/>
      <c r="AH48" s="2438"/>
      <c r="AI48" s="2438"/>
      <c r="AJ48" s="2438"/>
      <c r="AK48" s="2438"/>
      <c r="AL48" s="2438"/>
      <c r="AM48" s="2438"/>
      <c r="AN48" s="2438"/>
      <c r="AO48" s="2438"/>
      <c r="AP48" s="2438"/>
      <c r="AQ48" s="2438"/>
      <c r="AR48" s="2438"/>
      <c r="AS48" s="2438"/>
      <c r="AT48" s="2438"/>
    </row>
    <row r="49" spans="1:46" s="387" customFormat="1" ht="10.15" customHeight="1" x14ac:dyDescent="0.2">
      <c r="A49" s="384"/>
      <c r="B49" s="385"/>
      <c r="C49" s="795"/>
      <c r="D49" s="465" t="s">
        <v>222</v>
      </c>
      <c r="E49" s="847">
        <v>27</v>
      </c>
      <c r="F49" s="847">
        <v>22</v>
      </c>
      <c r="G49" s="847">
        <v>25</v>
      </c>
      <c r="H49" s="847">
        <v>22</v>
      </c>
      <c r="I49" s="847">
        <v>9</v>
      </c>
      <c r="J49" s="847">
        <v>18</v>
      </c>
      <c r="K49" s="847">
        <v>23</v>
      </c>
      <c r="L49" s="847">
        <v>20</v>
      </c>
      <c r="M49" s="847">
        <v>19</v>
      </c>
      <c r="N49" s="847">
        <v>21</v>
      </c>
      <c r="O49" s="847">
        <v>26</v>
      </c>
      <c r="P49" s="847">
        <v>30</v>
      </c>
      <c r="Q49" s="847">
        <v>11</v>
      </c>
      <c r="R49" s="422"/>
      <c r="S49" s="365"/>
      <c r="T49" s="2440"/>
      <c r="U49" s="2452"/>
      <c r="V49" s="2441"/>
      <c r="W49" s="2441"/>
      <c r="X49" s="2438"/>
      <c r="Y49" s="2438"/>
      <c r="Z49" s="2438"/>
      <c r="AA49" s="2438"/>
      <c r="AB49" s="2438"/>
      <c r="AC49" s="2438"/>
      <c r="AD49" s="2438"/>
      <c r="AE49" s="2438"/>
      <c r="AF49" s="2438"/>
      <c r="AG49" s="2438"/>
      <c r="AH49" s="2438"/>
      <c r="AI49" s="2438"/>
      <c r="AJ49" s="2438"/>
      <c r="AK49" s="2438"/>
      <c r="AL49" s="2438"/>
      <c r="AM49" s="2438"/>
      <c r="AN49" s="2438"/>
      <c r="AO49" s="2438"/>
      <c r="AP49" s="2438"/>
      <c r="AQ49" s="2438"/>
      <c r="AR49" s="2438"/>
      <c r="AS49" s="2438"/>
      <c r="AT49" s="2438"/>
    </row>
    <row r="50" spans="1:46" s="387" customFormat="1" ht="10.15" customHeight="1" x14ac:dyDescent="0.2">
      <c r="A50" s="384"/>
      <c r="B50" s="385"/>
      <c r="C50" s="795"/>
      <c r="D50" s="884" t="s">
        <v>223</v>
      </c>
      <c r="E50" s="847">
        <v>97</v>
      </c>
      <c r="F50" s="847">
        <v>87</v>
      </c>
      <c r="G50" s="847">
        <v>64</v>
      </c>
      <c r="H50" s="847">
        <v>55</v>
      </c>
      <c r="I50" s="847">
        <v>40</v>
      </c>
      <c r="J50" s="847">
        <v>49</v>
      </c>
      <c r="K50" s="847">
        <v>80</v>
      </c>
      <c r="L50" s="847">
        <v>53</v>
      </c>
      <c r="M50" s="847">
        <v>58</v>
      </c>
      <c r="N50" s="847">
        <v>96</v>
      </c>
      <c r="O50" s="847">
        <v>98</v>
      </c>
      <c r="P50" s="847">
        <v>105</v>
      </c>
      <c r="Q50" s="847">
        <v>97</v>
      </c>
      <c r="R50" s="422"/>
      <c r="S50" s="365"/>
      <c r="T50" s="2440"/>
      <c r="U50" s="2452"/>
      <c r="V50" s="2441"/>
      <c r="W50" s="2441"/>
      <c r="X50" s="2438"/>
      <c r="Y50" s="2438"/>
      <c r="Z50" s="2438"/>
      <c r="AA50" s="2438"/>
      <c r="AB50" s="2438"/>
      <c r="AC50" s="2438"/>
      <c r="AD50" s="2438"/>
      <c r="AE50" s="2438"/>
      <c r="AF50" s="2438"/>
      <c r="AG50" s="2438"/>
      <c r="AH50" s="2438"/>
      <c r="AI50" s="2438"/>
      <c r="AJ50" s="2438"/>
      <c r="AK50" s="2438"/>
      <c r="AL50" s="2438"/>
      <c r="AM50" s="2438"/>
      <c r="AN50" s="2438"/>
      <c r="AO50" s="2438"/>
      <c r="AP50" s="2438"/>
      <c r="AQ50" s="2438"/>
      <c r="AR50" s="2438"/>
      <c r="AS50" s="2438"/>
      <c r="AT50" s="2438"/>
    </row>
    <row r="51" spans="1:46" s="387" customFormat="1" ht="10.15" customHeight="1" x14ac:dyDescent="0.2">
      <c r="A51" s="384"/>
      <c r="B51" s="385"/>
      <c r="C51" s="795"/>
      <c r="D51" s="884" t="s">
        <v>225</v>
      </c>
      <c r="E51" s="847" t="s">
        <v>9</v>
      </c>
      <c r="F51" s="847" t="s">
        <v>9</v>
      </c>
      <c r="G51" s="847" t="s">
        <v>9</v>
      </c>
      <c r="H51" s="847" t="s">
        <v>9</v>
      </c>
      <c r="I51" s="847" t="s">
        <v>9</v>
      </c>
      <c r="J51" s="847" t="s">
        <v>9</v>
      </c>
      <c r="K51" s="847" t="s">
        <v>9</v>
      </c>
      <c r="L51" s="847" t="s">
        <v>9</v>
      </c>
      <c r="M51" s="847" t="s">
        <v>9</v>
      </c>
      <c r="N51" s="847" t="s">
        <v>9</v>
      </c>
      <c r="O51" s="847" t="s">
        <v>9</v>
      </c>
      <c r="P51" s="847" t="s">
        <v>9</v>
      </c>
      <c r="Q51" s="847" t="s">
        <v>9</v>
      </c>
      <c r="R51" s="422"/>
      <c r="S51" s="365"/>
      <c r="T51" s="2440"/>
      <c r="U51" s="2452"/>
      <c r="V51" s="2441"/>
      <c r="W51" s="2441"/>
      <c r="X51" s="2438"/>
      <c r="Y51" s="2438"/>
      <c r="Z51" s="2438"/>
      <c r="AA51" s="2438"/>
      <c r="AB51" s="2438"/>
      <c r="AC51" s="2438"/>
      <c r="AD51" s="2438"/>
      <c r="AE51" s="2438"/>
      <c r="AF51" s="2438"/>
      <c r="AG51" s="2438"/>
      <c r="AH51" s="2438"/>
      <c r="AI51" s="2438"/>
      <c r="AJ51" s="2438"/>
      <c r="AK51" s="2438"/>
      <c r="AL51" s="2438"/>
      <c r="AM51" s="2438"/>
      <c r="AN51" s="2438"/>
      <c r="AO51" s="2438"/>
      <c r="AP51" s="2438"/>
      <c r="AQ51" s="2438"/>
      <c r="AR51" s="2438"/>
      <c r="AS51" s="2438"/>
      <c r="AT51" s="2438"/>
    </row>
    <row r="52" spans="1:46" s="387" customFormat="1" ht="10.15" customHeight="1" x14ac:dyDescent="0.2">
      <c r="A52" s="384"/>
      <c r="B52" s="385"/>
      <c r="C52" s="795"/>
      <c r="D52" s="465" t="s">
        <v>224</v>
      </c>
      <c r="E52" s="848">
        <v>8</v>
      </c>
      <c r="F52" s="848">
        <v>7</v>
      </c>
      <c r="G52" s="848">
        <v>4</v>
      </c>
      <c r="H52" s="848">
        <v>12</v>
      </c>
      <c r="I52" s="848">
        <v>8</v>
      </c>
      <c r="J52" s="848">
        <v>3</v>
      </c>
      <c r="K52" s="848">
        <v>9</v>
      </c>
      <c r="L52" s="848">
        <v>7</v>
      </c>
      <c r="M52" s="848">
        <v>29</v>
      </c>
      <c r="N52" s="848">
        <v>18</v>
      </c>
      <c r="O52" s="848">
        <v>14</v>
      </c>
      <c r="P52" s="848">
        <v>28</v>
      </c>
      <c r="Q52" s="848">
        <v>39</v>
      </c>
      <c r="R52" s="422"/>
      <c r="S52" s="365"/>
      <c r="T52" s="2440"/>
      <c r="U52" s="2452"/>
      <c r="V52" s="2441"/>
      <c r="W52" s="2441"/>
      <c r="X52" s="2438"/>
      <c r="Y52" s="2438"/>
      <c r="Z52" s="2438"/>
      <c r="AA52" s="2438"/>
      <c r="AB52" s="2438"/>
      <c r="AC52" s="2438"/>
      <c r="AD52" s="2438"/>
      <c r="AE52" s="2438"/>
      <c r="AF52" s="2438"/>
      <c r="AG52" s="2438"/>
      <c r="AH52" s="2438"/>
      <c r="AI52" s="2438"/>
      <c r="AJ52" s="2438"/>
      <c r="AK52" s="2438"/>
      <c r="AL52" s="2438"/>
      <c r="AM52" s="2438"/>
      <c r="AN52" s="2438"/>
      <c r="AO52" s="2438"/>
      <c r="AP52" s="2438"/>
      <c r="AQ52" s="2438"/>
      <c r="AR52" s="2438"/>
      <c r="AS52" s="2438"/>
      <c r="AT52" s="2438"/>
    </row>
    <row r="53" spans="1:46" s="801" customFormat="1" ht="11.25" customHeight="1" x14ac:dyDescent="0.2">
      <c r="A53" s="797"/>
      <c r="B53" s="798"/>
      <c r="C53" s="2093" t="s">
        <v>329</v>
      </c>
      <c r="D53" s="2093"/>
      <c r="E53" s="802">
        <v>137</v>
      </c>
      <c r="F53" s="802">
        <v>103</v>
      </c>
      <c r="G53" s="802">
        <v>118</v>
      </c>
      <c r="H53" s="802">
        <v>18</v>
      </c>
      <c r="I53" s="802">
        <v>14</v>
      </c>
      <c r="J53" s="802">
        <v>9</v>
      </c>
      <c r="K53" s="802">
        <v>13</v>
      </c>
      <c r="L53" s="802">
        <v>37</v>
      </c>
      <c r="M53" s="802">
        <v>35</v>
      </c>
      <c r="N53" s="802">
        <v>84</v>
      </c>
      <c r="O53" s="802">
        <v>77</v>
      </c>
      <c r="P53" s="802">
        <v>84</v>
      </c>
      <c r="Q53" s="802">
        <v>50</v>
      </c>
      <c r="R53" s="799"/>
      <c r="S53" s="800"/>
      <c r="T53" s="2440"/>
      <c r="U53" s="2452"/>
      <c r="V53" s="2441"/>
      <c r="W53" s="2441"/>
      <c r="X53" s="2453"/>
      <c r="Y53" s="2453"/>
      <c r="Z53" s="2453"/>
      <c r="AA53" s="2453"/>
      <c r="AB53" s="2453"/>
      <c r="AC53" s="2453"/>
      <c r="AD53" s="2453"/>
      <c r="AE53" s="2453"/>
      <c r="AF53" s="2453"/>
      <c r="AG53" s="2453"/>
      <c r="AH53" s="2453"/>
      <c r="AI53" s="2453"/>
      <c r="AJ53" s="2453"/>
      <c r="AK53" s="2453"/>
      <c r="AL53" s="2453"/>
      <c r="AM53" s="2453"/>
      <c r="AN53" s="2453"/>
      <c r="AO53" s="2453"/>
      <c r="AP53" s="2453"/>
      <c r="AQ53" s="2453"/>
      <c r="AR53" s="2453"/>
      <c r="AS53" s="2453"/>
      <c r="AT53" s="2453"/>
    </row>
    <row r="54" spans="1:46" s="387" customFormat="1" ht="9.6" customHeight="1" x14ac:dyDescent="0.2">
      <c r="A54" s="384"/>
      <c r="B54" s="385"/>
      <c r="C54" s="883"/>
      <c r="D54" s="884" t="s">
        <v>363</v>
      </c>
      <c r="E54" s="847" t="s">
        <v>9</v>
      </c>
      <c r="F54" s="847">
        <v>1</v>
      </c>
      <c r="G54" s="847" t="s">
        <v>9</v>
      </c>
      <c r="H54" s="847">
        <v>1</v>
      </c>
      <c r="I54" s="848">
        <v>1</v>
      </c>
      <c r="J54" s="848" t="s">
        <v>9</v>
      </c>
      <c r="K54" s="848" t="s">
        <v>9</v>
      </c>
      <c r="L54" s="848" t="s">
        <v>9</v>
      </c>
      <c r="M54" s="847" t="s">
        <v>9</v>
      </c>
      <c r="N54" s="847" t="s">
        <v>9</v>
      </c>
      <c r="O54" s="847">
        <v>1</v>
      </c>
      <c r="P54" s="847" t="s">
        <v>9</v>
      </c>
      <c r="Q54" s="847" t="s">
        <v>9</v>
      </c>
      <c r="R54" s="422"/>
      <c r="S54" s="365"/>
      <c r="T54" s="2440"/>
      <c r="U54" s="2452"/>
      <c r="V54" s="2441"/>
      <c r="W54" s="2441"/>
      <c r="X54" s="2438"/>
      <c r="Y54" s="2438"/>
      <c r="Z54" s="2438"/>
      <c r="AA54" s="2438"/>
      <c r="AB54" s="2438"/>
      <c r="AC54" s="2438"/>
      <c r="AD54" s="2438"/>
      <c r="AE54" s="2438"/>
      <c r="AF54" s="2438"/>
      <c r="AG54" s="2438"/>
      <c r="AH54" s="2438"/>
      <c r="AI54" s="2438"/>
      <c r="AJ54" s="2438"/>
      <c r="AK54" s="2438"/>
      <c r="AL54" s="2438"/>
      <c r="AM54" s="2438"/>
      <c r="AN54" s="2438"/>
      <c r="AO54" s="2438"/>
      <c r="AP54" s="2438"/>
      <c r="AQ54" s="2438"/>
      <c r="AR54" s="2438"/>
      <c r="AS54" s="2438"/>
      <c r="AT54" s="2438"/>
    </row>
    <row r="55" spans="1:46" s="387" customFormat="1" ht="9.6" customHeight="1" x14ac:dyDescent="0.2">
      <c r="A55" s="384"/>
      <c r="B55" s="385"/>
      <c r="C55" s="795"/>
      <c r="D55" s="465" t="s">
        <v>226</v>
      </c>
      <c r="E55" s="848" t="s">
        <v>9</v>
      </c>
      <c r="F55" s="848">
        <v>1</v>
      </c>
      <c r="G55" s="848">
        <v>2</v>
      </c>
      <c r="H55" s="848" t="s">
        <v>9</v>
      </c>
      <c r="I55" s="848">
        <v>1</v>
      </c>
      <c r="J55" s="848" t="s">
        <v>9</v>
      </c>
      <c r="K55" s="848" t="s">
        <v>9</v>
      </c>
      <c r="L55" s="848">
        <v>1</v>
      </c>
      <c r="M55" s="848" t="s">
        <v>9</v>
      </c>
      <c r="N55" s="848" t="s">
        <v>9</v>
      </c>
      <c r="O55" s="848">
        <v>1</v>
      </c>
      <c r="P55" s="848">
        <v>1</v>
      </c>
      <c r="Q55" s="848">
        <v>1</v>
      </c>
      <c r="R55" s="422"/>
      <c r="S55" s="365"/>
      <c r="T55" s="2440"/>
      <c r="U55" s="2452"/>
      <c r="V55" s="2441"/>
      <c r="W55" s="2441"/>
      <c r="X55" s="2438"/>
      <c r="Y55" s="2438"/>
      <c r="Z55" s="2438"/>
      <c r="AA55" s="2438"/>
      <c r="AB55" s="2438"/>
      <c r="AC55" s="2438"/>
      <c r="AD55" s="2438"/>
      <c r="AE55" s="2438"/>
      <c r="AF55" s="2438"/>
      <c r="AG55" s="2438"/>
      <c r="AH55" s="2438"/>
      <c r="AI55" s="2438"/>
      <c r="AJ55" s="2438"/>
      <c r="AK55" s="2438"/>
      <c r="AL55" s="2438"/>
      <c r="AM55" s="2438"/>
      <c r="AN55" s="2438"/>
      <c r="AO55" s="2438"/>
      <c r="AP55" s="2438"/>
      <c r="AQ55" s="2438"/>
      <c r="AR55" s="2438"/>
      <c r="AS55" s="2438"/>
      <c r="AT55" s="2438"/>
    </row>
    <row r="56" spans="1:46" s="387" customFormat="1" ht="9.6" customHeight="1" x14ac:dyDescent="0.2">
      <c r="A56" s="384"/>
      <c r="B56" s="385"/>
      <c r="C56" s="795"/>
      <c r="D56" s="465" t="s">
        <v>227</v>
      </c>
      <c r="E56" s="848">
        <v>137</v>
      </c>
      <c r="F56" s="848">
        <v>101</v>
      </c>
      <c r="G56" s="848">
        <v>116</v>
      </c>
      <c r="H56" s="848">
        <v>17</v>
      </c>
      <c r="I56" s="848">
        <v>12</v>
      </c>
      <c r="J56" s="848">
        <v>9</v>
      </c>
      <c r="K56" s="848">
        <v>13</v>
      </c>
      <c r="L56" s="848">
        <v>36</v>
      </c>
      <c r="M56" s="848">
        <v>35</v>
      </c>
      <c r="N56" s="848">
        <v>84</v>
      </c>
      <c r="O56" s="848">
        <v>75</v>
      </c>
      <c r="P56" s="848">
        <v>83</v>
      </c>
      <c r="Q56" s="848">
        <v>49</v>
      </c>
      <c r="R56" s="422"/>
      <c r="S56" s="365"/>
      <c r="T56" s="2440"/>
      <c r="U56" s="1734"/>
      <c r="V56" s="2441"/>
      <c r="W56" s="2441"/>
      <c r="X56" s="2438"/>
      <c r="Y56" s="2438"/>
      <c r="Z56" s="2438"/>
      <c r="AA56" s="2438"/>
      <c r="AB56" s="2438"/>
      <c r="AC56" s="2438"/>
      <c r="AD56" s="2438"/>
      <c r="AE56" s="2438"/>
      <c r="AF56" s="2438"/>
      <c r="AG56" s="2438"/>
      <c r="AH56" s="2438"/>
      <c r="AI56" s="2438"/>
      <c r="AJ56" s="2438"/>
      <c r="AK56" s="2438"/>
      <c r="AL56" s="2438"/>
      <c r="AM56" s="2438"/>
      <c r="AN56" s="2438"/>
      <c r="AO56" s="2438"/>
      <c r="AP56" s="2438"/>
      <c r="AQ56" s="2438"/>
      <c r="AR56" s="2438"/>
      <c r="AS56" s="2438"/>
      <c r="AT56" s="2438"/>
    </row>
    <row r="57" spans="1:46" s="636" customFormat="1" ht="13.5" customHeight="1" x14ac:dyDescent="0.2">
      <c r="A57" s="633"/>
      <c r="B57" s="616"/>
      <c r="C57" s="397" t="s">
        <v>342</v>
      </c>
      <c r="D57" s="634"/>
      <c r="E57" s="371"/>
      <c r="F57" s="371"/>
      <c r="G57" s="398"/>
      <c r="H57" s="398"/>
      <c r="I57" s="2098"/>
      <c r="J57" s="2098"/>
      <c r="K57" s="2098"/>
      <c r="L57" s="2098"/>
      <c r="M57" s="2098"/>
      <c r="N57" s="2098"/>
      <c r="O57" s="2098"/>
      <c r="P57" s="2098"/>
      <c r="Q57" s="2098"/>
      <c r="R57" s="635"/>
      <c r="S57" s="398"/>
      <c r="T57" s="2441"/>
      <c r="U57" s="1289"/>
      <c r="V57" s="2441"/>
      <c r="W57" s="2441"/>
      <c r="X57" s="2454"/>
      <c r="Y57" s="2454"/>
      <c r="Z57" s="2438"/>
      <c r="AA57" s="2454"/>
      <c r="AB57" s="2454"/>
      <c r="AC57" s="2454"/>
      <c r="AD57" s="2454"/>
      <c r="AE57" s="2454"/>
      <c r="AF57" s="2454"/>
      <c r="AG57" s="2454"/>
      <c r="AH57" s="2454"/>
      <c r="AI57" s="2454"/>
      <c r="AJ57" s="2454"/>
      <c r="AK57" s="2454"/>
      <c r="AL57" s="2454"/>
      <c r="AM57" s="2454"/>
      <c r="AN57" s="2454"/>
      <c r="AO57" s="2454"/>
      <c r="AP57" s="2454"/>
      <c r="AQ57" s="2454"/>
      <c r="AR57" s="2454"/>
      <c r="AS57" s="2454"/>
      <c r="AT57" s="2454"/>
    </row>
    <row r="58" spans="1:46" s="356" customFormat="1" ht="11.1" customHeight="1" thickBot="1" x14ac:dyDescent="0.25">
      <c r="A58" s="389"/>
      <c r="B58" s="399"/>
      <c r="C58" s="885" t="s">
        <v>364</v>
      </c>
      <c r="D58" s="400"/>
      <c r="E58" s="402"/>
      <c r="F58" s="402"/>
      <c r="G58" s="402"/>
      <c r="H58" s="402"/>
      <c r="I58" s="402"/>
      <c r="J58" s="402"/>
      <c r="K58" s="402"/>
      <c r="L58" s="402"/>
      <c r="M58" s="402"/>
      <c r="N58" s="402"/>
      <c r="O58" s="402"/>
      <c r="P58" s="402"/>
      <c r="Q58" s="372" t="s">
        <v>71</v>
      </c>
      <c r="R58" s="403"/>
      <c r="S58" s="404"/>
      <c r="T58" s="2441"/>
      <c r="U58" s="2455"/>
      <c r="V58" s="2441"/>
      <c r="W58" s="2441"/>
      <c r="X58" s="2455"/>
      <c r="Y58" s="2455"/>
      <c r="Z58" s="2438"/>
      <c r="AA58" s="2455"/>
      <c r="AB58" s="2455"/>
      <c r="AC58" s="2455"/>
      <c r="AD58" s="2455"/>
      <c r="AE58" s="2455"/>
      <c r="AF58" s="2455"/>
      <c r="AG58" s="2455"/>
      <c r="AH58" s="2455"/>
      <c r="AI58" s="2455"/>
      <c r="AJ58" s="2455"/>
      <c r="AK58" s="2455"/>
      <c r="AL58" s="2455"/>
      <c r="AM58" s="2455"/>
      <c r="AN58" s="2455"/>
      <c r="AO58" s="2455"/>
      <c r="AP58" s="2455"/>
      <c r="AQ58" s="2455"/>
      <c r="AR58" s="2455"/>
      <c r="AS58" s="2455"/>
      <c r="AT58" s="2455"/>
    </row>
    <row r="59" spans="1:46" ht="13.5" customHeight="1" thickBot="1" x14ac:dyDescent="0.25">
      <c r="A59" s="307"/>
      <c r="B59" s="399"/>
      <c r="C59" s="2090" t="s">
        <v>251</v>
      </c>
      <c r="D59" s="2091"/>
      <c r="E59" s="2091"/>
      <c r="F59" s="2091"/>
      <c r="G59" s="2091"/>
      <c r="H59" s="2091"/>
      <c r="I59" s="2091"/>
      <c r="J59" s="2091"/>
      <c r="K59" s="2091"/>
      <c r="L59" s="2091"/>
      <c r="M59" s="2091"/>
      <c r="N59" s="2091"/>
      <c r="O59" s="2091"/>
      <c r="P59" s="2091"/>
      <c r="Q59" s="2092"/>
      <c r="R59" s="372"/>
      <c r="S59" s="358"/>
      <c r="T59" s="2441"/>
      <c r="U59" s="2452"/>
      <c r="V59" s="2441"/>
      <c r="W59" s="2441"/>
      <c r="Z59" s="2438"/>
    </row>
    <row r="60" spans="1:46" ht="3.75" customHeight="1" x14ac:dyDescent="0.2">
      <c r="A60" s="307"/>
      <c r="B60" s="399"/>
      <c r="C60" s="2087" t="s">
        <v>67</v>
      </c>
      <c r="D60" s="2087"/>
      <c r="E60" s="999"/>
      <c r="F60" s="999"/>
      <c r="G60" s="999"/>
      <c r="H60" s="982"/>
      <c r="I60" s="982"/>
      <c r="J60" s="982"/>
      <c r="K60" s="982"/>
      <c r="L60" s="982"/>
      <c r="M60" s="982"/>
      <c r="N60" s="982"/>
      <c r="O60" s="982"/>
      <c r="P60" s="982"/>
      <c r="Q60" s="811"/>
      <c r="R60" s="403"/>
      <c r="S60" s="358"/>
      <c r="T60" s="2441"/>
      <c r="U60" s="2452"/>
      <c r="V60" s="2441"/>
      <c r="W60" s="2441"/>
      <c r="Z60" s="2438"/>
    </row>
    <row r="61" spans="1:46" ht="10.5" customHeight="1" x14ac:dyDescent="0.2">
      <c r="A61" s="307"/>
      <c r="B61" s="369"/>
      <c r="C61" s="2088"/>
      <c r="D61" s="2088"/>
      <c r="E61" s="1020" t="s">
        <v>33</v>
      </c>
      <c r="F61" s="999"/>
      <c r="G61" s="999" t="s">
        <v>33</v>
      </c>
      <c r="H61" s="999" t="s">
        <v>33</v>
      </c>
      <c r="I61" s="999" t="s">
        <v>33</v>
      </c>
      <c r="J61" s="2459">
        <v>2021</v>
      </c>
      <c r="K61" s="999" t="s">
        <v>33</v>
      </c>
      <c r="L61" s="999" t="s">
        <v>33</v>
      </c>
      <c r="M61" s="999" t="s">
        <v>33</v>
      </c>
      <c r="N61" s="999" t="s">
        <v>33</v>
      </c>
      <c r="O61" s="2460">
        <v>2022</v>
      </c>
      <c r="P61" s="2101"/>
      <c r="Q61" s="2101"/>
      <c r="R61" s="358"/>
      <c r="S61" s="358"/>
      <c r="T61" s="1733"/>
      <c r="U61" s="1092"/>
    </row>
    <row r="62" spans="1:46" ht="12.75" customHeight="1" x14ac:dyDescent="0.2">
      <c r="A62" s="307"/>
      <c r="B62" s="369"/>
      <c r="C62" s="322"/>
      <c r="D62" s="322"/>
      <c r="E62" s="986" t="s">
        <v>100</v>
      </c>
      <c r="F62" s="852" t="s">
        <v>99</v>
      </c>
      <c r="G62" s="986" t="s">
        <v>98</v>
      </c>
      <c r="H62" s="986" t="s">
        <v>97</v>
      </c>
      <c r="I62" s="986" t="s">
        <v>96</v>
      </c>
      <c r="J62" s="986" t="s">
        <v>95</v>
      </c>
      <c r="K62" s="852" t="s">
        <v>94</v>
      </c>
      <c r="L62" s="852" t="s">
        <v>93</v>
      </c>
      <c r="M62" s="852" t="s">
        <v>92</v>
      </c>
      <c r="N62" s="852" t="s">
        <v>392</v>
      </c>
      <c r="O62" s="852" t="s">
        <v>91</v>
      </c>
      <c r="P62" s="986" t="s">
        <v>393</v>
      </c>
      <c r="Q62" s="852" t="s">
        <v>100</v>
      </c>
      <c r="R62" s="403"/>
      <c r="S62" s="358"/>
      <c r="T62" s="2452"/>
      <c r="U62" s="2348"/>
      <c r="V62" s="2441"/>
      <c r="W62" s="2441"/>
      <c r="Z62" s="2438"/>
    </row>
    <row r="63" spans="1:46" ht="9.75" customHeight="1" x14ac:dyDescent="0.2">
      <c r="A63" s="307"/>
      <c r="B63" s="399"/>
      <c r="C63" s="2089" t="s">
        <v>90</v>
      </c>
      <c r="D63" s="2089"/>
      <c r="E63" s="851"/>
      <c r="F63" s="851"/>
      <c r="G63" s="849"/>
      <c r="H63" s="849"/>
      <c r="I63" s="849"/>
      <c r="J63" s="849"/>
      <c r="K63" s="849"/>
      <c r="L63" s="849"/>
      <c r="M63" s="849"/>
      <c r="N63" s="849"/>
      <c r="O63" s="849"/>
      <c r="P63" s="849"/>
      <c r="Q63" s="849"/>
      <c r="R63" s="403"/>
      <c r="S63" s="358"/>
      <c r="T63" s="2452"/>
      <c r="U63" s="2350"/>
      <c r="V63" s="2441"/>
      <c r="W63" s="2441"/>
      <c r="Z63" s="2438"/>
    </row>
    <row r="64" spans="1:46" s="410" customFormat="1" ht="9.75" customHeight="1" x14ac:dyDescent="0.2">
      <c r="A64" s="407"/>
      <c r="B64" s="408"/>
      <c r="C64" s="409" t="s">
        <v>89</v>
      </c>
      <c r="D64" s="333"/>
      <c r="E64" s="850">
        <v>1.41</v>
      </c>
      <c r="F64" s="850">
        <v>0.42</v>
      </c>
      <c r="G64" s="850">
        <v>0.24</v>
      </c>
      <c r="H64" s="850">
        <v>0.15</v>
      </c>
      <c r="I64" s="850">
        <v>-0.35</v>
      </c>
      <c r="J64" s="850">
        <v>-0.2</v>
      </c>
      <c r="K64" s="850">
        <v>0.91</v>
      </c>
      <c r="L64" s="850">
        <v>0.45</v>
      </c>
      <c r="M64" s="850">
        <v>0.44</v>
      </c>
      <c r="N64" s="850">
        <v>0.01</v>
      </c>
      <c r="O64" s="850">
        <v>0.28000000000000003</v>
      </c>
      <c r="P64" s="850">
        <v>0.37</v>
      </c>
      <c r="Q64" s="850">
        <v>2.5099999999999998</v>
      </c>
      <c r="R64" s="347"/>
      <c r="S64" s="347"/>
      <c r="T64" s="2452"/>
      <c r="U64" s="2452"/>
      <c r="V64" s="2441"/>
      <c r="W64" s="2441"/>
      <c r="X64" s="334"/>
      <c r="Y64" s="2451"/>
      <c r="Z64" s="2438"/>
      <c r="AA64" s="2451"/>
      <c r="AB64" s="2451"/>
      <c r="AC64" s="2451"/>
      <c r="AD64" s="2451"/>
      <c r="AE64" s="2451"/>
      <c r="AF64" s="2451"/>
      <c r="AG64" s="2451"/>
      <c r="AH64" s="2451"/>
      <c r="AI64" s="2451"/>
      <c r="AJ64" s="2451"/>
      <c r="AK64" s="2451"/>
      <c r="AL64" s="2451"/>
      <c r="AM64" s="2451"/>
      <c r="AN64" s="2451"/>
      <c r="AO64" s="2451"/>
      <c r="AP64" s="2451"/>
      <c r="AQ64" s="2451"/>
      <c r="AR64" s="2451"/>
      <c r="AS64" s="2451"/>
      <c r="AT64" s="2451"/>
    </row>
    <row r="65" spans="1:46" s="410" customFormat="1" ht="9.75" customHeight="1" x14ac:dyDescent="0.2">
      <c r="A65" s="407"/>
      <c r="B65" s="408"/>
      <c r="C65" s="409" t="s">
        <v>88</v>
      </c>
      <c r="D65" s="333"/>
      <c r="E65" s="850">
        <v>0.45</v>
      </c>
      <c r="F65" s="850">
        <v>0.55000000000000004</v>
      </c>
      <c r="G65" s="850">
        <v>1.24</v>
      </c>
      <c r="H65" s="850">
        <v>0.51</v>
      </c>
      <c r="I65" s="850">
        <v>1.47</v>
      </c>
      <c r="J65" s="850">
        <v>1.54</v>
      </c>
      <c r="K65" s="850">
        <v>1.48</v>
      </c>
      <c r="L65" s="850">
        <v>1.83</v>
      </c>
      <c r="M65" s="850">
        <v>2.58</v>
      </c>
      <c r="N65" s="850">
        <v>2.74</v>
      </c>
      <c r="O65" s="850">
        <v>3.34</v>
      </c>
      <c r="P65" s="850">
        <v>4.1900000000000004</v>
      </c>
      <c r="Q65" s="850">
        <v>5.33</v>
      </c>
      <c r="R65" s="347"/>
      <c r="S65" s="347"/>
      <c r="T65" s="2456"/>
      <c r="U65" s="2457"/>
      <c r="V65" s="2441"/>
      <c r="W65" s="2441"/>
      <c r="X65" s="334"/>
      <c r="Y65" s="2451"/>
      <c r="Z65" s="2438"/>
      <c r="AA65" s="2451"/>
      <c r="AB65" s="2451"/>
      <c r="AC65" s="2451"/>
      <c r="AD65" s="2451"/>
      <c r="AE65" s="2451"/>
      <c r="AF65" s="2451"/>
      <c r="AG65" s="2451"/>
      <c r="AH65" s="2451"/>
      <c r="AI65" s="2451"/>
      <c r="AJ65" s="2451"/>
      <c r="AK65" s="2451"/>
      <c r="AL65" s="2451"/>
      <c r="AM65" s="2451"/>
      <c r="AN65" s="2451"/>
      <c r="AO65" s="2451"/>
      <c r="AP65" s="2451"/>
      <c r="AQ65" s="2451"/>
      <c r="AR65" s="2451"/>
      <c r="AS65" s="2451"/>
      <c r="AT65" s="2451"/>
    </row>
    <row r="66" spans="1:46" s="410" customFormat="1" ht="11.25" customHeight="1" x14ac:dyDescent="0.2">
      <c r="A66" s="407"/>
      <c r="B66" s="408"/>
      <c r="C66" s="409" t="s">
        <v>235</v>
      </c>
      <c r="D66" s="333"/>
      <c r="E66" s="850">
        <v>-0.01</v>
      </c>
      <c r="F66" s="850">
        <v>0.05</v>
      </c>
      <c r="G66" s="850">
        <v>0.22</v>
      </c>
      <c r="H66" s="850">
        <v>0.25</v>
      </c>
      <c r="I66" s="850">
        <v>0.36</v>
      </c>
      <c r="J66" s="850">
        <v>0.49</v>
      </c>
      <c r="K66" s="850">
        <v>0.62</v>
      </c>
      <c r="L66" s="850">
        <v>0.78</v>
      </c>
      <c r="M66" s="850">
        <v>1.02</v>
      </c>
      <c r="N66" s="850">
        <v>1.27</v>
      </c>
      <c r="O66" s="850">
        <v>1.52</v>
      </c>
      <c r="P66" s="850">
        <v>1.82</v>
      </c>
      <c r="Q66" s="850">
        <v>2.23</v>
      </c>
      <c r="R66" s="347"/>
      <c r="S66" s="347"/>
      <c r="T66" s="2441"/>
      <c r="U66" s="2457"/>
      <c r="V66" s="2441"/>
      <c r="W66" s="2441"/>
      <c r="X66" s="1289"/>
      <c r="Y66" s="2451"/>
      <c r="Z66" s="2438"/>
      <c r="AA66" s="2451"/>
      <c r="AB66" s="2451"/>
      <c r="AC66" s="2451"/>
      <c r="AD66" s="2451"/>
      <c r="AE66" s="2451"/>
      <c r="AF66" s="2451"/>
      <c r="AG66" s="2451"/>
      <c r="AH66" s="2451"/>
      <c r="AI66" s="2451"/>
      <c r="AJ66" s="2451"/>
      <c r="AK66" s="2451"/>
      <c r="AL66" s="2451"/>
      <c r="AM66" s="2451"/>
      <c r="AN66" s="2451"/>
      <c r="AO66" s="2451"/>
      <c r="AP66" s="2451"/>
      <c r="AQ66" s="2451"/>
      <c r="AR66" s="2451"/>
      <c r="AS66" s="2451"/>
      <c r="AT66" s="2451"/>
    </row>
    <row r="67" spans="1:46" ht="11.25" customHeight="1" x14ac:dyDescent="0.2">
      <c r="A67" s="307"/>
      <c r="B67" s="399"/>
      <c r="C67" s="790" t="s">
        <v>87</v>
      </c>
      <c r="D67" s="406"/>
      <c r="E67" s="411"/>
      <c r="F67" s="133"/>
      <c r="G67" s="459"/>
      <c r="H67" s="459"/>
      <c r="I67" s="459"/>
      <c r="J67" s="48"/>
      <c r="K67" s="411"/>
      <c r="L67" s="459"/>
      <c r="M67" s="459"/>
      <c r="N67" s="459"/>
      <c r="O67" s="459"/>
      <c r="P67" s="459"/>
      <c r="Q67" s="412"/>
      <c r="R67" s="403"/>
      <c r="S67" s="358"/>
      <c r="T67" s="2441"/>
      <c r="U67" s="2457"/>
      <c r="V67" s="2441"/>
      <c r="W67" s="2441"/>
      <c r="Z67" s="2438"/>
    </row>
    <row r="68" spans="1:46" ht="9.75" customHeight="1" x14ac:dyDescent="0.2">
      <c r="A68" s="307"/>
      <c r="B68" s="413"/>
      <c r="C68" s="367"/>
      <c r="D68" s="614" t="s">
        <v>795</v>
      </c>
      <c r="E68" s="490"/>
      <c r="F68" s="492"/>
      <c r="G68" s="45"/>
      <c r="H68" s="45"/>
      <c r="I68" s="45"/>
      <c r="J68" s="493">
        <v>27.071219341581767</v>
      </c>
      <c r="K68" s="411"/>
      <c r="L68" s="459"/>
      <c r="M68" s="459"/>
      <c r="N68" s="459"/>
      <c r="O68" s="459"/>
      <c r="P68" s="459"/>
      <c r="Q68" s="975">
        <f>+J68</f>
        <v>27.071219341581767</v>
      </c>
      <c r="R68" s="403"/>
      <c r="S68" s="358"/>
      <c r="T68" s="2441"/>
      <c r="U68" s="2457"/>
      <c r="V68" s="2441"/>
      <c r="W68" s="2441"/>
      <c r="Z68" s="2438"/>
    </row>
    <row r="69" spans="1:46" ht="9.75" customHeight="1" x14ac:dyDescent="0.2">
      <c r="A69" s="307"/>
      <c r="B69" s="414"/>
      <c r="C69" s="333"/>
      <c r="D69" s="494" t="s">
        <v>796</v>
      </c>
      <c r="E69" s="495"/>
      <c r="F69" s="495"/>
      <c r="G69" s="495"/>
      <c r="H69" s="495"/>
      <c r="I69" s="495"/>
      <c r="J69" s="493">
        <v>15.765251516232603</v>
      </c>
      <c r="K69" s="411"/>
      <c r="L69" s="146"/>
      <c r="M69" s="459"/>
      <c r="N69" s="459"/>
      <c r="O69" s="459"/>
      <c r="P69" s="459"/>
      <c r="Q69" s="975">
        <f t="shared" ref="Q69:Q72" si="0">+J69</f>
        <v>15.765251516232603</v>
      </c>
      <c r="R69" s="415"/>
      <c r="S69" s="415"/>
    </row>
    <row r="70" spans="1:46" ht="9.75" customHeight="1" x14ac:dyDescent="0.2">
      <c r="A70" s="307"/>
      <c r="B70" s="414"/>
      <c r="C70" s="333"/>
      <c r="D70" s="494" t="s">
        <v>797</v>
      </c>
      <c r="E70" s="490"/>
      <c r="F70" s="134"/>
      <c r="G70" s="134"/>
      <c r="H70" s="45"/>
      <c r="I70" s="135"/>
      <c r="J70" s="493">
        <v>14.30653027239206</v>
      </c>
      <c r="K70" s="411"/>
      <c r="L70" s="146"/>
      <c r="M70" s="459"/>
      <c r="N70" s="459"/>
      <c r="O70" s="459"/>
      <c r="P70" s="459"/>
      <c r="Q70" s="975">
        <f t="shared" si="0"/>
        <v>14.30653027239206</v>
      </c>
      <c r="R70" s="416"/>
      <c r="S70" s="358"/>
    </row>
    <row r="71" spans="1:46" ht="9.75" customHeight="1" x14ac:dyDescent="0.2">
      <c r="A71" s="307"/>
      <c r="B71" s="414"/>
      <c r="C71" s="333"/>
      <c r="D71" s="494" t="s">
        <v>798</v>
      </c>
      <c r="E71" s="496"/>
      <c r="F71" s="494"/>
      <c r="G71" s="494"/>
      <c r="H71" s="494"/>
      <c r="I71" s="494"/>
      <c r="J71" s="493">
        <v>13.508217355856566</v>
      </c>
      <c r="K71" s="411"/>
      <c r="L71" s="146"/>
      <c r="M71" s="459"/>
      <c r="N71" s="459"/>
      <c r="O71" s="459"/>
      <c r="P71" s="459"/>
      <c r="Q71" s="975">
        <f t="shared" si="0"/>
        <v>13.508217355856566</v>
      </c>
      <c r="R71" s="416"/>
      <c r="S71" s="358"/>
    </row>
    <row r="72" spans="1:46" ht="9.75" customHeight="1" x14ac:dyDescent="0.2">
      <c r="A72" s="307"/>
      <c r="B72" s="414"/>
      <c r="C72" s="333"/>
      <c r="D72" s="497" t="s">
        <v>799</v>
      </c>
      <c r="E72" s="498"/>
      <c r="F72" s="498"/>
      <c r="G72" s="498"/>
      <c r="H72" s="498"/>
      <c r="I72" s="498"/>
      <c r="J72" s="493">
        <v>12.362478286045175</v>
      </c>
      <c r="K72" s="411"/>
      <c r="L72" s="146"/>
      <c r="M72" s="459"/>
      <c r="N72" s="459"/>
      <c r="O72" s="459"/>
      <c r="P72" s="459"/>
      <c r="Q72" s="975">
        <f t="shared" si="0"/>
        <v>12.362478286045175</v>
      </c>
      <c r="R72" s="416"/>
      <c r="S72" s="358"/>
    </row>
    <row r="73" spans="1:46" ht="9.75" customHeight="1" x14ac:dyDescent="0.2">
      <c r="A73" s="307"/>
      <c r="B73" s="414"/>
      <c r="C73" s="333"/>
      <c r="D73" s="494" t="s">
        <v>800</v>
      </c>
      <c r="E73" s="134"/>
      <c r="F73" s="134"/>
      <c r="G73" s="134"/>
      <c r="H73" s="45"/>
      <c r="I73" s="135"/>
      <c r="J73" s="976">
        <v>-4.1552499268441849</v>
      </c>
      <c r="K73" s="411"/>
      <c r="L73" s="146"/>
      <c r="M73" s="459"/>
      <c r="N73" s="459"/>
      <c r="O73" s="459"/>
      <c r="P73" s="459"/>
      <c r="Q73" s="411"/>
      <c r="R73" s="416"/>
      <c r="S73" s="358"/>
    </row>
    <row r="74" spans="1:46" ht="9.75" customHeight="1" x14ac:dyDescent="0.2">
      <c r="A74" s="307"/>
      <c r="B74" s="414"/>
      <c r="C74" s="333"/>
      <c r="D74" s="494" t="s">
        <v>801</v>
      </c>
      <c r="E74" s="491"/>
      <c r="F74" s="135"/>
      <c r="G74" s="135"/>
      <c r="H74" s="45"/>
      <c r="I74" s="135"/>
      <c r="J74" s="976">
        <v>-1.8927188100120396</v>
      </c>
      <c r="K74" s="411"/>
      <c r="L74" s="146"/>
      <c r="M74" s="459"/>
      <c r="N74" s="459"/>
      <c r="O74" s="459"/>
      <c r="P74" s="459"/>
      <c r="Q74" s="499"/>
      <c r="R74" s="416"/>
      <c r="S74" s="358"/>
    </row>
    <row r="75" spans="1:46" ht="9.75" customHeight="1" x14ac:dyDescent="0.2">
      <c r="A75" s="307"/>
      <c r="B75" s="414"/>
      <c r="C75" s="333"/>
      <c r="D75" s="494" t="s">
        <v>802</v>
      </c>
      <c r="E75" s="491"/>
      <c r="F75" s="135"/>
      <c r="G75" s="135"/>
      <c r="H75" s="45"/>
      <c r="I75" s="135"/>
      <c r="J75" s="976">
        <v>-1.6589658455037237</v>
      </c>
      <c r="K75" s="411"/>
      <c r="L75" s="146"/>
      <c r="M75" s="459"/>
      <c r="N75" s="459"/>
      <c r="O75" s="459"/>
      <c r="P75" s="459"/>
      <c r="Q75" s="499"/>
      <c r="R75" s="416"/>
      <c r="S75" s="358"/>
    </row>
    <row r="76" spans="1:46" ht="9.75" customHeight="1" x14ac:dyDescent="0.2">
      <c r="A76" s="307"/>
      <c r="B76" s="414"/>
      <c r="C76" s="333"/>
      <c r="D76" s="494" t="s">
        <v>803</v>
      </c>
      <c r="E76" s="491"/>
      <c r="F76" s="135"/>
      <c r="G76" s="135"/>
      <c r="H76" s="45"/>
      <c r="I76" s="135"/>
      <c r="J76" s="976">
        <v>-1.6205590449249629</v>
      </c>
      <c r="K76" s="411"/>
      <c r="L76" s="146"/>
      <c r="M76" s="459"/>
      <c r="N76" s="459"/>
      <c r="O76" s="459"/>
      <c r="P76" s="459"/>
      <c r="Q76" s="499"/>
      <c r="R76" s="416"/>
      <c r="S76" s="358"/>
    </row>
    <row r="77" spans="1:46" ht="9.75" customHeight="1" x14ac:dyDescent="0.2">
      <c r="A77" s="307"/>
      <c r="B77" s="414"/>
      <c r="C77" s="333"/>
      <c r="D77" s="494" t="s">
        <v>804</v>
      </c>
      <c r="E77" s="491"/>
      <c r="F77" s="134"/>
      <c r="G77" s="134"/>
      <c r="H77" s="45"/>
      <c r="I77" s="135"/>
      <c r="J77" s="976">
        <v>-1.2627781118460746</v>
      </c>
      <c r="K77" s="411"/>
      <c r="L77" s="146"/>
      <c r="M77" s="459"/>
      <c r="N77" s="459"/>
      <c r="O77" s="459"/>
      <c r="P77" s="459"/>
      <c r="Q77" s="411"/>
      <c r="R77" s="416"/>
      <c r="S77" s="358"/>
    </row>
    <row r="78" spans="1:46" ht="0.75" customHeight="1" x14ac:dyDescent="0.2">
      <c r="A78" s="307"/>
      <c r="B78" s="414"/>
      <c r="C78" s="333"/>
      <c r="D78" s="417"/>
      <c r="E78" s="411"/>
      <c r="F78" s="134"/>
      <c r="G78" s="134"/>
      <c r="H78" s="45"/>
      <c r="I78" s="135"/>
      <c r="J78" s="412"/>
      <c r="K78" s="411"/>
      <c r="L78" s="146"/>
      <c r="M78" s="459"/>
      <c r="N78" s="459"/>
      <c r="O78" s="459"/>
      <c r="P78" s="459"/>
      <c r="Q78" s="411"/>
      <c r="R78" s="416"/>
      <c r="S78" s="358"/>
    </row>
    <row r="79" spans="1:46" ht="12" customHeight="1" x14ac:dyDescent="0.2">
      <c r="A79" s="307"/>
      <c r="B79" s="418"/>
      <c r="C79" s="401" t="s">
        <v>219</v>
      </c>
      <c r="D79" s="417"/>
      <c r="E79" s="401"/>
      <c r="F79" s="401"/>
      <c r="G79" s="419" t="s">
        <v>86</v>
      </c>
      <c r="H79" s="401"/>
      <c r="I79" s="401"/>
      <c r="J79" s="401"/>
      <c r="K79" s="401"/>
      <c r="L79" s="401"/>
      <c r="M79" s="401"/>
      <c r="N79" s="401"/>
      <c r="O79" s="136"/>
      <c r="P79" s="136"/>
      <c r="Q79" s="136"/>
      <c r="R79" s="403"/>
      <c r="S79" s="358"/>
    </row>
    <row r="80" spans="1:46" s="94" customFormat="1" ht="13.5" customHeight="1" x14ac:dyDescent="0.2">
      <c r="A80" s="93"/>
      <c r="B80" s="179">
        <v>16</v>
      </c>
      <c r="C80" s="2047">
        <v>44652</v>
      </c>
      <c r="D80" s="2047"/>
      <c r="E80" s="2047"/>
      <c r="F80" s="95"/>
      <c r="G80" s="95"/>
      <c r="H80" s="95"/>
      <c r="I80" s="95"/>
      <c r="J80" s="95"/>
      <c r="K80" s="95"/>
      <c r="L80" s="95"/>
      <c r="M80" s="95"/>
      <c r="N80" s="95"/>
      <c r="P80" s="93"/>
      <c r="R80" s="99"/>
      <c r="T80" s="2345"/>
      <c r="U80" s="2458"/>
      <c r="V80" s="2345"/>
      <c r="W80" s="2345"/>
      <c r="X80" s="2345"/>
      <c r="Y80" s="2345"/>
      <c r="Z80" s="2345"/>
      <c r="AA80" s="2345"/>
      <c r="AB80" s="2345"/>
      <c r="AC80" s="2345"/>
      <c r="AD80" s="2345"/>
      <c r="AE80" s="2345"/>
      <c r="AF80" s="2345"/>
      <c r="AG80" s="2345"/>
      <c r="AH80" s="2345"/>
      <c r="AI80" s="2345"/>
      <c r="AJ80" s="2345"/>
      <c r="AK80" s="2345"/>
      <c r="AL80" s="2345"/>
      <c r="AM80" s="2345"/>
      <c r="AN80" s="2345"/>
      <c r="AO80" s="2345"/>
      <c r="AP80" s="2345"/>
      <c r="AQ80" s="2345"/>
      <c r="AR80" s="2345"/>
      <c r="AS80" s="2345"/>
      <c r="AT80" s="2345"/>
    </row>
  </sheetData>
  <mergeCells count="44">
    <mergeCell ref="O61:Q61"/>
    <mergeCell ref="C29:D29"/>
    <mergeCell ref="C30:D30"/>
    <mergeCell ref="C35:D35"/>
    <mergeCell ref="C36:D36"/>
    <mergeCell ref="C37:D37"/>
    <mergeCell ref="C31:D31"/>
    <mergeCell ref="C33:D33"/>
    <mergeCell ref="C34:D34"/>
    <mergeCell ref="C32:D32"/>
    <mergeCell ref="C25:D25"/>
    <mergeCell ref="C28:D28"/>
    <mergeCell ref="C27:D27"/>
    <mergeCell ref="C24:D24"/>
    <mergeCell ref="C10:D10"/>
    <mergeCell ref="C20:D20"/>
    <mergeCell ref="C21:D21"/>
    <mergeCell ref="C22:D22"/>
    <mergeCell ref="C23:D23"/>
    <mergeCell ref="C26:D26"/>
    <mergeCell ref="C1:F1"/>
    <mergeCell ref="C4:Q4"/>
    <mergeCell ref="C6:Q6"/>
    <mergeCell ref="C7:D8"/>
    <mergeCell ref="J7:L7"/>
    <mergeCell ref="M7:O7"/>
    <mergeCell ref="P7:Q7"/>
    <mergeCell ref="J1:P1"/>
    <mergeCell ref="P8:Q8"/>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C44:D45"/>
  </mergeCells>
  <conditionalFormatting sqref="E62:N62 E45:Q45">
    <cfRule type="cellIs" dxfId="20817" priority="25263" operator="equal">
      <formula>"jan."</formula>
    </cfRule>
  </conditionalFormatting>
  <conditionalFormatting sqref="O62:Q62">
    <cfRule type="cellIs" dxfId="20816" priority="25223" operator="equal">
      <formula>"jan."</formula>
    </cfRule>
  </conditionalFormatting>
  <conditionalFormatting sqref="AA15:AE15">
    <cfRule type="cellIs" dxfId="20815" priority="8832" operator="equal">
      <formula>"jan."</formula>
    </cfRule>
  </conditionalFormatting>
  <conditionalFormatting sqref="AE15">
    <cfRule type="cellIs" dxfId="20814" priority="8831" operator="equal">
      <formula>"jan."</formula>
    </cfRule>
  </conditionalFormatting>
  <conditionalFormatting sqref="AD15">
    <cfRule type="cellIs" dxfId="20813" priority="8830" operator="equal">
      <formula>"jan."</formula>
    </cfRule>
  </conditionalFormatting>
  <conditionalFormatting sqref="AE15">
    <cfRule type="cellIs" dxfId="20812" priority="8829" operator="equal">
      <formula>"jan."</formula>
    </cfRule>
  </conditionalFormatting>
  <conditionalFormatting sqref="AD15">
    <cfRule type="cellIs" dxfId="20811" priority="8828" operator="equal">
      <formula>"jan."</formula>
    </cfRule>
  </conditionalFormatting>
  <conditionalFormatting sqref="AE15">
    <cfRule type="cellIs" dxfId="20810" priority="8827" operator="equal">
      <formula>"jan."</formula>
    </cfRule>
  </conditionalFormatting>
  <conditionalFormatting sqref="AC15">
    <cfRule type="cellIs" dxfId="20809" priority="8826" operator="equal">
      <formula>"jan."</formula>
    </cfRule>
  </conditionalFormatting>
  <conditionalFormatting sqref="AD15">
    <cfRule type="cellIs" dxfId="20808" priority="8825" operator="equal">
      <formula>"jan."</formula>
    </cfRule>
  </conditionalFormatting>
  <conditionalFormatting sqref="AD15">
    <cfRule type="cellIs" dxfId="20807" priority="8824" operator="equal">
      <formula>"jan."</formula>
    </cfRule>
  </conditionalFormatting>
  <conditionalFormatting sqref="AC15">
    <cfRule type="cellIs" dxfId="20806" priority="8823" operator="equal">
      <formula>"jan."</formula>
    </cfRule>
  </conditionalFormatting>
  <conditionalFormatting sqref="AD15">
    <cfRule type="cellIs" dxfId="20805" priority="8822" operator="equal">
      <formula>"jan."</formula>
    </cfRule>
  </conditionalFormatting>
  <conditionalFormatting sqref="AC15">
    <cfRule type="cellIs" dxfId="20804" priority="8821" operator="equal">
      <formula>"jan."</formula>
    </cfRule>
  </conditionalFormatting>
  <conditionalFormatting sqref="AD15">
    <cfRule type="cellIs" dxfId="20803" priority="8820" operator="equal">
      <formula>"jan."</formula>
    </cfRule>
  </conditionalFormatting>
  <conditionalFormatting sqref="AB15">
    <cfRule type="cellIs" dxfId="20802" priority="8819" operator="equal">
      <formula>"jan."</formula>
    </cfRule>
  </conditionalFormatting>
  <conditionalFormatting sqref="AC15">
    <cfRule type="cellIs" dxfId="20801" priority="8818" operator="equal">
      <formula>"jan."</formula>
    </cfRule>
  </conditionalFormatting>
  <conditionalFormatting sqref="AE15">
    <cfRule type="cellIs" dxfId="20800" priority="8817" operator="equal">
      <formula>"jan."</formula>
    </cfRule>
  </conditionalFormatting>
  <conditionalFormatting sqref="AD15">
    <cfRule type="cellIs" dxfId="20799" priority="8816" operator="equal">
      <formula>"jan."</formula>
    </cfRule>
  </conditionalFormatting>
  <conditionalFormatting sqref="AC15">
    <cfRule type="cellIs" dxfId="20798" priority="8815" operator="equal">
      <formula>"jan."</formula>
    </cfRule>
  </conditionalFormatting>
  <conditionalFormatting sqref="AD15">
    <cfRule type="cellIs" dxfId="20797" priority="8814" operator="equal">
      <formula>"jan."</formula>
    </cfRule>
  </conditionalFormatting>
  <conditionalFormatting sqref="AC15">
    <cfRule type="cellIs" dxfId="20796" priority="8813" operator="equal">
      <formula>"jan."</formula>
    </cfRule>
  </conditionalFormatting>
  <conditionalFormatting sqref="AD15">
    <cfRule type="cellIs" dxfId="20795" priority="8812" operator="equal">
      <formula>"jan."</formula>
    </cfRule>
  </conditionalFormatting>
  <conditionalFormatting sqref="AC15">
    <cfRule type="cellIs" dxfId="20794" priority="8810" operator="equal">
      <formula>"jan."</formula>
    </cfRule>
  </conditionalFormatting>
  <conditionalFormatting sqref="AE15">
    <cfRule type="cellIs" dxfId="20793" priority="8809" operator="equal">
      <formula>"jan."</formula>
    </cfRule>
  </conditionalFormatting>
  <conditionalFormatting sqref="AC15">
    <cfRule type="cellIs" dxfId="20792" priority="8808" operator="equal">
      <formula>"jan."</formula>
    </cfRule>
  </conditionalFormatting>
  <conditionalFormatting sqref="AB15">
    <cfRule type="cellIs" dxfId="20791" priority="8807" operator="equal">
      <formula>"jan."</formula>
    </cfRule>
  </conditionalFormatting>
  <conditionalFormatting sqref="AC15">
    <cfRule type="cellIs" dxfId="20790" priority="8806" operator="equal">
      <formula>"jan."</formula>
    </cfRule>
  </conditionalFormatting>
  <conditionalFormatting sqref="AB15">
    <cfRule type="cellIs" dxfId="20789" priority="8805" operator="equal">
      <formula>"jan."</formula>
    </cfRule>
  </conditionalFormatting>
  <conditionalFormatting sqref="AC15">
    <cfRule type="cellIs" dxfId="20788" priority="8804" operator="equal">
      <formula>"jan."</formula>
    </cfRule>
  </conditionalFormatting>
  <conditionalFormatting sqref="AA15">
    <cfRule type="cellIs" dxfId="20787" priority="8803" operator="equal">
      <formula>"jan."</formula>
    </cfRule>
  </conditionalFormatting>
  <conditionalFormatting sqref="AB15">
    <cfRule type="cellIs" dxfId="20786" priority="8802" operator="equal">
      <formula>"jan."</formula>
    </cfRule>
  </conditionalFormatting>
  <conditionalFormatting sqref="AD15">
    <cfRule type="cellIs" dxfId="20785" priority="8801" operator="equal">
      <formula>"jan."</formula>
    </cfRule>
  </conditionalFormatting>
  <conditionalFormatting sqref="AD15">
    <cfRule type="cellIs" dxfId="20784" priority="8800" operator="equal">
      <formula>"jan."</formula>
    </cfRule>
  </conditionalFormatting>
  <conditionalFormatting sqref="AC15">
    <cfRule type="cellIs" dxfId="20783" priority="8799" operator="equal">
      <formula>"jan."</formula>
    </cfRule>
  </conditionalFormatting>
  <conditionalFormatting sqref="AD15">
    <cfRule type="cellIs" dxfId="20782" priority="8798" operator="equal">
      <formula>"jan."</formula>
    </cfRule>
  </conditionalFormatting>
  <conditionalFormatting sqref="AC15">
    <cfRule type="cellIs" dxfId="20781" priority="8797" operator="equal">
      <formula>"jan."</formula>
    </cfRule>
  </conditionalFormatting>
  <conditionalFormatting sqref="AD15">
    <cfRule type="cellIs" dxfId="20780" priority="8796" operator="equal">
      <formula>"jan."</formula>
    </cfRule>
  </conditionalFormatting>
  <conditionalFormatting sqref="AB15">
    <cfRule type="cellIs" dxfId="20779" priority="8795" operator="equal">
      <formula>"jan."</formula>
    </cfRule>
  </conditionalFormatting>
  <conditionalFormatting sqref="AC15">
    <cfRule type="cellIs" dxfId="20778" priority="8794" operator="equal">
      <formula>"jan."</formula>
    </cfRule>
  </conditionalFormatting>
  <conditionalFormatting sqref="AE15">
    <cfRule type="cellIs" dxfId="20777" priority="8793" operator="equal">
      <formula>"jan."</formula>
    </cfRule>
  </conditionalFormatting>
  <conditionalFormatting sqref="AC15">
    <cfRule type="cellIs" dxfId="20776" priority="8792" operator="equal">
      <formula>"jan."</formula>
    </cfRule>
  </conditionalFormatting>
  <conditionalFormatting sqref="AB15">
    <cfRule type="cellIs" dxfId="20775" priority="8791" operator="equal">
      <formula>"jan."</formula>
    </cfRule>
  </conditionalFormatting>
  <conditionalFormatting sqref="AC15">
    <cfRule type="cellIs" dxfId="20774" priority="8790" operator="equal">
      <formula>"jan."</formula>
    </cfRule>
  </conditionalFormatting>
  <conditionalFormatting sqref="AB15">
    <cfRule type="cellIs" dxfId="20773" priority="8789" operator="equal">
      <formula>"jan."</formula>
    </cfRule>
  </conditionalFormatting>
  <conditionalFormatting sqref="AC15">
    <cfRule type="cellIs" dxfId="20772" priority="8788" operator="equal">
      <formula>"jan."</formula>
    </cfRule>
  </conditionalFormatting>
  <conditionalFormatting sqref="AA15">
    <cfRule type="cellIs" dxfId="20771" priority="8787" operator="equal">
      <formula>"jan."</formula>
    </cfRule>
  </conditionalFormatting>
  <conditionalFormatting sqref="AB15">
    <cfRule type="cellIs" dxfId="20770" priority="8786" operator="equal">
      <formula>"jan."</formula>
    </cfRule>
  </conditionalFormatting>
  <conditionalFormatting sqref="AD15">
    <cfRule type="cellIs" dxfId="20769" priority="8785" operator="equal">
      <formula>"jan."</formula>
    </cfRule>
  </conditionalFormatting>
  <conditionalFormatting sqref="AC15">
    <cfRule type="cellIs" dxfId="20768" priority="8784" operator="equal">
      <formula>"jan."</formula>
    </cfRule>
  </conditionalFormatting>
  <conditionalFormatting sqref="AB15">
    <cfRule type="cellIs" dxfId="20767" priority="8783" operator="equal">
      <formula>"jan."</formula>
    </cfRule>
  </conditionalFormatting>
  <conditionalFormatting sqref="AC15">
    <cfRule type="cellIs" dxfId="20766" priority="8782" operator="equal">
      <formula>"jan."</formula>
    </cfRule>
  </conditionalFormatting>
  <conditionalFormatting sqref="AB15">
    <cfRule type="cellIs" dxfId="20765" priority="8781" operator="equal">
      <formula>"jan."</formula>
    </cfRule>
  </conditionalFormatting>
  <conditionalFormatting sqref="AC15">
    <cfRule type="cellIs" dxfId="20764" priority="8780" operator="equal">
      <formula>"jan."</formula>
    </cfRule>
  </conditionalFormatting>
  <conditionalFormatting sqref="AA15">
    <cfRule type="cellIs" dxfId="20763" priority="8779" operator="equal">
      <formula>"jan."</formula>
    </cfRule>
  </conditionalFormatting>
  <conditionalFormatting sqref="AB15">
    <cfRule type="cellIs" dxfId="20762" priority="8778" operator="equal">
      <formula>"jan."</formula>
    </cfRule>
  </conditionalFormatting>
  <conditionalFormatting sqref="AD15">
    <cfRule type="cellIs" dxfId="20761" priority="8777" operator="equal">
      <formula>"jan."</formula>
    </cfRule>
  </conditionalFormatting>
  <conditionalFormatting sqref="AB15">
    <cfRule type="cellIs" dxfId="20760" priority="8776" operator="equal">
      <formula>"jan."</formula>
    </cfRule>
  </conditionalFormatting>
  <conditionalFormatting sqref="AA15">
    <cfRule type="cellIs" dxfId="20759" priority="8775" operator="equal">
      <formula>"jan."</formula>
    </cfRule>
  </conditionalFormatting>
  <conditionalFormatting sqref="AB15">
    <cfRule type="cellIs" dxfId="20758" priority="8774" operator="equal">
      <formula>"jan."</formula>
    </cfRule>
  </conditionalFormatting>
  <conditionalFormatting sqref="AA15">
    <cfRule type="cellIs" dxfId="20757" priority="8773" operator="equal">
      <formula>"jan."</formula>
    </cfRule>
  </conditionalFormatting>
  <conditionalFormatting sqref="AB15">
    <cfRule type="cellIs" dxfId="20756" priority="8772" operator="equal">
      <formula>"jan."</formula>
    </cfRule>
  </conditionalFormatting>
  <conditionalFormatting sqref="AA15">
    <cfRule type="cellIs" dxfId="20755" priority="8771" operator="equal">
      <formula>"jan."</formula>
    </cfRule>
  </conditionalFormatting>
  <conditionalFormatting sqref="AC15">
    <cfRule type="cellIs" dxfId="20754" priority="8770" operator="equal">
      <formula>"jan."</formula>
    </cfRule>
  </conditionalFormatting>
  <conditionalFormatting sqref="AD15">
    <cfRule type="cellIs" dxfId="20753" priority="8769" operator="equal">
      <formula>"jan."</formula>
    </cfRule>
  </conditionalFormatting>
  <conditionalFormatting sqref="AC15">
    <cfRule type="cellIs" dxfId="20752" priority="8768" operator="equal">
      <formula>"jan."</formula>
    </cfRule>
  </conditionalFormatting>
  <conditionalFormatting sqref="AD15">
    <cfRule type="cellIs" dxfId="20751" priority="8767" operator="equal">
      <formula>"jan."</formula>
    </cfRule>
  </conditionalFormatting>
  <conditionalFormatting sqref="AC15">
    <cfRule type="cellIs" dxfId="20750" priority="8766" operator="equal">
      <formula>"jan."</formula>
    </cfRule>
  </conditionalFormatting>
  <conditionalFormatting sqref="AD15">
    <cfRule type="cellIs" dxfId="20749" priority="8765" operator="equal">
      <formula>"jan."</formula>
    </cfRule>
  </conditionalFormatting>
  <conditionalFormatting sqref="AB15">
    <cfRule type="cellIs" dxfId="20748" priority="8764" operator="equal">
      <formula>"jan."</formula>
    </cfRule>
  </conditionalFormatting>
  <conditionalFormatting sqref="AC15">
    <cfRule type="cellIs" dxfId="20747" priority="8763" operator="equal">
      <formula>"jan."</formula>
    </cfRule>
  </conditionalFormatting>
  <conditionalFormatting sqref="AC15">
    <cfRule type="cellIs" dxfId="20746" priority="8762" operator="equal">
      <formula>"jan."</formula>
    </cfRule>
  </conditionalFormatting>
  <conditionalFormatting sqref="AB15">
    <cfRule type="cellIs" dxfId="20745" priority="8761" operator="equal">
      <formula>"jan."</formula>
    </cfRule>
  </conditionalFormatting>
  <conditionalFormatting sqref="AC15">
    <cfRule type="cellIs" dxfId="20744" priority="8760" operator="equal">
      <formula>"jan."</formula>
    </cfRule>
  </conditionalFormatting>
  <conditionalFormatting sqref="AB15">
    <cfRule type="cellIs" dxfId="20743" priority="8759" operator="equal">
      <formula>"jan."</formula>
    </cfRule>
  </conditionalFormatting>
  <conditionalFormatting sqref="AC15">
    <cfRule type="cellIs" dxfId="20742" priority="8758" operator="equal">
      <formula>"jan."</formula>
    </cfRule>
  </conditionalFormatting>
  <conditionalFormatting sqref="AA15">
    <cfRule type="cellIs" dxfId="20741" priority="8757" operator="equal">
      <formula>"jan."</formula>
    </cfRule>
  </conditionalFormatting>
  <conditionalFormatting sqref="AB15">
    <cfRule type="cellIs" dxfId="20740" priority="8756" operator="equal">
      <formula>"jan."</formula>
    </cfRule>
  </conditionalFormatting>
  <conditionalFormatting sqref="AD15">
    <cfRule type="cellIs" dxfId="20739" priority="8755" operator="equal">
      <formula>"jan."</formula>
    </cfRule>
  </conditionalFormatting>
  <conditionalFormatting sqref="AC15">
    <cfRule type="cellIs" dxfId="20738" priority="8754" operator="equal">
      <formula>"jan."</formula>
    </cfRule>
  </conditionalFormatting>
  <conditionalFormatting sqref="AB15">
    <cfRule type="cellIs" dxfId="20737" priority="8753" operator="equal">
      <formula>"jan."</formula>
    </cfRule>
  </conditionalFormatting>
  <conditionalFormatting sqref="AC15">
    <cfRule type="cellIs" dxfId="20736" priority="8752" operator="equal">
      <formula>"jan."</formula>
    </cfRule>
  </conditionalFormatting>
  <conditionalFormatting sqref="AB15">
    <cfRule type="cellIs" dxfId="20735" priority="8751" operator="equal">
      <formula>"jan."</formula>
    </cfRule>
  </conditionalFormatting>
  <conditionalFormatting sqref="AC15">
    <cfRule type="cellIs" dxfId="20734" priority="8750" operator="equal">
      <formula>"jan."</formula>
    </cfRule>
  </conditionalFormatting>
  <conditionalFormatting sqref="AA15">
    <cfRule type="cellIs" dxfId="20733" priority="8749" operator="equal">
      <formula>"jan."</formula>
    </cfRule>
  </conditionalFormatting>
  <conditionalFormatting sqref="AB15">
    <cfRule type="cellIs" dxfId="20732" priority="8748" operator="equal">
      <formula>"jan."</formula>
    </cfRule>
  </conditionalFormatting>
  <conditionalFormatting sqref="AD15">
    <cfRule type="cellIs" dxfId="20731" priority="8747" operator="equal">
      <formula>"jan."</formula>
    </cfRule>
  </conditionalFormatting>
  <conditionalFormatting sqref="AB15">
    <cfRule type="cellIs" dxfId="20730" priority="8746" operator="equal">
      <formula>"jan."</formula>
    </cfRule>
  </conditionalFormatting>
  <conditionalFormatting sqref="AA15">
    <cfRule type="cellIs" dxfId="20729" priority="8745" operator="equal">
      <formula>"jan."</formula>
    </cfRule>
  </conditionalFormatting>
  <conditionalFormatting sqref="AB15">
    <cfRule type="cellIs" dxfId="20728" priority="8744" operator="equal">
      <formula>"jan."</formula>
    </cfRule>
  </conditionalFormatting>
  <conditionalFormatting sqref="AA15">
    <cfRule type="cellIs" dxfId="20727" priority="8743" operator="equal">
      <formula>"jan."</formula>
    </cfRule>
  </conditionalFormatting>
  <conditionalFormatting sqref="AB15">
    <cfRule type="cellIs" dxfId="20726" priority="8742" operator="equal">
      <formula>"jan."</formula>
    </cfRule>
  </conditionalFormatting>
  <conditionalFormatting sqref="AA15">
    <cfRule type="cellIs" dxfId="20725" priority="8741" operator="equal">
      <formula>"jan."</formula>
    </cfRule>
  </conditionalFormatting>
  <conditionalFormatting sqref="AC15">
    <cfRule type="cellIs" dxfId="20724" priority="8740" operator="equal">
      <formula>"jan."</formula>
    </cfRule>
  </conditionalFormatting>
  <conditionalFormatting sqref="AC15">
    <cfRule type="cellIs" dxfId="20723" priority="8739" operator="equal">
      <formula>"jan."</formula>
    </cfRule>
  </conditionalFormatting>
  <conditionalFormatting sqref="AB15">
    <cfRule type="cellIs" dxfId="20722" priority="8738" operator="equal">
      <formula>"jan."</formula>
    </cfRule>
  </conditionalFormatting>
  <conditionalFormatting sqref="AC15">
    <cfRule type="cellIs" dxfId="20721" priority="8737" operator="equal">
      <formula>"jan."</formula>
    </cfRule>
  </conditionalFormatting>
  <conditionalFormatting sqref="AB15">
    <cfRule type="cellIs" dxfId="20720" priority="8736" operator="equal">
      <formula>"jan."</formula>
    </cfRule>
  </conditionalFormatting>
  <conditionalFormatting sqref="AC15">
    <cfRule type="cellIs" dxfId="20719" priority="8735" operator="equal">
      <formula>"jan."</formula>
    </cfRule>
  </conditionalFormatting>
  <conditionalFormatting sqref="AA15">
    <cfRule type="cellIs" dxfId="20718" priority="8734" operator="equal">
      <formula>"jan."</formula>
    </cfRule>
  </conditionalFormatting>
  <conditionalFormatting sqref="AB15">
    <cfRule type="cellIs" dxfId="20717" priority="8733" operator="equal">
      <formula>"jan."</formula>
    </cfRule>
  </conditionalFormatting>
  <conditionalFormatting sqref="AD15">
    <cfRule type="cellIs" dxfId="20716" priority="8732" operator="equal">
      <formula>"jan."</formula>
    </cfRule>
  </conditionalFormatting>
  <conditionalFormatting sqref="AB15">
    <cfRule type="cellIs" dxfId="20715" priority="8731" operator="equal">
      <formula>"jan."</formula>
    </cfRule>
  </conditionalFormatting>
  <conditionalFormatting sqref="AA15">
    <cfRule type="cellIs" dxfId="20714" priority="8730" operator="equal">
      <formula>"jan."</formula>
    </cfRule>
  </conditionalFormatting>
  <conditionalFormatting sqref="AB15">
    <cfRule type="cellIs" dxfId="20713" priority="8729" operator="equal">
      <formula>"jan."</formula>
    </cfRule>
  </conditionalFormatting>
  <conditionalFormatting sqref="AA15">
    <cfRule type="cellIs" dxfId="20712" priority="8728" operator="equal">
      <formula>"jan."</formula>
    </cfRule>
  </conditionalFormatting>
  <conditionalFormatting sqref="AB15">
    <cfRule type="cellIs" dxfId="20711" priority="8727" operator="equal">
      <formula>"jan."</formula>
    </cfRule>
  </conditionalFormatting>
  <conditionalFormatting sqref="AA15">
    <cfRule type="cellIs" dxfId="20710" priority="8726" operator="equal">
      <formula>"jan."</formula>
    </cfRule>
  </conditionalFormatting>
  <conditionalFormatting sqref="AC15">
    <cfRule type="cellIs" dxfId="20709" priority="8725" operator="equal">
      <formula>"jan."</formula>
    </cfRule>
  </conditionalFormatting>
  <conditionalFormatting sqref="AB15">
    <cfRule type="cellIs" dxfId="20708" priority="8724" operator="equal">
      <formula>"jan."</formula>
    </cfRule>
  </conditionalFormatting>
  <conditionalFormatting sqref="AA15">
    <cfRule type="cellIs" dxfId="20707" priority="8723" operator="equal">
      <formula>"jan."</formula>
    </cfRule>
  </conditionalFormatting>
  <conditionalFormatting sqref="AB15">
    <cfRule type="cellIs" dxfId="20706" priority="8722" operator="equal">
      <formula>"jan."</formula>
    </cfRule>
  </conditionalFormatting>
  <conditionalFormatting sqref="AA15">
    <cfRule type="cellIs" dxfId="20705" priority="8721" operator="equal">
      <formula>"jan."</formula>
    </cfRule>
  </conditionalFormatting>
  <conditionalFormatting sqref="AB15">
    <cfRule type="cellIs" dxfId="20704" priority="8720" operator="equal">
      <formula>"jan."</formula>
    </cfRule>
  </conditionalFormatting>
  <conditionalFormatting sqref="AA15">
    <cfRule type="cellIs" dxfId="20703" priority="8719" operator="equal">
      <formula>"jan."</formula>
    </cfRule>
  </conditionalFormatting>
  <conditionalFormatting sqref="AC15">
    <cfRule type="cellIs" dxfId="20702" priority="8718" operator="equal">
      <formula>"jan."</formula>
    </cfRule>
  </conditionalFormatting>
  <conditionalFormatting sqref="AA15">
    <cfRule type="cellIs" dxfId="20701" priority="8717" operator="equal">
      <formula>"jan."</formula>
    </cfRule>
  </conditionalFormatting>
  <conditionalFormatting sqref="AA15">
    <cfRule type="cellIs" dxfId="20700" priority="8716" operator="equal">
      <formula>"jan."</formula>
    </cfRule>
  </conditionalFormatting>
  <conditionalFormatting sqref="AA15">
    <cfRule type="cellIs" dxfId="20699" priority="8715" operator="equal">
      <formula>"jan."</formula>
    </cfRule>
  </conditionalFormatting>
  <conditionalFormatting sqref="AB15">
    <cfRule type="cellIs" dxfId="20698" priority="8714" operator="equal">
      <formula>"jan."</formula>
    </cfRule>
  </conditionalFormatting>
  <conditionalFormatting sqref="AE15">
    <cfRule type="cellIs" dxfId="20697" priority="8713" operator="equal">
      <formula>"jan."</formula>
    </cfRule>
  </conditionalFormatting>
  <conditionalFormatting sqref="AD15">
    <cfRule type="cellIs" dxfId="20696" priority="8712" operator="equal">
      <formula>"jan."</formula>
    </cfRule>
  </conditionalFormatting>
  <conditionalFormatting sqref="AC15">
    <cfRule type="cellIs" dxfId="20695" priority="8711" operator="equal">
      <formula>"jan."</formula>
    </cfRule>
  </conditionalFormatting>
  <conditionalFormatting sqref="AD15">
    <cfRule type="cellIs" dxfId="20694" priority="8710" operator="equal">
      <formula>"jan."</formula>
    </cfRule>
  </conditionalFormatting>
  <conditionalFormatting sqref="AC15">
    <cfRule type="cellIs" dxfId="20693" priority="8709" operator="equal">
      <formula>"jan."</formula>
    </cfRule>
  </conditionalFormatting>
  <conditionalFormatting sqref="AD15">
    <cfRule type="cellIs" dxfId="20692" priority="8708" operator="equal">
      <formula>"jan."</formula>
    </cfRule>
  </conditionalFormatting>
  <conditionalFormatting sqref="AB15">
    <cfRule type="cellIs" dxfId="20691" priority="8707" operator="equal">
      <formula>"jan."</formula>
    </cfRule>
  </conditionalFormatting>
  <conditionalFormatting sqref="AC15">
    <cfRule type="cellIs" dxfId="20690" priority="8706" operator="equal">
      <formula>"jan."</formula>
    </cfRule>
  </conditionalFormatting>
  <conditionalFormatting sqref="AC15">
    <cfRule type="cellIs" dxfId="20689" priority="8705" operator="equal">
      <formula>"jan."</formula>
    </cfRule>
  </conditionalFormatting>
  <conditionalFormatting sqref="AB15">
    <cfRule type="cellIs" dxfId="20688" priority="8704" operator="equal">
      <formula>"jan."</formula>
    </cfRule>
  </conditionalFormatting>
  <conditionalFormatting sqref="AC15">
    <cfRule type="cellIs" dxfId="20687" priority="8703" operator="equal">
      <formula>"jan."</formula>
    </cfRule>
  </conditionalFormatting>
  <conditionalFormatting sqref="AB15">
    <cfRule type="cellIs" dxfId="20686" priority="8702" operator="equal">
      <formula>"jan."</formula>
    </cfRule>
  </conditionalFormatting>
  <conditionalFormatting sqref="AC15">
    <cfRule type="cellIs" dxfId="20685" priority="8701" operator="equal">
      <formula>"jan."</formula>
    </cfRule>
  </conditionalFormatting>
  <conditionalFormatting sqref="AA15">
    <cfRule type="cellIs" dxfId="20684" priority="8700" operator="equal">
      <formula>"jan."</formula>
    </cfRule>
  </conditionalFormatting>
  <conditionalFormatting sqref="AB15">
    <cfRule type="cellIs" dxfId="20683" priority="8699" operator="equal">
      <formula>"jan."</formula>
    </cfRule>
  </conditionalFormatting>
  <conditionalFormatting sqref="AD15">
    <cfRule type="cellIs" dxfId="20682" priority="8698" operator="equal">
      <formula>"jan."</formula>
    </cfRule>
  </conditionalFormatting>
  <conditionalFormatting sqref="AC15">
    <cfRule type="cellIs" dxfId="20681" priority="8697" operator="equal">
      <formula>"jan."</formula>
    </cfRule>
  </conditionalFormatting>
  <conditionalFormatting sqref="AB15">
    <cfRule type="cellIs" dxfId="20680" priority="8696" operator="equal">
      <formula>"jan."</formula>
    </cfRule>
  </conditionalFormatting>
  <conditionalFormatting sqref="AC15">
    <cfRule type="cellIs" dxfId="20679" priority="8695" operator="equal">
      <formula>"jan."</formula>
    </cfRule>
  </conditionalFormatting>
  <conditionalFormatting sqref="AB15">
    <cfRule type="cellIs" dxfId="20678" priority="8694" operator="equal">
      <formula>"jan."</formula>
    </cfRule>
  </conditionalFormatting>
  <conditionalFormatting sqref="AC15">
    <cfRule type="cellIs" dxfId="20677" priority="8693" operator="equal">
      <formula>"jan."</formula>
    </cfRule>
  </conditionalFormatting>
  <conditionalFormatting sqref="AA15">
    <cfRule type="cellIs" dxfId="20676" priority="8692" operator="equal">
      <formula>"jan."</formula>
    </cfRule>
  </conditionalFormatting>
  <conditionalFormatting sqref="AB15">
    <cfRule type="cellIs" dxfId="20675" priority="8691" operator="equal">
      <formula>"jan."</formula>
    </cfRule>
  </conditionalFormatting>
  <conditionalFormatting sqref="AD15">
    <cfRule type="cellIs" dxfId="20674" priority="8690" operator="equal">
      <formula>"jan."</formula>
    </cfRule>
  </conditionalFormatting>
  <conditionalFormatting sqref="AB15">
    <cfRule type="cellIs" dxfId="20673" priority="8689" operator="equal">
      <formula>"jan."</formula>
    </cfRule>
  </conditionalFormatting>
  <conditionalFormatting sqref="AA15">
    <cfRule type="cellIs" dxfId="20672" priority="8688" operator="equal">
      <formula>"jan."</formula>
    </cfRule>
  </conditionalFormatting>
  <conditionalFormatting sqref="AB15">
    <cfRule type="cellIs" dxfId="20671" priority="8687" operator="equal">
      <formula>"jan."</formula>
    </cfRule>
  </conditionalFormatting>
  <conditionalFormatting sqref="AA15">
    <cfRule type="cellIs" dxfId="20670" priority="8686" operator="equal">
      <formula>"jan."</formula>
    </cfRule>
  </conditionalFormatting>
  <conditionalFormatting sqref="AB15">
    <cfRule type="cellIs" dxfId="20669" priority="8685" operator="equal">
      <formula>"jan."</formula>
    </cfRule>
  </conditionalFormatting>
  <conditionalFormatting sqref="AA15">
    <cfRule type="cellIs" dxfId="20668" priority="8684" operator="equal">
      <formula>"jan."</formula>
    </cfRule>
  </conditionalFormatting>
  <conditionalFormatting sqref="AC15">
    <cfRule type="cellIs" dxfId="20667" priority="8683" operator="equal">
      <formula>"jan."</formula>
    </cfRule>
  </conditionalFormatting>
  <conditionalFormatting sqref="AC15">
    <cfRule type="cellIs" dxfId="20666" priority="8682" operator="equal">
      <formula>"jan."</formula>
    </cfRule>
  </conditionalFormatting>
  <conditionalFormatting sqref="AB15">
    <cfRule type="cellIs" dxfId="20665" priority="8681" operator="equal">
      <formula>"jan."</formula>
    </cfRule>
  </conditionalFormatting>
  <conditionalFormatting sqref="AC15">
    <cfRule type="cellIs" dxfId="20664" priority="8680" operator="equal">
      <formula>"jan."</formula>
    </cfRule>
  </conditionalFormatting>
  <conditionalFormatting sqref="AB15">
    <cfRule type="cellIs" dxfId="20663" priority="8679" operator="equal">
      <formula>"jan."</formula>
    </cfRule>
  </conditionalFormatting>
  <conditionalFormatting sqref="AC15">
    <cfRule type="cellIs" dxfId="20662" priority="8678" operator="equal">
      <formula>"jan."</formula>
    </cfRule>
  </conditionalFormatting>
  <conditionalFormatting sqref="AA15">
    <cfRule type="cellIs" dxfId="20661" priority="8677" operator="equal">
      <formula>"jan."</formula>
    </cfRule>
  </conditionalFormatting>
  <conditionalFormatting sqref="AB15">
    <cfRule type="cellIs" dxfId="20660" priority="8676" operator="equal">
      <formula>"jan."</formula>
    </cfRule>
  </conditionalFormatting>
  <conditionalFormatting sqref="AD15">
    <cfRule type="cellIs" dxfId="20659" priority="8675" operator="equal">
      <formula>"jan."</formula>
    </cfRule>
  </conditionalFormatting>
  <conditionalFormatting sqref="AB15">
    <cfRule type="cellIs" dxfId="20658" priority="8674" operator="equal">
      <formula>"jan."</formula>
    </cfRule>
  </conditionalFormatting>
  <conditionalFormatting sqref="AA15">
    <cfRule type="cellIs" dxfId="20657" priority="8673" operator="equal">
      <formula>"jan."</formula>
    </cfRule>
  </conditionalFormatting>
  <conditionalFormatting sqref="AB15">
    <cfRule type="cellIs" dxfId="20656" priority="8672" operator="equal">
      <formula>"jan."</formula>
    </cfRule>
  </conditionalFormatting>
  <conditionalFormatting sqref="AA15">
    <cfRule type="cellIs" dxfId="20655" priority="8671" operator="equal">
      <formula>"jan."</formula>
    </cfRule>
  </conditionalFormatting>
  <conditionalFormatting sqref="AB15">
    <cfRule type="cellIs" dxfId="20654" priority="8670" operator="equal">
      <formula>"jan."</formula>
    </cfRule>
  </conditionalFormatting>
  <conditionalFormatting sqref="AA15">
    <cfRule type="cellIs" dxfId="20653" priority="8669" operator="equal">
      <formula>"jan."</formula>
    </cfRule>
  </conditionalFormatting>
  <conditionalFormatting sqref="AC15">
    <cfRule type="cellIs" dxfId="20652" priority="8668" operator="equal">
      <formula>"jan."</formula>
    </cfRule>
  </conditionalFormatting>
  <conditionalFormatting sqref="AB15">
    <cfRule type="cellIs" dxfId="20651" priority="8667" operator="equal">
      <formula>"jan."</formula>
    </cfRule>
  </conditionalFormatting>
  <conditionalFormatting sqref="AA15">
    <cfRule type="cellIs" dxfId="20650" priority="8666" operator="equal">
      <formula>"jan."</formula>
    </cfRule>
  </conditionalFormatting>
  <conditionalFormatting sqref="AB15">
    <cfRule type="cellIs" dxfId="20649" priority="8665" operator="equal">
      <formula>"jan."</formula>
    </cfRule>
  </conditionalFormatting>
  <conditionalFormatting sqref="AA15">
    <cfRule type="cellIs" dxfId="20648" priority="8664" operator="equal">
      <formula>"jan."</formula>
    </cfRule>
  </conditionalFormatting>
  <conditionalFormatting sqref="AB15">
    <cfRule type="cellIs" dxfId="20647" priority="8663" operator="equal">
      <formula>"jan."</formula>
    </cfRule>
  </conditionalFormatting>
  <conditionalFormatting sqref="AA15">
    <cfRule type="cellIs" dxfId="20646" priority="8662" operator="equal">
      <formula>"jan."</formula>
    </cfRule>
  </conditionalFormatting>
  <conditionalFormatting sqref="AC15">
    <cfRule type="cellIs" dxfId="20645" priority="8661" operator="equal">
      <formula>"jan."</formula>
    </cfRule>
  </conditionalFormatting>
  <conditionalFormatting sqref="AA15">
    <cfRule type="cellIs" dxfId="20644" priority="8660" operator="equal">
      <formula>"jan."</formula>
    </cfRule>
  </conditionalFormatting>
  <conditionalFormatting sqref="AA15">
    <cfRule type="cellIs" dxfId="20643" priority="8659" operator="equal">
      <formula>"jan."</formula>
    </cfRule>
  </conditionalFormatting>
  <conditionalFormatting sqref="AA15">
    <cfRule type="cellIs" dxfId="20642" priority="8658" operator="equal">
      <formula>"jan."</formula>
    </cfRule>
  </conditionalFormatting>
  <conditionalFormatting sqref="AB15">
    <cfRule type="cellIs" dxfId="20641" priority="8657" operator="equal">
      <formula>"jan."</formula>
    </cfRule>
  </conditionalFormatting>
  <conditionalFormatting sqref="AC15">
    <cfRule type="cellIs" dxfId="20640" priority="8656" operator="equal">
      <formula>"jan."</formula>
    </cfRule>
  </conditionalFormatting>
  <conditionalFormatting sqref="AB15">
    <cfRule type="cellIs" dxfId="20639" priority="8655" operator="equal">
      <formula>"jan."</formula>
    </cfRule>
  </conditionalFormatting>
  <conditionalFormatting sqref="AC15">
    <cfRule type="cellIs" dxfId="20638" priority="8654" operator="equal">
      <formula>"jan."</formula>
    </cfRule>
  </conditionalFormatting>
  <conditionalFormatting sqref="AB15">
    <cfRule type="cellIs" dxfId="20637" priority="8653" operator="equal">
      <formula>"jan."</formula>
    </cfRule>
  </conditionalFormatting>
  <conditionalFormatting sqref="AC15">
    <cfRule type="cellIs" dxfId="20636" priority="8652" operator="equal">
      <formula>"jan."</formula>
    </cfRule>
  </conditionalFormatting>
  <conditionalFormatting sqref="AA15">
    <cfRule type="cellIs" dxfId="20635" priority="8651" operator="equal">
      <formula>"jan."</formula>
    </cfRule>
  </conditionalFormatting>
  <conditionalFormatting sqref="AB15">
    <cfRule type="cellIs" dxfId="20634" priority="8650" operator="equal">
      <formula>"jan."</formula>
    </cfRule>
  </conditionalFormatting>
  <conditionalFormatting sqref="AB15">
    <cfRule type="cellIs" dxfId="20633" priority="8649" operator="equal">
      <formula>"jan."</formula>
    </cfRule>
  </conditionalFormatting>
  <conditionalFormatting sqref="AA15">
    <cfRule type="cellIs" dxfId="20632" priority="8648" operator="equal">
      <formula>"jan."</formula>
    </cfRule>
  </conditionalFormatting>
  <conditionalFormatting sqref="AB15">
    <cfRule type="cellIs" dxfId="20631" priority="8647" operator="equal">
      <formula>"jan."</formula>
    </cfRule>
  </conditionalFormatting>
  <conditionalFormatting sqref="AA15">
    <cfRule type="cellIs" dxfId="20630" priority="8646" operator="equal">
      <formula>"jan."</formula>
    </cfRule>
  </conditionalFormatting>
  <conditionalFormatting sqref="AB15">
    <cfRule type="cellIs" dxfId="20629" priority="8645" operator="equal">
      <formula>"jan."</formula>
    </cfRule>
  </conditionalFormatting>
  <conditionalFormatting sqref="AA15">
    <cfRule type="cellIs" dxfId="20628" priority="8644" operator="equal">
      <formula>"jan."</formula>
    </cfRule>
  </conditionalFormatting>
  <conditionalFormatting sqref="AC15">
    <cfRule type="cellIs" dxfId="20627" priority="8643" operator="equal">
      <formula>"jan."</formula>
    </cfRule>
  </conditionalFormatting>
  <conditionalFormatting sqref="AB15">
    <cfRule type="cellIs" dxfId="20626" priority="8642" operator="equal">
      <formula>"jan."</formula>
    </cfRule>
  </conditionalFormatting>
  <conditionalFormatting sqref="AA15">
    <cfRule type="cellIs" dxfId="20625" priority="8641" operator="equal">
      <formula>"jan."</formula>
    </cfRule>
  </conditionalFormatting>
  <conditionalFormatting sqref="AB15">
    <cfRule type="cellIs" dxfId="20624" priority="8640" operator="equal">
      <formula>"jan."</formula>
    </cfRule>
  </conditionalFormatting>
  <conditionalFormatting sqref="AA15">
    <cfRule type="cellIs" dxfId="20623" priority="8639" operator="equal">
      <formula>"jan."</formula>
    </cfRule>
  </conditionalFormatting>
  <conditionalFormatting sqref="AB15">
    <cfRule type="cellIs" dxfId="20622" priority="8638" operator="equal">
      <formula>"jan."</formula>
    </cfRule>
  </conditionalFormatting>
  <conditionalFormatting sqref="AA15">
    <cfRule type="cellIs" dxfId="20621" priority="8637" operator="equal">
      <formula>"jan."</formula>
    </cfRule>
  </conditionalFormatting>
  <conditionalFormatting sqref="AC15">
    <cfRule type="cellIs" dxfId="20620" priority="8636" operator="equal">
      <formula>"jan."</formula>
    </cfRule>
  </conditionalFormatting>
  <conditionalFormatting sqref="AA15">
    <cfRule type="cellIs" dxfId="20619" priority="8635" operator="equal">
      <formula>"jan."</formula>
    </cfRule>
  </conditionalFormatting>
  <conditionalFormatting sqref="AA15">
    <cfRule type="cellIs" dxfId="20618" priority="8634" operator="equal">
      <formula>"jan."</formula>
    </cfRule>
  </conditionalFormatting>
  <conditionalFormatting sqref="AA15">
    <cfRule type="cellIs" dxfId="20617" priority="8633" operator="equal">
      <formula>"jan."</formula>
    </cfRule>
  </conditionalFormatting>
  <conditionalFormatting sqref="AB15">
    <cfRule type="cellIs" dxfId="20616" priority="8632" operator="equal">
      <formula>"jan."</formula>
    </cfRule>
  </conditionalFormatting>
  <conditionalFormatting sqref="AB15">
    <cfRule type="cellIs" dxfId="20615" priority="8631" operator="equal">
      <formula>"jan."</formula>
    </cfRule>
  </conditionalFormatting>
  <conditionalFormatting sqref="AA15">
    <cfRule type="cellIs" dxfId="20614" priority="8630" operator="equal">
      <formula>"jan."</formula>
    </cfRule>
  </conditionalFormatting>
  <conditionalFormatting sqref="AB15">
    <cfRule type="cellIs" dxfId="20613" priority="8629" operator="equal">
      <formula>"jan."</formula>
    </cfRule>
  </conditionalFormatting>
  <conditionalFormatting sqref="AA15">
    <cfRule type="cellIs" dxfId="20612" priority="8628" operator="equal">
      <formula>"jan."</formula>
    </cfRule>
  </conditionalFormatting>
  <conditionalFormatting sqref="AB15">
    <cfRule type="cellIs" dxfId="20611" priority="8627" operator="equal">
      <formula>"jan."</formula>
    </cfRule>
  </conditionalFormatting>
  <conditionalFormatting sqref="AA15">
    <cfRule type="cellIs" dxfId="20610" priority="8626" operator="equal">
      <formula>"jan."</formula>
    </cfRule>
  </conditionalFormatting>
  <conditionalFormatting sqref="AC15">
    <cfRule type="cellIs" dxfId="20609" priority="8625" operator="equal">
      <formula>"jan."</formula>
    </cfRule>
  </conditionalFormatting>
  <conditionalFormatting sqref="AA15">
    <cfRule type="cellIs" dxfId="20608" priority="8624" operator="equal">
      <formula>"jan."</formula>
    </cfRule>
  </conditionalFormatting>
  <conditionalFormatting sqref="AA15">
    <cfRule type="cellIs" dxfId="20607" priority="8623" operator="equal">
      <formula>"jan."</formula>
    </cfRule>
  </conditionalFormatting>
  <conditionalFormatting sqref="AA15">
    <cfRule type="cellIs" dxfId="20606" priority="8622" operator="equal">
      <formula>"jan."</formula>
    </cfRule>
  </conditionalFormatting>
  <conditionalFormatting sqref="AB15">
    <cfRule type="cellIs" dxfId="20605" priority="8621" operator="equal">
      <formula>"jan."</formula>
    </cfRule>
  </conditionalFormatting>
  <conditionalFormatting sqref="AA15">
    <cfRule type="cellIs" dxfId="20604" priority="8620" operator="equal">
      <formula>"jan."</formula>
    </cfRule>
  </conditionalFormatting>
  <conditionalFormatting sqref="AA15">
    <cfRule type="cellIs" dxfId="20603" priority="8619" operator="equal">
      <formula>"jan."</formula>
    </cfRule>
  </conditionalFormatting>
  <conditionalFormatting sqref="AA15">
    <cfRule type="cellIs" dxfId="20602" priority="8618" operator="equal">
      <formula>"jan."</formula>
    </cfRule>
  </conditionalFormatting>
  <conditionalFormatting sqref="AB15">
    <cfRule type="cellIs" dxfId="20601" priority="8617" operator="equal">
      <formula>"jan."</formula>
    </cfRule>
  </conditionalFormatting>
  <conditionalFormatting sqref="AA15">
    <cfRule type="cellIs" dxfId="20600" priority="8616" operator="equal">
      <formula>"jan."</formula>
    </cfRule>
  </conditionalFormatting>
  <conditionalFormatting sqref="AD15">
    <cfRule type="cellIs" dxfId="20599" priority="8615" operator="equal">
      <formula>"jan."</formula>
    </cfRule>
  </conditionalFormatting>
  <conditionalFormatting sqref="AE15">
    <cfRule type="cellIs" dxfId="20598" priority="8614" operator="equal">
      <formula>"jan."</formula>
    </cfRule>
  </conditionalFormatting>
  <conditionalFormatting sqref="AD15">
    <cfRule type="cellIs" dxfId="20597" priority="8613" operator="equal">
      <formula>"jan."</formula>
    </cfRule>
  </conditionalFormatting>
  <conditionalFormatting sqref="AC15">
    <cfRule type="cellIs" dxfId="20596" priority="8612" operator="equal">
      <formula>"jan."</formula>
    </cfRule>
  </conditionalFormatting>
  <conditionalFormatting sqref="AD15">
    <cfRule type="cellIs" dxfId="20595" priority="8611" operator="equal">
      <formula>"jan."</formula>
    </cfRule>
  </conditionalFormatting>
  <conditionalFormatting sqref="AC15">
    <cfRule type="cellIs" dxfId="20594" priority="8610" operator="equal">
      <formula>"jan."</formula>
    </cfRule>
  </conditionalFormatting>
  <conditionalFormatting sqref="AD15">
    <cfRule type="cellIs" dxfId="20593" priority="8609" operator="equal">
      <formula>"jan."</formula>
    </cfRule>
  </conditionalFormatting>
  <conditionalFormatting sqref="AB15">
    <cfRule type="cellIs" dxfId="20592" priority="8608" operator="equal">
      <formula>"jan."</formula>
    </cfRule>
  </conditionalFormatting>
  <conditionalFormatting sqref="AC15">
    <cfRule type="cellIs" dxfId="20591" priority="8607" operator="equal">
      <formula>"jan."</formula>
    </cfRule>
  </conditionalFormatting>
  <conditionalFormatting sqref="AC15">
    <cfRule type="cellIs" dxfId="20590" priority="8606" operator="equal">
      <formula>"jan."</formula>
    </cfRule>
  </conditionalFormatting>
  <conditionalFormatting sqref="AB15">
    <cfRule type="cellIs" dxfId="20589" priority="8605" operator="equal">
      <formula>"jan."</formula>
    </cfRule>
  </conditionalFormatting>
  <conditionalFormatting sqref="AC15">
    <cfRule type="cellIs" dxfId="20588" priority="8604" operator="equal">
      <formula>"jan."</formula>
    </cfRule>
  </conditionalFormatting>
  <conditionalFormatting sqref="AB15">
    <cfRule type="cellIs" dxfId="20587" priority="8603" operator="equal">
      <formula>"jan."</formula>
    </cfRule>
  </conditionalFormatting>
  <conditionalFormatting sqref="AC15">
    <cfRule type="cellIs" dxfId="20586" priority="8602" operator="equal">
      <formula>"jan."</formula>
    </cfRule>
  </conditionalFormatting>
  <conditionalFormatting sqref="AA15">
    <cfRule type="cellIs" dxfId="20585" priority="8601" operator="equal">
      <formula>"jan."</formula>
    </cfRule>
  </conditionalFormatting>
  <conditionalFormatting sqref="AB15">
    <cfRule type="cellIs" dxfId="20584" priority="8600" operator="equal">
      <formula>"jan."</formula>
    </cfRule>
  </conditionalFormatting>
  <conditionalFormatting sqref="AD15">
    <cfRule type="cellIs" dxfId="20583" priority="8599" operator="equal">
      <formula>"jan."</formula>
    </cfRule>
  </conditionalFormatting>
  <conditionalFormatting sqref="AC15">
    <cfRule type="cellIs" dxfId="20582" priority="8598" operator="equal">
      <formula>"jan."</formula>
    </cfRule>
  </conditionalFormatting>
  <conditionalFormatting sqref="AC15">
    <cfRule type="cellIs" dxfId="20581" priority="8596" operator="equal">
      <formula>"jan."</formula>
    </cfRule>
  </conditionalFormatting>
  <conditionalFormatting sqref="AB15">
    <cfRule type="cellIs" dxfId="20580" priority="8595" operator="equal">
      <formula>"jan."</formula>
    </cfRule>
  </conditionalFormatting>
  <conditionalFormatting sqref="AC15">
    <cfRule type="cellIs" dxfId="20579" priority="8594" operator="equal">
      <formula>"jan."</formula>
    </cfRule>
  </conditionalFormatting>
  <conditionalFormatting sqref="AA15">
    <cfRule type="cellIs" dxfId="20578" priority="8593" operator="equal">
      <formula>"jan."</formula>
    </cfRule>
  </conditionalFormatting>
  <conditionalFormatting sqref="AB15">
    <cfRule type="cellIs" dxfId="20577" priority="8592" operator="equal">
      <formula>"jan."</formula>
    </cfRule>
  </conditionalFormatting>
  <conditionalFormatting sqref="AD15">
    <cfRule type="cellIs" dxfId="20576" priority="8591" operator="equal">
      <formula>"jan."</formula>
    </cfRule>
  </conditionalFormatting>
  <conditionalFormatting sqref="AB15">
    <cfRule type="cellIs" dxfId="20575" priority="8590" operator="equal">
      <formula>"jan."</formula>
    </cfRule>
  </conditionalFormatting>
  <conditionalFormatting sqref="AA15">
    <cfRule type="cellIs" dxfId="20574" priority="8589" operator="equal">
      <formula>"jan."</formula>
    </cfRule>
  </conditionalFormatting>
  <conditionalFormatting sqref="AB15">
    <cfRule type="cellIs" dxfId="20573" priority="8588" operator="equal">
      <formula>"jan."</formula>
    </cfRule>
  </conditionalFormatting>
  <conditionalFormatting sqref="AA15">
    <cfRule type="cellIs" dxfId="20572" priority="8587" operator="equal">
      <formula>"jan."</formula>
    </cfRule>
  </conditionalFormatting>
  <conditionalFormatting sqref="AB15">
    <cfRule type="cellIs" dxfId="20571" priority="8586" operator="equal">
      <formula>"jan."</formula>
    </cfRule>
  </conditionalFormatting>
  <conditionalFormatting sqref="AA15">
    <cfRule type="cellIs" dxfId="20570" priority="8585" operator="equal">
      <formula>"jan."</formula>
    </cfRule>
  </conditionalFormatting>
  <conditionalFormatting sqref="AC15">
    <cfRule type="cellIs" dxfId="20569" priority="8584" operator="equal">
      <formula>"jan."</formula>
    </cfRule>
  </conditionalFormatting>
  <conditionalFormatting sqref="AC15">
    <cfRule type="cellIs" dxfId="20568" priority="8583" operator="equal">
      <formula>"jan."</formula>
    </cfRule>
  </conditionalFormatting>
  <conditionalFormatting sqref="AB15">
    <cfRule type="cellIs" dxfId="20567" priority="8582" operator="equal">
      <formula>"jan."</formula>
    </cfRule>
  </conditionalFormatting>
  <conditionalFormatting sqref="AC15">
    <cfRule type="cellIs" dxfId="20566" priority="8581" operator="equal">
      <formula>"jan."</formula>
    </cfRule>
  </conditionalFormatting>
  <conditionalFormatting sqref="AB15">
    <cfRule type="cellIs" dxfId="20565" priority="8580" operator="equal">
      <formula>"jan."</formula>
    </cfRule>
  </conditionalFormatting>
  <conditionalFormatting sqref="AC15">
    <cfRule type="cellIs" dxfId="20564" priority="8579" operator="equal">
      <formula>"jan."</formula>
    </cfRule>
  </conditionalFormatting>
  <conditionalFormatting sqref="AA15">
    <cfRule type="cellIs" dxfId="20563" priority="8578" operator="equal">
      <formula>"jan."</formula>
    </cfRule>
  </conditionalFormatting>
  <conditionalFormatting sqref="AB15">
    <cfRule type="cellIs" dxfId="20562" priority="8577" operator="equal">
      <formula>"jan."</formula>
    </cfRule>
  </conditionalFormatting>
  <conditionalFormatting sqref="AD15">
    <cfRule type="cellIs" dxfId="20561" priority="8576" operator="equal">
      <formula>"jan."</formula>
    </cfRule>
  </conditionalFormatting>
  <conditionalFormatting sqref="AB15">
    <cfRule type="cellIs" dxfId="20560" priority="8575" operator="equal">
      <formula>"jan."</formula>
    </cfRule>
  </conditionalFormatting>
  <conditionalFormatting sqref="AA15">
    <cfRule type="cellIs" dxfId="20559" priority="8574" operator="equal">
      <formula>"jan."</formula>
    </cfRule>
  </conditionalFormatting>
  <conditionalFormatting sqref="AB15">
    <cfRule type="cellIs" dxfId="20558" priority="8573" operator="equal">
      <formula>"jan."</formula>
    </cfRule>
  </conditionalFormatting>
  <conditionalFormatting sqref="AA15">
    <cfRule type="cellIs" dxfId="20557" priority="8572" operator="equal">
      <formula>"jan."</formula>
    </cfRule>
  </conditionalFormatting>
  <conditionalFormatting sqref="AB15">
    <cfRule type="cellIs" dxfId="20556" priority="8571" operator="equal">
      <formula>"jan."</formula>
    </cfRule>
  </conditionalFormatting>
  <conditionalFormatting sqref="AA15">
    <cfRule type="cellIs" dxfId="20555" priority="8570" operator="equal">
      <formula>"jan."</formula>
    </cfRule>
  </conditionalFormatting>
  <conditionalFormatting sqref="AC15">
    <cfRule type="cellIs" dxfId="20554" priority="8569" operator="equal">
      <formula>"jan."</formula>
    </cfRule>
  </conditionalFormatting>
  <conditionalFormatting sqref="AB15">
    <cfRule type="cellIs" dxfId="20553" priority="8568" operator="equal">
      <formula>"jan."</formula>
    </cfRule>
  </conditionalFormatting>
  <conditionalFormatting sqref="AA15">
    <cfRule type="cellIs" dxfId="20552" priority="8567" operator="equal">
      <formula>"jan."</formula>
    </cfRule>
  </conditionalFormatting>
  <conditionalFormatting sqref="AB15">
    <cfRule type="cellIs" dxfId="20551" priority="8566" operator="equal">
      <formula>"jan."</formula>
    </cfRule>
  </conditionalFormatting>
  <conditionalFormatting sqref="AA15">
    <cfRule type="cellIs" dxfId="20550" priority="8565" operator="equal">
      <formula>"jan."</formula>
    </cfRule>
  </conditionalFormatting>
  <conditionalFormatting sqref="AB15">
    <cfRule type="cellIs" dxfId="20549" priority="8564" operator="equal">
      <formula>"jan."</formula>
    </cfRule>
  </conditionalFormatting>
  <conditionalFormatting sqref="AA15">
    <cfRule type="cellIs" dxfId="20548" priority="8563" operator="equal">
      <formula>"jan."</formula>
    </cfRule>
  </conditionalFormatting>
  <conditionalFormatting sqref="AC15">
    <cfRule type="cellIs" dxfId="20547" priority="8562" operator="equal">
      <formula>"jan."</formula>
    </cfRule>
  </conditionalFormatting>
  <conditionalFormatting sqref="AA15">
    <cfRule type="cellIs" dxfId="20546" priority="8561" operator="equal">
      <formula>"jan."</formula>
    </cfRule>
  </conditionalFormatting>
  <conditionalFormatting sqref="AA15">
    <cfRule type="cellIs" dxfId="20545" priority="8560" operator="equal">
      <formula>"jan."</formula>
    </cfRule>
  </conditionalFormatting>
  <conditionalFormatting sqref="AA15">
    <cfRule type="cellIs" dxfId="20544" priority="8559" operator="equal">
      <formula>"jan."</formula>
    </cfRule>
  </conditionalFormatting>
  <conditionalFormatting sqref="AB15">
    <cfRule type="cellIs" dxfId="20543" priority="8558" operator="equal">
      <formula>"jan."</formula>
    </cfRule>
  </conditionalFormatting>
  <conditionalFormatting sqref="AC15">
    <cfRule type="cellIs" dxfId="20542" priority="8557" operator="equal">
      <formula>"jan."</formula>
    </cfRule>
  </conditionalFormatting>
  <conditionalFormatting sqref="AB15">
    <cfRule type="cellIs" dxfId="20541" priority="8556" operator="equal">
      <formula>"jan."</formula>
    </cfRule>
  </conditionalFormatting>
  <conditionalFormatting sqref="AC15">
    <cfRule type="cellIs" dxfId="20540" priority="8555" operator="equal">
      <formula>"jan."</formula>
    </cfRule>
  </conditionalFormatting>
  <conditionalFormatting sqref="AB15">
    <cfRule type="cellIs" dxfId="20539" priority="8554" operator="equal">
      <formula>"jan."</formula>
    </cfRule>
  </conditionalFormatting>
  <conditionalFormatting sqref="AC15">
    <cfRule type="cellIs" dxfId="20538" priority="8553" operator="equal">
      <formula>"jan."</formula>
    </cfRule>
  </conditionalFormatting>
  <conditionalFormatting sqref="AA15">
    <cfRule type="cellIs" dxfId="20537" priority="8552" operator="equal">
      <formula>"jan."</formula>
    </cfRule>
  </conditionalFormatting>
  <conditionalFormatting sqref="AB15">
    <cfRule type="cellIs" dxfId="20536" priority="8551" operator="equal">
      <formula>"jan."</formula>
    </cfRule>
  </conditionalFormatting>
  <conditionalFormatting sqref="AB15">
    <cfRule type="cellIs" dxfId="20535" priority="8550" operator="equal">
      <formula>"jan."</formula>
    </cfRule>
  </conditionalFormatting>
  <conditionalFormatting sqref="AA15">
    <cfRule type="cellIs" dxfId="20534" priority="8549" operator="equal">
      <formula>"jan."</formula>
    </cfRule>
  </conditionalFormatting>
  <conditionalFormatting sqref="AB15">
    <cfRule type="cellIs" dxfId="20533" priority="8548" operator="equal">
      <formula>"jan."</formula>
    </cfRule>
  </conditionalFormatting>
  <conditionalFormatting sqref="AA15">
    <cfRule type="cellIs" dxfId="20532" priority="8547" operator="equal">
      <formula>"jan."</formula>
    </cfRule>
  </conditionalFormatting>
  <conditionalFormatting sqref="AB15">
    <cfRule type="cellIs" dxfId="20531" priority="8546" operator="equal">
      <formula>"jan."</formula>
    </cfRule>
  </conditionalFormatting>
  <conditionalFormatting sqref="AA15">
    <cfRule type="cellIs" dxfId="20530" priority="8545" operator="equal">
      <formula>"jan."</formula>
    </cfRule>
  </conditionalFormatting>
  <conditionalFormatting sqref="AC15">
    <cfRule type="cellIs" dxfId="20529" priority="8544" operator="equal">
      <formula>"jan."</formula>
    </cfRule>
  </conditionalFormatting>
  <conditionalFormatting sqref="AB15">
    <cfRule type="cellIs" dxfId="20528" priority="8543" operator="equal">
      <formula>"jan."</formula>
    </cfRule>
  </conditionalFormatting>
  <conditionalFormatting sqref="AA15">
    <cfRule type="cellIs" dxfId="20527" priority="8542" operator="equal">
      <formula>"jan."</formula>
    </cfRule>
  </conditionalFormatting>
  <conditionalFormatting sqref="AB15">
    <cfRule type="cellIs" dxfId="20526" priority="8541" operator="equal">
      <formula>"jan."</formula>
    </cfRule>
  </conditionalFormatting>
  <conditionalFormatting sqref="AA15">
    <cfRule type="cellIs" dxfId="20525" priority="8540" operator="equal">
      <formula>"jan."</formula>
    </cfRule>
  </conditionalFormatting>
  <conditionalFormatting sqref="AB15">
    <cfRule type="cellIs" dxfId="20524" priority="8539" operator="equal">
      <formula>"jan."</formula>
    </cfRule>
  </conditionalFormatting>
  <conditionalFormatting sqref="AA15">
    <cfRule type="cellIs" dxfId="20523" priority="8538" operator="equal">
      <formula>"jan."</formula>
    </cfRule>
  </conditionalFormatting>
  <conditionalFormatting sqref="AC15">
    <cfRule type="cellIs" dxfId="20522" priority="8537" operator="equal">
      <formula>"jan."</formula>
    </cfRule>
  </conditionalFormatting>
  <conditionalFormatting sqref="AA15">
    <cfRule type="cellIs" dxfId="20521" priority="8536" operator="equal">
      <formula>"jan."</formula>
    </cfRule>
  </conditionalFormatting>
  <conditionalFormatting sqref="AA15">
    <cfRule type="cellIs" dxfId="20520" priority="8535" operator="equal">
      <formula>"jan."</formula>
    </cfRule>
  </conditionalFormatting>
  <conditionalFormatting sqref="AA15">
    <cfRule type="cellIs" dxfId="20519" priority="8534" operator="equal">
      <formula>"jan."</formula>
    </cfRule>
  </conditionalFormatting>
  <conditionalFormatting sqref="AB15">
    <cfRule type="cellIs" dxfId="20518" priority="8533" operator="equal">
      <formula>"jan."</formula>
    </cfRule>
  </conditionalFormatting>
  <conditionalFormatting sqref="AB15">
    <cfRule type="cellIs" dxfId="20517" priority="8532" operator="equal">
      <formula>"jan."</formula>
    </cfRule>
  </conditionalFormatting>
  <conditionalFormatting sqref="AA15">
    <cfRule type="cellIs" dxfId="20516" priority="8531" operator="equal">
      <formula>"jan."</formula>
    </cfRule>
  </conditionalFormatting>
  <conditionalFormatting sqref="AB15">
    <cfRule type="cellIs" dxfId="20515" priority="8530" operator="equal">
      <formula>"jan."</formula>
    </cfRule>
  </conditionalFormatting>
  <conditionalFormatting sqref="AA15">
    <cfRule type="cellIs" dxfId="20514" priority="8529" operator="equal">
      <formula>"jan."</formula>
    </cfRule>
  </conditionalFormatting>
  <conditionalFormatting sqref="AB15">
    <cfRule type="cellIs" dxfId="20513" priority="8528" operator="equal">
      <formula>"jan."</formula>
    </cfRule>
  </conditionalFormatting>
  <conditionalFormatting sqref="AA15">
    <cfRule type="cellIs" dxfId="20512" priority="8527" operator="equal">
      <formula>"jan."</formula>
    </cfRule>
  </conditionalFormatting>
  <conditionalFormatting sqref="AC15">
    <cfRule type="cellIs" dxfId="20511" priority="8526" operator="equal">
      <formula>"jan."</formula>
    </cfRule>
  </conditionalFormatting>
  <conditionalFormatting sqref="AA15">
    <cfRule type="cellIs" dxfId="20510" priority="8525" operator="equal">
      <formula>"jan."</formula>
    </cfRule>
  </conditionalFormatting>
  <conditionalFormatting sqref="AA15">
    <cfRule type="cellIs" dxfId="20509" priority="8524" operator="equal">
      <formula>"jan."</formula>
    </cfRule>
  </conditionalFormatting>
  <conditionalFormatting sqref="AA15">
    <cfRule type="cellIs" dxfId="20508" priority="8523" operator="equal">
      <formula>"jan."</formula>
    </cfRule>
  </conditionalFormatting>
  <conditionalFormatting sqref="AB15">
    <cfRule type="cellIs" dxfId="20507" priority="8522" operator="equal">
      <formula>"jan."</formula>
    </cfRule>
  </conditionalFormatting>
  <conditionalFormatting sqref="AA15">
    <cfRule type="cellIs" dxfId="20506" priority="8521" operator="equal">
      <formula>"jan."</formula>
    </cfRule>
  </conditionalFormatting>
  <conditionalFormatting sqref="AA15">
    <cfRule type="cellIs" dxfId="20505" priority="8520" operator="equal">
      <formula>"jan."</formula>
    </cfRule>
  </conditionalFormatting>
  <conditionalFormatting sqref="AA15">
    <cfRule type="cellIs" dxfId="20504" priority="8519" operator="equal">
      <formula>"jan."</formula>
    </cfRule>
  </conditionalFormatting>
  <conditionalFormatting sqref="AB15">
    <cfRule type="cellIs" dxfId="20503" priority="8518" operator="equal">
      <formula>"jan."</formula>
    </cfRule>
  </conditionalFormatting>
  <conditionalFormatting sqref="AA15">
    <cfRule type="cellIs" dxfId="20502" priority="8517" operator="equal">
      <formula>"jan."</formula>
    </cfRule>
  </conditionalFormatting>
  <conditionalFormatting sqref="AD15">
    <cfRule type="cellIs" dxfId="20501" priority="8516" operator="equal">
      <formula>"jan."</formula>
    </cfRule>
  </conditionalFormatting>
  <conditionalFormatting sqref="AC15">
    <cfRule type="cellIs" dxfId="20500" priority="8515" operator="equal">
      <formula>"jan."</formula>
    </cfRule>
  </conditionalFormatting>
  <conditionalFormatting sqref="AB15">
    <cfRule type="cellIs" dxfId="20499" priority="8514" operator="equal">
      <formula>"jan."</formula>
    </cfRule>
  </conditionalFormatting>
  <conditionalFormatting sqref="AC15">
    <cfRule type="cellIs" dxfId="20498" priority="8513" operator="equal">
      <formula>"jan."</formula>
    </cfRule>
  </conditionalFormatting>
  <conditionalFormatting sqref="AB15">
    <cfRule type="cellIs" dxfId="20497" priority="8512" operator="equal">
      <formula>"jan."</formula>
    </cfRule>
  </conditionalFormatting>
  <conditionalFormatting sqref="AC15">
    <cfRule type="cellIs" dxfId="20496" priority="8511" operator="equal">
      <formula>"jan."</formula>
    </cfRule>
  </conditionalFormatting>
  <conditionalFormatting sqref="AA15">
    <cfRule type="cellIs" dxfId="20495" priority="8510" operator="equal">
      <formula>"jan."</formula>
    </cfRule>
  </conditionalFormatting>
  <conditionalFormatting sqref="AB15">
    <cfRule type="cellIs" dxfId="20494" priority="8509" operator="equal">
      <formula>"jan."</formula>
    </cfRule>
  </conditionalFormatting>
  <conditionalFormatting sqref="AB15">
    <cfRule type="cellIs" dxfId="20493" priority="8508" operator="equal">
      <formula>"jan."</formula>
    </cfRule>
  </conditionalFormatting>
  <conditionalFormatting sqref="AA15">
    <cfRule type="cellIs" dxfId="20492" priority="8507" operator="equal">
      <formula>"jan."</formula>
    </cfRule>
  </conditionalFormatting>
  <conditionalFormatting sqref="AB15">
    <cfRule type="cellIs" dxfId="20491" priority="8506" operator="equal">
      <formula>"jan."</formula>
    </cfRule>
  </conditionalFormatting>
  <conditionalFormatting sqref="AA15">
    <cfRule type="cellIs" dxfId="20490" priority="8505" operator="equal">
      <formula>"jan."</formula>
    </cfRule>
  </conditionalFormatting>
  <conditionalFormatting sqref="AB15">
    <cfRule type="cellIs" dxfId="20489" priority="8504" operator="equal">
      <formula>"jan."</formula>
    </cfRule>
  </conditionalFormatting>
  <conditionalFormatting sqref="AA15">
    <cfRule type="cellIs" dxfId="20488" priority="8503" operator="equal">
      <formula>"jan."</formula>
    </cfRule>
  </conditionalFormatting>
  <conditionalFormatting sqref="AC15">
    <cfRule type="cellIs" dxfId="20487" priority="8502" operator="equal">
      <formula>"jan."</formula>
    </cfRule>
  </conditionalFormatting>
  <conditionalFormatting sqref="AB15">
    <cfRule type="cellIs" dxfId="20486" priority="8501" operator="equal">
      <formula>"jan."</formula>
    </cfRule>
  </conditionalFormatting>
  <conditionalFormatting sqref="AA15">
    <cfRule type="cellIs" dxfId="20485" priority="8500" operator="equal">
      <formula>"jan."</formula>
    </cfRule>
  </conditionalFormatting>
  <conditionalFormatting sqref="AB15">
    <cfRule type="cellIs" dxfId="20484" priority="8499" operator="equal">
      <formula>"jan."</formula>
    </cfRule>
  </conditionalFormatting>
  <conditionalFormatting sqref="AA15">
    <cfRule type="cellIs" dxfId="20483" priority="8498" operator="equal">
      <formula>"jan."</formula>
    </cfRule>
  </conditionalFormatting>
  <conditionalFormatting sqref="AB15">
    <cfRule type="cellIs" dxfId="20482" priority="8497" operator="equal">
      <formula>"jan."</formula>
    </cfRule>
  </conditionalFormatting>
  <conditionalFormatting sqref="AA15">
    <cfRule type="cellIs" dxfId="20481" priority="8496" operator="equal">
      <formula>"jan."</formula>
    </cfRule>
  </conditionalFormatting>
  <conditionalFormatting sqref="AC15">
    <cfRule type="cellIs" dxfId="20480" priority="8495" operator="equal">
      <formula>"jan."</formula>
    </cfRule>
  </conditionalFormatting>
  <conditionalFormatting sqref="AA15">
    <cfRule type="cellIs" dxfId="20479" priority="8494" operator="equal">
      <formula>"jan."</formula>
    </cfRule>
  </conditionalFormatting>
  <conditionalFormatting sqref="AA15">
    <cfRule type="cellIs" dxfId="20478" priority="8493" operator="equal">
      <formula>"jan."</formula>
    </cfRule>
  </conditionalFormatting>
  <conditionalFormatting sqref="AA15">
    <cfRule type="cellIs" dxfId="20477" priority="8492" operator="equal">
      <formula>"jan."</formula>
    </cfRule>
  </conditionalFormatting>
  <conditionalFormatting sqref="AB15">
    <cfRule type="cellIs" dxfId="20476" priority="8491" operator="equal">
      <formula>"jan."</formula>
    </cfRule>
  </conditionalFormatting>
  <conditionalFormatting sqref="AB15">
    <cfRule type="cellIs" dxfId="20475" priority="8490" operator="equal">
      <formula>"jan."</formula>
    </cfRule>
  </conditionalFormatting>
  <conditionalFormatting sqref="AA15">
    <cfRule type="cellIs" dxfId="20474" priority="8489" operator="equal">
      <formula>"jan."</formula>
    </cfRule>
  </conditionalFormatting>
  <conditionalFormatting sqref="AB15">
    <cfRule type="cellIs" dxfId="20473" priority="8488" operator="equal">
      <formula>"jan."</formula>
    </cfRule>
  </conditionalFormatting>
  <conditionalFormatting sqref="AA15">
    <cfRule type="cellIs" dxfId="20472" priority="8487" operator="equal">
      <formula>"jan."</formula>
    </cfRule>
  </conditionalFormatting>
  <conditionalFormatting sqref="AB15">
    <cfRule type="cellIs" dxfId="20471" priority="8486" operator="equal">
      <formula>"jan."</formula>
    </cfRule>
  </conditionalFormatting>
  <conditionalFormatting sqref="AA15">
    <cfRule type="cellIs" dxfId="20470" priority="8485" operator="equal">
      <formula>"jan."</formula>
    </cfRule>
  </conditionalFormatting>
  <conditionalFormatting sqref="AC15">
    <cfRule type="cellIs" dxfId="20469" priority="8484" operator="equal">
      <formula>"jan."</formula>
    </cfRule>
  </conditionalFormatting>
  <conditionalFormatting sqref="AA15">
    <cfRule type="cellIs" dxfId="20468" priority="8483" operator="equal">
      <formula>"jan."</formula>
    </cfRule>
  </conditionalFormatting>
  <conditionalFormatting sqref="AA15">
    <cfRule type="cellIs" dxfId="20467" priority="8482" operator="equal">
      <formula>"jan."</formula>
    </cfRule>
  </conditionalFormatting>
  <conditionalFormatting sqref="AA15">
    <cfRule type="cellIs" dxfId="20466" priority="8481" operator="equal">
      <formula>"jan."</formula>
    </cfRule>
  </conditionalFormatting>
  <conditionalFormatting sqref="AB15">
    <cfRule type="cellIs" dxfId="20465" priority="8480" operator="equal">
      <formula>"jan."</formula>
    </cfRule>
  </conditionalFormatting>
  <conditionalFormatting sqref="AA15">
    <cfRule type="cellIs" dxfId="20464" priority="8479" operator="equal">
      <formula>"jan."</formula>
    </cfRule>
  </conditionalFormatting>
  <conditionalFormatting sqref="AA15">
    <cfRule type="cellIs" dxfId="20463" priority="8478" operator="equal">
      <formula>"jan."</formula>
    </cfRule>
  </conditionalFormatting>
  <conditionalFormatting sqref="AA15">
    <cfRule type="cellIs" dxfId="20462" priority="8477" operator="equal">
      <formula>"jan."</formula>
    </cfRule>
  </conditionalFormatting>
  <conditionalFormatting sqref="AB15">
    <cfRule type="cellIs" dxfId="20461" priority="8476" operator="equal">
      <formula>"jan."</formula>
    </cfRule>
  </conditionalFormatting>
  <conditionalFormatting sqref="AA15">
    <cfRule type="cellIs" dxfId="20460" priority="8475" operator="equal">
      <formula>"jan."</formula>
    </cfRule>
  </conditionalFormatting>
  <conditionalFormatting sqref="AB15">
    <cfRule type="cellIs" dxfId="20459" priority="8474" operator="equal">
      <formula>"jan."</formula>
    </cfRule>
  </conditionalFormatting>
  <conditionalFormatting sqref="AA15">
    <cfRule type="cellIs" dxfId="20458" priority="8473" operator="equal">
      <formula>"jan."</formula>
    </cfRule>
  </conditionalFormatting>
  <conditionalFormatting sqref="AB15">
    <cfRule type="cellIs" dxfId="20457" priority="8472" operator="equal">
      <formula>"jan."</formula>
    </cfRule>
  </conditionalFormatting>
  <conditionalFormatting sqref="AA15">
    <cfRule type="cellIs" dxfId="20456" priority="8471" operator="equal">
      <formula>"jan."</formula>
    </cfRule>
  </conditionalFormatting>
  <conditionalFormatting sqref="AB15">
    <cfRule type="cellIs" dxfId="20455" priority="8470" operator="equal">
      <formula>"jan."</formula>
    </cfRule>
  </conditionalFormatting>
  <conditionalFormatting sqref="AA15">
    <cfRule type="cellIs" dxfId="20454" priority="8469" operator="equal">
      <formula>"jan."</formula>
    </cfRule>
  </conditionalFormatting>
  <conditionalFormatting sqref="AA15">
    <cfRule type="cellIs" dxfId="20453" priority="8468" operator="equal">
      <formula>"jan."</formula>
    </cfRule>
  </conditionalFormatting>
  <conditionalFormatting sqref="AA15">
    <cfRule type="cellIs" dxfId="20452" priority="8467" operator="equal">
      <formula>"jan."</formula>
    </cfRule>
  </conditionalFormatting>
  <conditionalFormatting sqref="AA15">
    <cfRule type="cellIs" dxfId="20451" priority="8466" operator="equal">
      <formula>"jan."</formula>
    </cfRule>
  </conditionalFormatting>
  <conditionalFormatting sqref="AB15">
    <cfRule type="cellIs" dxfId="20450" priority="8465" operator="equal">
      <formula>"jan."</formula>
    </cfRule>
  </conditionalFormatting>
  <conditionalFormatting sqref="AA15">
    <cfRule type="cellIs" dxfId="20449" priority="8464" operator="equal">
      <formula>"jan."</formula>
    </cfRule>
  </conditionalFormatting>
  <conditionalFormatting sqref="AA15">
    <cfRule type="cellIs" dxfId="20448" priority="8463" operator="equal">
      <formula>"jan."</formula>
    </cfRule>
  </conditionalFormatting>
  <conditionalFormatting sqref="AA15">
    <cfRule type="cellIs" dxfId="20447" priority="8462" operator="equal">
      <formula>"jan."</formula>
    </cfRule>
  </conditionalFormatting>
  <conditionalFormatting sqref="AB15">
    <cfRule type="cellIs" dxfId="20446" priority="8461" operator="equal">
      <formula>"jan."</formula>
    </cfRule>
  </conditionalFormatting>
  <conditionalFormatting sqref="AA15">
    <cfRule type="cellIs" dxfId="20445" priority="8460" operator="equal">
      <formula>"jan."</formula>
    </cfRule>
  </conditionalFormatting>
  <conditionalFormatting sqref="AA15">
    <cfRule type="cellIs" dxfId="20444" priority="8459" operator="equal">
      <formula>"jan."</formula>
    </cfRule>
  </conditionalFormatting>
  <conditionalFormatting sqref="AA15">
    <cfRule type="cellIs" dxfId="20443" priority="8458" operator="equal">
      <formula>"jan."</formula>
    </cfRule>
  </conditionalFormatting>
  <conditionalFormatting sqref="AA15">
    <cfRule type="cellIs" dxfId="20442" priority="8457" operator="equal">
      <formula>"jan."</formula>
    </cfRule>
  </conditionalFormatting>
  <conditionalFormatting sqref="AB15">
    <cfRule type="cellIs" dxfId="20441" priority="8456" operator="equal">
      <formula>"jan."</formula>
    </cfRule>
  </conditionalFormatting>
  <conditionalFormatting sqref="AA15">
    <cfRule type="cellIs" dxfId="20440" priority="8455" operator="equal">
      <formula>"jan."</formula>
    </cfRule>
  </conditionalFormatting>
  <conditionalFormatting sqref="AA15">
    <cfRule type="cellIs" dxfId="20439" priority="8454" operator="equal">
      <formula>"jan."</formula>
    </cfRule>
  </conditionalFormatting>
  <conditionalFormatting sqref="AC15">
    <cfRule type="cellIs" dxfId="20438" priority="8453" operator="equal">
      <formula>"jan."</formula>
    </cfRule>
  </conditionalFormatting>
  <conditionalFormatting sqref="AD15">
    <cfRule type="cellIs" dxfId="20437" priority="8452" operator="equal">
      <formula>"jan."</formula>
    </cfRule>
  </conditionalFormatting>
  <conditionalFormatting sqref="AE15">
    <cfRule type="cellIs" dxfId="20436" priority="8451" operator="equal">
      <formula>"jan."</formula>
    </cfRule>
  </conditionalFormatting>
  <conditionalFormatting sqref="AD15">
    <cfRule type="cellIs" dxfId="20435" priority="8450" operator="equal">
      <formula>"jan."</formula>
    </cfRule>
  </conditionalFormatting>
  <conditionalFormatting sqref="AC15">
    <cfRule type="cellIs" dxfId="20434" priority="8449" operator="equal">
      <formula>"jan."</formula>
    </cfRule>
  </conditionalFormatting>
  <conditionalFormatting sqref="AD15">
    <cfRule type="cellIs" dxfId="20433" priority="8448" operator="equal">
      <formula>"jan."</formula>
    </cfRule>
  </conditionalFormatting>
  <conditionalFormatting sqref="AC15">
    <cfRule type="cellIs" dxfId="20432" priority="8447" operator="equal">
      <formula>"jan."</formula>
    </cfRule>
  </conditionalFormatting>
  <conditionalFormatting sqref="AD15">
    <cfRule type="cellIs" dxfId="20431" priority="8446" operator="equal">
      <formula>"jan."</formula>
    </cfRule>
  </conditionalFormatting>
  <conditionalFormatting sqref="AB15">
    <cfRule type="cellIs" dxfId="20430" priority="8445" operator="equal">
      <formula>"jan."</formula>
    </cfRule>
  </conditionalFormatting>
  <conditionalFormatting sqref="AC15">
    <cfRule type="cellIs" dxfId="20429" priority="8444" operator="equal">
      <formula>"jan."</formula>
    </cfRule>
  </conditionalFormatting>
  <conditionalFormatting sqref="AC15">
    <cfRule type="cellIs" dxfId="20428" priority="8443" operator="equal">
      <formula>"jan."</formula>
    </cfRule>
  </conditionalFormatting>
  <conditionalFormatting sqref="AB15">
    <cfRule type="cellIs" dxfId="20427" priority="8442" operator="equal">
      <formula>"jan."</formula>
    </cfRule>
  </conditionalFormatting>
  <conditionalFormatting sqref="AC15">
    <cfRule type="cellIs" dxfId="20426" priority="8441" operator="equal">
      <formula>"jan."</formula>
    </cfRule>
  </conditionalFormatting>
  <conditionalFormatting sqref="AB15">
    <cfRule type="cellIs" dxfId="20425" priority="8440" operator="equal">
      <formula>"jan."</formula>
    </cfRule>
  </conditionalFormatting>
  <conditionalFormatting sqref="AC15">
    <cfRule type="cellIs" dxfId="20424" priority="8439" operator="equal">
      <formula>"jan."</formula>
    </cfRule>
  </conditionalFormatting>
  <conditionalFormatting sqref="AA15">
    <cfRule type="cellIs" dxfId="20423" priority="8438" operator="equal">
      <formula>"jan."</formula>
    </cfRule>
  </conditionalFormatting>
  <conditionalFormatting sqref="AB15">
    <cfRule type="cellIs" dxfId="20422" priority="8437" operator="equal">
      <formula>"jan."</formula>
    </cfRule>
  </conditionalFormatting>
  <conditionalFormatting sqref="AD15">
    <cfRule type="cellIs" dxfId="20421" priority="8436" operator="equal">
      <formula>"jan."</formula>
    </cfRule>
  </conditionalFormatting>
  <conditionalFormatting sqref="AC15">
    <cfRule type="cellIs" dxfId="20420" priority="8435" operator="equal">
      <formula>"jan."</formula>
    </cfRule>
  </conditionalFormatting>
  <conditionalFormatting sqref="AB15">
    <cfRule type="cellIs" dxfId="20419" priority="8434" operator="equal">
      <formula>"jan."</formula>
    </cfRule>
  </conditionalFormatting>
  <conditionalFormatting sqref="AB15">
    <cfRule type="cellIs" dxfId="20418" priority="8432" operator="equal">
      <formula>"jan."</formula>
    </cfRule>
  </conditionalFormatting>
  <conditionalFormatting sqref="AC15">
    <cfRule type="cellIs" dxfId="20417" priority="8431" operator="equal">
      <formula>"jan."</formula>
    </cfRule>
  </conditionalFormatting>
  <conditionalFormatting sqref="AA15">
    <cfRule type="cellIs" dxfId="20416" priority="8430" operator="equal">
      <formula>"jan."</formula>
    </cfRule>
  </conditionalFormatting>
  <conditionalFormatting sqref="AB15">
    <cfRule type="cellIs" dxfId="20415" priority="8429" operator="equal">
      <formula>"jan."</formula>
    </cfRule>
  </conditionalFormatting>
  <conditionalFormatting sqref="AD15">
    <cfRule type="cellIs" dxfId="20414" priority="8428" operator="equal">
      <formula>"jan."</formula>
    </cfRule>
  </conditionalFormatting>
  <conditionalFormatting sqref="AB15">
    <cfRule type="cellIs" dxfId="20413" priority="8427" operator="equal">
      <formula>"jan."</formula>
    </cfRule>
  </conditionalFormatting>
  <conditionalFormatting sqref="AA15">
    <cfRule type="cellIs" dxfId="20412" priority="8426" operator="equal">
      <formula>"jan."</formula>
    </cfRule>
  </conditionalFormatting>
  <conditionalFormatting sqref="AB15">
    <cfRule type="cellIs" dxfId="20411" priority="8425" operator="equal">
      <formula>"jan."</formula>
    </cfRule>
  </conditionalFormatting>
  <conditionalFormatting sqref="AA15">
    <cfRule type="cellIs" dxfId="20410" priority="8424" operator="equal">
      <formula>"jan."</formula>
    </cfRule>
  </conditionalFormatting>
  <conditionalFormatting sqref="AB15">
    <cfRule type="cellIs" dxfId="20409" priority="8423" operator="equal">
      <formula>"jan."</formula>
    </cfRule>
  </conditionalFormatting>
  <conditionalFormatting sqref="AA15">
    <cfRule type="cellIs" dxfId="20408" priority="8422" operator="equal">
      <formula>"jan."</formula>
    </cfRule>
  </conditionalFormatting>
  <conditionalFormatting sqref="AC15">
    <cfRule type="cellIs" dxfId="20407" priority="8421" operator="equal">
      <formula>"jan."</formula>
    </cfRule>
  </conditionalFormatting>
  <conditionalFormatting sqref="AC15">
    <cfRule type="cellIs" dxfId="20406" priority="8420" operator="equal">
      <formula>"jan."</formula>
    </cfRule>
  </conditionalFormatting>
  <conditionalFormatting sqref="AB15">
    <cfRule type="cellIs" dxfId="20405" priority="8419" operator="equal">
      <formula>"jan."</formula>
    </cfRule>
  </conditionalFormatting>
  <conditionalFormatting sqref="AC15">
    <cfRule type="cellIs" dxfId="20404" priority="8418" operator="equal">
      <formula>"jan."</formula>
    </cfRule>
  </conditionalFormatting>
  <conditionalFormatting sqref="AB15">
    <cfRule type="cellIs" dxfId="20403" priority="8417" operator="equal">
      <formula>"jan."</formula>
    </cfRule>
  </conditionalFormatting>
  <conditionalFormatting sqref="AC15">
    <cfRule type="cellIs" dxfId="20402" priority="8416" operator="equal">
      <formula>"jan."</formula>
    </cfRule>
  </conditionalFormatting>
  <conditionalFormatting sqref="AA15">
    <cfRule type="cellIs" dxfId="20401" priority="8415" operator="equal">
      <formula>"jan."</formula>
    </cfRule>
  </conditionalFormatting>
  <conditionalFormatting sqref="AB15">
    <cfRule type="cellIs" dxfId="20400" priority="8414" operator="equal">
      <formula>"jan."</formula>
    </cfRule>
  </conditionalFormatting>
  <conditionalFormatting sqref="AD15">
    <cfRule type="cellIs" dxfId="20399" priority="8413" operator="equal">
      <formula>"jan."</formula>
    </cfRule>
  </conditionalFormatting>
  <conditionalFormatting sqref="AB15">
    <cfRule type="cellIs" dxfId="20398" priority="8412" operator="equal">
      <formula>"jan."</formula>
    </cfRule>
  </conditionalFormatting>
  <conditionalFormatting sqref="AA15">
    <cfRule type="cellIs" dxfId="20397" priority="8411" operator="equal">
      <formula>"jan."</formula>
    </cfRule>
  </conditionalFormatting>
  <conditionalFormatting sqref="AB15">
    <cfRule type="cellIs" dxfId="20396" priority="8410" operator="equal">
      <formula>"jan."</formula>
    </cfRule>
  </conditionalFormatting>
  <conditionalFormatting sqref="AA15">
    <cfRule type="cellIs" dxfId="20395" priority="8409" operator="equal">
      <formula>"jan."</formula>
    </cfRule>
  </conditionalFormatting>
  <conditionalFormatting sqref="AB15">
    <cfRule type="cellIs" dxfId="20394" priority="8408" operator="equal">
      <formula>"jan."</formula>
    </cfRule>
  </conditionalFormatting>
  <conditionalFormatting sqref="AA15">
    <cfRule type="cellIs" dxfId="20393" priority="8407" operator="equal">
      <formula>"jan."</formula>
    </cfRule>
  </conditionalFormatting>
  <conditionalFormatting sqref="AC15">
    <cfRule type="cellIs" dxfId="20392" priority="8406" operator="equal">
      <formula>"jan."</formula>
    </cfRule>
  </conditionalFormatting>
  <conditionalFormatting sqref="AB15">
    <cfRule type="cellIs" dxfId="20391" priority="8405" operator="equal">
      <formula>"jan."</formula>
    </cfRule>
  </conditionalFormatting>
  <conditionalFormatting sqref="AA15">
    <cfRule type="cellIs" dxfId="20390" priority="8404" operator="equal">
      <formula>"jan."</formula>
    </cfRule>
  </conditionalFormatting>
  <conditionalFormatting sqref="AB15">
    <cfRule type="cellIs" dxfId="20389" priority="8403" operator="equal">
      <formula>"jan."</formula>
    </cfRule>
  </conditionalFormatting>
  <conditionalFormatting sqref="AA15">
    <cfRule type="cellIs" dxfId="20388" priority="8402" operator="equal">
      <formula>"jan."</formula>
    </cfRule>
  </conditionalFormatting>
  <conditionalFormatting sqref="AB15">
    <cfRule type="cellIs" dxfId="20387" priority="8401" operator="equal">
      <formula>"jan."</formula>
    </cfRule>
  </conditionalFormatting>
  <conditionalFormatting sqref="AA15">
    <cfRule type="cellIs" dxfId="20386" priority="8400" operator="equal">
      <formula>"jan."</formula>
    </cfRule>
  </conditionalFormatting>
  <conditionalFormatting sqref="AC15">
    <cfRule type="cellIs" dxfId="20385" priority="8399" operator="equal">
      <formula>"jan."</formula>
    </cfRule>
  </conditionalFormatting>
  <conditionalFormatting sqref="AA15">
    <cfRule type="cellIs" dxfId="20384" priority="8398" operator="equal">
      <formula>"jan."</formula>
    </cfRule>
  </conditionalFormatting>
  <conditionalFormatting sqref="AA15">
    <cfRule type="cellIs" dxfId="20383" priority="8397" operator="equal">
      <formula>"jan."</formula>
    </cfRule>
  </conditionalFormatting>
  <conditionalFormatting sqref="AA15">
    <cfRule type="cellIs" dxfId="20382" priority="8396" operator="equal">
      <formula>"jan."</formula>
    </cfRule>
  </conditionalFormatting>
  <conditionalFormatting sqref="AB15">
    <cfRule type="cellIs" dxfId="20381" priority="8395" operator="equal">
      <formula>"jan."</formula>
    </cfRule>
  </conditionalFormatting>
  <conditionalFormatting sqref="AC15">
    <cfRule type="cellIs" dxfId="20380" priority="8394" operator="equal">
      <formula>"jan."</formula>
    </cfRule>
  </conditionalFormatting>
  <conditionalFormatting sqref="AB15">
    <cfRule type="cellIs" dxfId="20379" priority="8393" operator="equal">
      <formula>"jan."</formula>
    </cfRule>
  </conditionalFormatting>
  <conditionalFormatting sqref="AC15">
    <cfRule type="cellIs" dxfId="20378" priority="8392" operator="equal">
      <formula>"jan."</formula>
    </cfRule>
  </conditionalFormatting>
  <conditionalFormatting sqref="AB15">
    <cfRule type="cellIs" dxfId="20377" priority="8391" operator="equal">
      <formula>"jan."</formula>
    </cfRule>
  </conditionalFormatting>
  <conditionalFormatting sqref="AC15">
    <cfRule type="cellIs" dxfId="20376" priority="8390" operator="equal">
      <formula>"jan."</formula>
    </cfRule>
  </conditionalFormatting>
  <conditionalFormatting sqref="AA15">
    <cfRule type="cellIs" dxfId="20375" priority="8389" operator="equal">
      <formula>"jan."</formula>
    </cfRule>
  </conditionalFormatting>
  <conditionalFormatting sqref="AB15">
    <cfRule type="cellIs" dxfId="20374" priority="8388" operator="equal">
      <formula>"jan."</formula>
    </cfRule>
  </conditionalFormatting>
  <conditionalFormatting sqref="AB15">
    <cfRule type="cellIs" dxfId="20373" priority="8387" operator="equal">
      <formula>"jan."</formula>
    </cfRule>
  </conditionalFormatting>
  <conditionalFormatting sqref="AA15">
    <cfRule type="cellIs" dxfId="20372" priority="8386" operator="equal">
      <formula>"jan."</formula>
    </cfRule>
  </conditionalFormatting>
  <conditionalFormatting sqref="AB15">
    <cfRule type="cellIs" dxfId="20371" priority="8385" operator="equal">
      <formula>"jan."</formula>
    </cfRule>
  </conditionalFormatting>
  <conditionalFormatting sqref="AA15">
    <cfRule type="cellIs" dxfId="20370" priority="8384" operator="equal">
      <formula>"jan."</formula>
    </cfRule>
  </conditionalFormatting>
  <conditionalFormatting sqref="AB15">
    <cfRule type="cellIs" dxfId="20369" priority="8383" operator="equal">
      <formula>"jan."</formula>
    </cfRule>
  </conditionalFormatting>
  <conditionalFormatting sqref="AA15">
    <cfRule type="cellIs" dxfId="20368" priority="8382" operator="equal">
      <formula>"jan."</formula>
    </cfRule>
  </conditionalFormatting>
  <conditionalFormatting sqref="AC15">
    <cfRule type="cellIs" dxfId="20367" priority="8381" operator="equal">
      <formula>"jan."</formula>
    </cfRule>
  </conditionalFormatting>
  <conditionalFormatting sqref="AB15">
    <cfRule type="cellIs" dxfId="20366" priority="8380" operator="equal">
      <formula>"jan."</formula>
    </cfRule>
  </conditionalFormatting>
  <conditionalFormatting sqref="AA15">
    <cfRule type="cellIs" dxfId="20365" priority="8379" operator="equal">
      <formula>"jan."</formula>
    </cfRule>
  </conditionalFormatting>
  <conditionalFormatting sqref="AB15">
    <cfRule type="cellIs" dxfId="20364" priority="8378" operator="equal">
      <formula>"jan."</formula>
    </cfRule>
  </conditionalFormatting>
  <conditionalFormatting sqref="AA15">
    <cfRule type="cellIs" dxfId="20363" priority="8377" operator="equal">
      <formula>"jan."</formula>
    </cfRule>
  </conditionalFormatting>
  <conditionalFormatting sqref="AB15">
    <cfRule type="cellIs" dxfId="20362" priority="8376" operator="equal">
      <formula>"jan."</formula>
    </cfRule>
  </conditionalFormatting>
  <conditionalFormatting sqref="AA15">
    <cfRule type="cellIs" dxfId="20361" priority="8375" operator="equal">
      <formula>"jan."</formula>
    </cfRule>
  </conditionalFormatting>
  <conditionalFormatting sqref="AC15">
    <cfRule type="cellIs" dxfId="20360" priority="8374" operator="equal">
      <formula>"jan."</formula>
    </cfRule>
  </conditionalFormatting>
  <conditionalFormatting sqref="AA15">
    <cfRule type="cellIs" dxfId="20359" priority="8373" operator="equal">
      <formula>"jan."</formula>
    </cfRule>
  </conditionalFormatting>
  <conditionalFormatting sqref="AA15">
    <cfRule type="cellIs" dxfId="20358" priority="8372" operator="equal">
      <formula>"jan."</formula>
    </cfRule>
  </conditionalFormatting>
  <conditionalFormatting sqref="AA15">
    <cfRule type="cellIs" dxfId="20357" priority="8371" operator="equal">
      <formula>"jan."</formula>
    </cfRule>
  </conditionalFormatting>
  <conditionalFormatting sqref="AB15">
    <cfRule type="cellIs" dxfId="20356" priority="8370" operator="equal">
      <formula>"jan."</formula>
    </cfRule>
  </conditionalFormatting>
  <conditionalFormatting sqref="AB15">
    <cfRule type="cellIs" dxfId="20355" priority="8369" operator="equal">
      <formula>"jan."</formula>
    </cfRule>
  </conditionalFormatting>
  <conditionalFormatting sqref="AA15">
    <cfRule type="cellIs" dxfId="20354" priority="8368" operator="equal">
      <formula>"jan."</formula>
    </cfRule>
  </conditionalFormatting>
  <conditionalFormatting sqref="AB15">
    <cfRule type="cellIs" dxfId="20353" priority="8367" operator="equal">
      <formula>"jan."</formula>
    </cfRule>
  </conditionalFormatting>
  <conditionalFormatting sqref="AA15">
    <cfRule type="cellIs" dxfId="20352" priority="8366" operator="equal">
      <formula>"jan."</formula>
    </cfRule>
  </conditionalFormatting>
  <conditionalFormatting sqref="AB15">
    <cfRule type="cellIs" dxfId="20351" priority="8365" operator="equal">
      <formula>"jan."</formula>
    </cfRule>
  </conditionalFormatting>
  <conditionalFormatting sqref="AA15">
    <cfRule type="cellIs" dxfId="20350" priority="8364" operator="equal">
      <formula>"jan."</formula>
    </cfRule>
  </conditionalFormatting>
  <conditionalFormatting sqref="AC15">
    <cfRule type="cellIs" dxfId="20349" priority="8363" operator="equal">
      <formula>"jan."</formula>
    </cfRule>
  </conditionalFormatting>
  <conditionalFormatting sqref="AA15">
    <cfRule type="cellIs" dxfId="20348" priority="8362" operator="equal">
      <formula>"jan."</formula>
    </cfRule>
  </conditionalFormatting>
  <conditionalFormatting sqref="AA15">
    <cfRule type="cellIs" dxfId="20347" priority="8361" operator="equal">
      <formula>"jan."</formula>
    </cfRule>
  </conditionalFormatting>
  <conditionalFormatting sqref="AA15">
    <cfRule type="cellIs" dxfId="20346" priority="8360" operator="equal">
      <formula>"jan."</formula>
    </cfRule>
  </conditionalFormatting>
  <conditionalFormatting sqref="AB15">
    <cfRule type="cellIs" dxfId="20345" priority="8359" operator="equal">
      <formula>"jan."</formula>
    </cfRule>
  </conditionalFormatting>
  <conditionalFormatting sqref="AA15">
    <cfRule type="cellIs" dxfId="20344" priority="8358" operator="equal">
      <formula>"jan."</formula>
    </cfRule>
  </conditionalFormatting>
  <conditionalFormatting sqref="AA15">
    <cfRule type="cellIs" dxfId="20343" priority="8357" operator="equal">
      <formula>"jan."</formula>
    </cfRule>
  </conditionalFormatting>
  <conditionalFormatting sqref="AA15">
    <cfRule type="cellIs" dxfId="20342" priority="8356" operator="equal">
      <formula>"jan."</formula>
    </cfRule>
  </conditionalFormatting>
  <conditionalFormatting sqref="AB15">
    <cfRule type="cellIs" dxfId="20341" priority="8355" operator="equal">
      <formula>"jan."</formula>
    </cfRule>
  </conditionalFormatting>
  <conditionalFormatting sqref="AA15">
    <cfRule type="cellIs" dxfId="20340" priority="8354" operator="equal">
      <formula>"jan."</formula>
    </cfRule>
  </conditionalFormatting>
  <conditionalFormatting sqref="AD15">
    <cfRule type="cellIs" dxfId="20339" priority="8353" operator="equal">
      <formula>"jan."</formula>
    </cfRule>
  </conditionalFormatting>
  <conditionalFormatting sqref="AC15">
    <cfRule type="cellIs" dxfId="20338" priority="8352" operator="equal">
      <formula>"jan."</formula>
    </cfRule>
  </conditionalFormatting>
  <conditionalFormatting sqref="AB15">
    <cfRule type="cellIs" dxfId="20337" priority="8351" operator="equal">
      <formula>"jan."</formula>
    </cfRule>
  </conditionalFormatting>
  <conditionalFormatting sqref="AC15">
    <cfRule type="cellIs" dxfId="20336" priority="8350" operator="equal">
      <formula>"jan."</formula>
    </cfRule>
  </conditionalFormatting>
  <conditionalFormatting sqref="AB15">
    <cfRule type="cellIs" dxfId="20335" priority="8349" operator="equal">
      <formula>"jan."</formula>
    </cfRule>
  </conditionalFormatting>
  <conditionalFormatting sqref="AC15">
    <cfRule type="cellIs" dxfId="20334" priority="8348" operator="equal">
      <formula>"jan."</formula>
    </cfRule>
  </conditionalFormatting>
  <conditionalFormatting sqref="AA15">
    <cfRule type="cellIs" dxfId="20333" priority="8347" operator="equal">
      <formula>"jan."</formula>
    </cfRule>
  </conditionalFormatting>
  <conditionalFormatting sqref="AB15">
    <cfRule type="cellIs" dxfId="20332" priority="8346" operator="equal">
      <formula>"jan."</formula>
    </cfRule>
  </conditionalFormatting>
  <conditionalFormatting sqref="AB15">
    <cfRule type="cellIs" dxfId="20331" priority="8345" operator="equal">
      <formula>"jan."</formula>
    </cfRule>
  </conditionalFormatting>
  <conditionalFormatting sqref="AA15">
    <cfRule type="cellIs" dxfId="20330" priority="8344" operator="equal">
      <formula>"jan."</formula>
    </cfRule>
  </conditionalFormatting>
  <conditionalFormatting sqref="AB15">
    <cfRule type="cellIs" dxfId="20329" priority="8343" operator="equal">
      <formula>"jan."</formula>
    </cfRule>
  </conditionalFormatting>
  <conditionalFormatting sqref="AA15">
    <cfRule type="cellIs" dxfId="20328" priority="8342" operator="equal">
      <formula>"jan."</formula>
    </cfRule>
  </conditionalFormatting>
  <conditionalFormatting sqref="AB15">
    <cfRule type="cellIs" dxfId="20327" priority="8341" operator="equal">
      <formula>"jan."</formula>
    </cfRule>
  </conditionalFormatting>
  <conditionalFormatting sqref="AA15">
    <cfRule type="cellIs" dxfId="20326" priority="8340" operator="equal">
      <formula>"jan."</formula>
    </cfRule>
  </conditionalFormatting>
  <conditionalFormatting sqref="AC15">
    <cfRule type="cellIs" dxfId="20325" priority="8339" operator="equal">
      <formula>"jan."</formula>
    </cfRule>
  </conditionalFormatting>
  <conditionalFormatting sqref="AB15">
    <cfRule type="cellIs" dxfId="20324" priority="8338" operator="equal">
      <formula>"jan."</formula>
    </cfRule>
  </conditionalFormatting>
  <conditionalFormatting sqref="AA15">
    <cfRule type="cellIs" dxfId="20323" priority="8337" operator="equal">
      <formula>"jan."</formula>
    </cfRule>
  </conditionalFormatting>
  <conditionalFormatting sqref="AB15">
    <cfRule type="cellIs" dxfId="20322" priority="8336" operator="equal">
      <formula>"jan."</formula>
    </cfRule>
  </conditionalFormatting>
  <conditionalFormatting sqref="AA15">
    <cfRule type="cellIs" dxfId="20321" priority="8335" operator="equal">
      <formula>"jan."</formula>
    </cfRule>
  </conditionalFormatting>
  <conditionalFormatting sqref="AA15">
    <cfRule type="cellIs" dxfId="20320" priority="8333" operator="equal">
      <formula>"jan."</formula>
    </cfRule>
  </conditionalFormatting>
  <conditionalFormatting sqref="AC15">
    <cfRule type="cellIs" dxfId="20319" priority="8332" operator="equal">
      <formula>"jan."</formula>
    </cfRule>
  </conditionalFormatting>
  <conditionalFormatting sqref="AA15">
    <cfRule type="cellIs" dxfId="20318" priority="8331" operator="equal">
      <formula>"jan."</formula>
    </cfRule>
  </conditionalFormatting>
  <conditionalFormatting sqref="AA15">
    <cfRule type="cellIs" dxfId="20317" priority="8330" operator="equal">
      <formula>"jan."</formula>
    </cfRule>
  </conditionalFormatting>
  <conditionalFormatting sqref="AA15">
    <cfRule type="cellIs" dxfId="20316" priority="8329" operator="equal">
      <formula>"jan."</formula>
    </cfRule>
  </conditionalFormatting>
  <conditionalFormatting sqref="AB15">
    <cfRule type="cellIs" dxfId="20315" priority="8328" operator="equal">
      <formula>"jan."</formula>
    </cfRule>
  </conditionalFormatting>
  <conditionalFormatting sqref="AB15">
    <cfRule type="cellIs" dxfId="20314" priority="8327" operator="equal">
      <formula>"jan."</formula>
    </cfRule>
  </conditionalFormatting>
  <conditionalFormatting sqref="AA15">
    <cfRule type="cellIs" dxfId="20313" priority="8326" operator="equal">
      <formula>"jan."</formula>
    </cfRule>
  </conditionalFormatting>
  <conditionalFormatting sqref="AB15">
    <cfRule type="cellIs" dxfId="20312" priority="8325" operator="equal">
      <formula>"jan."</formula>
    </cfRule>
  </conditionalFormatting>
  <conditionalFormatting sqref="AA15">
    <cfRule type="cellIs" dxfId="20311" priority="8324" operator="equal">
      <formula>"jan."</formula>
    </cfRule>
  </conditionalFormatting>
  <conditionalFormatting sqref="AB15">
    <cfRule type="cellIs" dxfId="20310" priority="8323" operator="equal">
      <formula>"jan."</formula>
    </cfRule>
  </conditionalFormatting>
  <conditionalFormatting sqref="AA15">
    <cfRule type="cellIs" dxfId="20309" priority="8322" operator="equal">
      <formula>"jan."</formula>
    </cfRule>
  </conditionalFormatting>
  <conditionalFormatting sqref="AC15">
    <cfRule type="cellIs" dxfId="20308" priority="8321" operator="equal">
      <formula>"jan."</formula>
    </cfRule>
  </conditionalFormatting>
  <conditionalFormatting sqref="AA15">
    <cfRule type="cellIs" dxfId="20307" priority="8320" operator="equal">
      <formula>"jan."</formula>
    </cfRule>
  </conditionalFormatting>
  <conditionalFormatting sqref="AA15">
    <cfRule type="cellIs" dxfId="20306" priority="8319" operator="equal">
      <formula>"jan."</formula>
    </cfRule>
  </conditionalFormatting>
  <conditionalFormatting sqref="AA15">
    <cfRule type="cellIs" dxfId="20305" priority="8318" operator="equal">
      <formula>"jan."</formula>
    </cfRule>
  </conditionalFormatting>
  <conditionalFormatting sqref="AB15">
    <cfRule type="cellIs" dxfId="20304" priority="8317" operator="equal">
      <formula>"jan."</formula>
    </cfRule>
  </conditionalFormatting>
  <conditionalFormatting sqref="AA15">
    <cfRule type="cellIs" dxfId="20303" priority="8316" operator="equal">
      <formula>"jan."</formula>
    </cfRule>
  </conditionalFormatting>
  <conditionalFormatting sqref="AA15">
    <cfRule type="cellIs" dxfId="20302" priority="8315" operator="equal">
      <formula>"jan."</formula>
    </cfRule>
  </conditionalFormatting>
  <conditionalFormatting sqref="AA15">
    <cfRule type="cellIs" dxfId="20301" priority="8314" operator="equal">
      <formula>"jan."</formula>
    </cfRule>
  </conditionalFormatting>
  <conditionalFormatting sqref="AB15">
    <cfRule type="cellIs" dxfId="20300" priority="8313" operator="equal">
      <formula>"jan."</formula>
    </cfRule>
  </conditionalFormatting>
  <conditionalFormatting sqref="AA15">
    <cfRule type="cellIs" dxfId="20299" priority="8312" operator="equal">
      <formula>"jan."</formula>
    </cfRule>
  </conditionalFormatting>
  <conditionalFormatting sqref="AB15">
    <cfRule type="cellIs" dxfId="20298" priority="8311" operator="equal">
      <formula>"jan."</formula>
    </cfRule>
  </conditionalFormatting>
  <conditionalFormatting sqref="AA15">
    <cfRule type="cellIs" dxfId="20297" priority="8310" operator="equal">
      <formula>"jan."</formula>
    </cfRule>
  </conditionalFormatting>
  <conditionalFormatting sqref="AB15">
    <cfRule type="cellIs" dxfId="20296" priority="8309" operator="equal">
      <formula>"jan."</formula>
    </cfRule>
  </conditionalFormatting>
  <conditionalFormatting sqref="AA15">
    <cfRule type="cellIs" dxfId="20295" priority="8308" operator="equal">
      <formula>"jan."</formula>
    </cfRule>
  </conditionalFormatting>
  <conditionalFormatting sqref="AB15">
    <cfRule type="cellIs" dxfId="20294" priority="8307" operator="equal">
      <formula>"jan."</formula>
    </cfRule>
  </conditionalFormatting>
  <conditionalFormatting sqref="AA15">
    <cfRule type="cellIs" dxfId="20293" priority="8306" operator="equal">
      <formula>"jan."</formula>
    </cfRule>
  </conditionalFormatting>
  <conditionalFormatting sqref="AA15">
    <cfRule type="cellIs" dxfId="20292" priority="8305" operator="equal">
      <formula>"jan."</formula>
    </cfRule>
  </conditionalFormatting>
  <conditionalFormatting sqref="AA15">
    <cfRule type="cellIs" dxfId="20291" priority="8304" operator="equal">
      <formula>"jan."</formula>
    </cfRule>
  </conditionalFormatting>
  <conditionalFormatting sqref="AA15">
    <cfRule type="cellIs" dxfId="20290" priority="8303" operator="equal">
      <formula>"jan."</formula>
    </cfRule>
  </conditionalFormatting>
  <conditionalFormatting sqref="AB15">
    <cfRule type="cellIs" dxfId="20289" priority="8302" operator="equal">
      <formula>"jan."</formula>
    </cfRule>
  </conditionalFormatting>
  <conditionalFormatting sqref="AA15">
    <cfRule type="cellIs" dxfId="20288" priority="8301" operator="equal">
      <formula>"jan."</formula>
    </cfRule>
  </conditionalFormatting>
  <conditionalFormatting sqref="AA15">
    <cfRule type="cellIs" dxfId="20287" priority="8300" operator="equal">
      <formula>"jan."</formula>
    </cfRule>
  </conditionalFormatting>
  <conditionalFormatting sqref="AA15">
    <cfRule type="cellIs" dxfId="20286" priority="8299" operator="equal">
      <formula>"jan."</formula>
    </cfRule>
  </conditionalFormatting>
  <conditionalFormatting sqref="AB15">
    <cfRule type="cellIs" dxfId="20285" priority="8298" operator="equal">
      <formula>"jan."</formula>
    </cfRule>
  </conditionalFormatting>
  <conditionalFormatting sqref="AA15">
    <cfRule type="cellIs" dxfId="20284" priority="8297" operator="equal">
      <formula>"jan."</formula>
    </cfRule>
  </conditionalFormatting>
  <conditionalFormatting sqref="AA15">
    <cfRule type="cellIs" dxfId="20283" priority="8296" operator="equal">
      <formula>"jan."</formula>
    </cfRule>
  </conditionalFormatting>
  <conditionalFormatting sqref="AA15">
    <cfRule type="cellIs" dxfId="20282" priority="8295" operator="equal">
      <formula>"jan."</formula>
    </cfRule>
  </conditionalFormatting>
  <conditionalFormatting sqref="AA15">
    <cfRule type="cellIs" dxfId="20281" priority="8294" operator="equal">
      <formula>"jan."</formula>
    </cfRule>
  </conditionalFormatting>
  <conditionalFormatting sqref="AB15">
    <cfRule type="cellIs" dxfId="20280" priority="8293" operator="equal">
      <formula>"jan."</formula>
    </cfRule>
  </conditionalFormatting>
  <conditionalFormatting sqref="AA15">
    <cfRule type="cellIs" dxfId="20279" priority="8292" operator="equal">
      <formula>"jan."</formula>
    </cfRule>
  </conditionalFormatting>
  <conditionalFormatting sqref="AA15">
    <cfRule type="cellIs" dxfId="20278" priority="8291" operator="equal">
      <formula>"jan."</formula>
    </cfRule>
  </conditionalFormatting>
  <conditionalFormatting sqref="AC15">
    <cfRule type="cellIs" dxfId="20277" priority="8290" operator="equal">
      <formula>"jan."</formula>
    </cfRule>
  </conditionalFormatting>
  <conditionalFormatting sqref="AD15">
    <cfRule type="cellIs" dxfId="20276" priority="8289" operator="equal">
      <formula>"jan."</formula>
    </cfRule>
  </conditionalFormatting>
  <conditionalFormatting sqref="AE15">
    <cfRule type="cellIs" dxfId="20275" priority="8288" operator="equal">
      <formula>"jan."</formula>
    </cfRule>
  </conditionalFormatting>
  <conditionalFormatting sqref="AC15">
    <cfRule type="cellIs" dxfId="20274" priority="8287" operator="equal">
      <formula>"jan."</formula>
    </cfRule>
  </conditionalFormatting>
  <conditionalFormatting sqref="AB15">
    <cfRule type="cellIs" dxfId="20273" priority="8286" operator="equal">
      <formula>"jan."</formula>
    </cfRule>
  </conditionalFormatting>
  <conditionalFormatting sqref="AB15">
    <cfRule type="cellIs" dxfId="20272" priority="8284" operator="equal">
      <formula>"jan."</formula>
    </cfRule>
  </conditionalFormatting>
  <conditionalFormatting sqref="AC15">
    <cfRule type="cellIs" dxfId="20271" priority="8283" operator="equal">
      <formula>"jan."</formula>
    </cfRule>
  </conditionalFormatting>
  <conditionalFormatting sqref="AA15">
    <cfRule type="cellIs" dxfId="20270" priority="8282" operator="equal">
      <formula>"jan."</formula>
    </cfRule>
  </conditionalFormatting>
  <conditionalFormatting sqref="AB15">
    <cfRule type="cellIs" dxfId="20269" priority="8281" operator="equal">
      <formula>"jan."</formula>
    </cfRule>
  </conditionalFormatting>
  <conditionalFormatting sqref="AB15">
    <cfRule type="cellIs" dxfId="20268" priority="8280" operator="equal">
      <formula>"jan."</formula>
    </cfRule>
  </conditionalFormatting>
  <conditionalFormatting sqref="AA15">
    <cfRule type="cellIs" dxfId="20267" priority="8279" operator="equal">
      <formula>"jan."</formula>
    </cfRule>
  </conditionalFormatting>
  <conditionalFormatting sqref="AB15">
    <cfRule type="cellIs" dxfId="20266" priority="8278" operator="equal">
      <formula>"jan."</formula>
    </cfRule>
  </conditionalFormatting>
  <conditionalFormatting sqref="AB15">
    <cfRule type="cellIs" dxfId="20265" priority="8276" operator="equal">
      <formula>"jan."</formula>
    </cfRule>
  </conditionalFormatting>
  <conditionalFormatting sqref="AA15">
    <cfRule type="cellIs" dxfId="20264" priority="8275" operator="equal">
      <formula>"jan."</formula>
    </cfRule>
  </conditionalFormatting>
  <conditionalFormatting sqref="AB15">
    <cfRule type="cellIs" dxfId="20263" priority="8273" operator="equal">
      <formula>"jan."</formula>
    </cfRule>
  </conditionalFormatting>
  <conditionalFormatting sqref="AB15">
    <cfRule type="cellIs" dxfId="20262" priority="8271" operator="equal">
      <formula>"jan."</formula>
    </cfRule>
  </conditionalFormatting>
  <conditionalFormatting sqref="AA15">
    <cfRule type="cellIs" dxfId="20261" priority="8270" operator="equal">
      <formula>"jan."</formula>
    </cfRule>
  </conditionalFormatting>
  <conditionalFormatting sqref="AA15">
    <cfRule type="cellIs" dxfId="20260" priority="8268" operator="equal">
      <formula>"jan."</formula>
    </cfRule>
  </conditionalFormatting>
  <conditionalFormatting sqref="AC15">
    <cfRule type="cellIs" dxfId="20259" priority="8267" operator="equal">
      <formula>"jan."</formula>
    </cfRule>
  </conditionalFormatting>
  <conditionalFormatting sqref="AA15">
    <cfRule type="cellIs" dxfId="20258" priority="8266" operator="equal">
      <formula>"jan."</formula>
    </cfRule>
  </conditionalFormatting>
  <conditionalFormatting sqref="AA15">
    <cfRule type="cellIs" dxfId="20257" priority="8265" operator="equal">
      <formula>"jan."</formula>
    </cfRule>
  </conditionalFormatting>
  <conditionalFormatting sqref="AA15">
    <cfRule type="cellIs" dxfId="20256" priority="8264" operator="equal">
      <formula>"jan."</formula>
    </cfRule>
  </conditionalFormatting>
  <conditionalFormatting sqref="AB15">
    <cfRule type="cellIs" dxfId="20255" priority="8263" operator="equal">
      <formula>"jan."</formula>
    </cfRule>
  </conditionalFormatting>
  <conditionalFormatting sqref="AB15">
    <cfRule type="cellIs" dxfId="20254" priority="8262" operator="equal">
      <formula>"jan."</formula>
    </cfRule>
  </conditionalFormatting>
  <conditionalFormatting sqref="AA15">
    <cfRule type="cellIs" dxfId="20253" priority="8261" operator="equal">
      <formula>"jan."</formula>
    </cfRule>
  </conditionalFormatting>
  <conditionalFormatting sqref="AB15">
    <cfRule type="cellIs" dxfId="20252" priority="8260" operator="equal">
      <formula>"jan."</formula>
    </cfRule>
  </conditionalFormatting>
  <conditionalFormatting sqref="AA15">
    <cfRule type="cellIs" dxfId="20251" priority="8259" operator="equal">
      <formula>"jan."</formula>
    </cfRule>
  </conditionalFormatting>
  <conditionalFormatting sqref="AB15">
    <cfRule type="cellIs" dxfId="20250" priority="8258" operator="equal">
      <formula>"jan."</formula>
    </cfRule>
  </conditionalFormatting>
  <conditionalFormatting sqref="AA15">
    <cfRule type="cellIs" dxfId="20249" priority="8257" operator="equal">
      <formula>"jan."</formula>
    </cfRule>
  </conditionalFormatting>
  <conditionalFormatting sqref="AC15">
    <cfRule type="cellIs" dxfId="20248" priority="8256" operator="equal">
      <formula>"jan."</formula>
    </cfRule>
  </conditionalFormatting>
  <conditionalFormatting sqref="AA15">
    <cfRule type="cellIs" dxfId="20247" priority="8255" operator="equal">
      <formula>"jan."</formula>
    </cfRule>
  </conditionalFormatting>
  <conditionalFormatting sqref="AA15">
    <cfRule type="cellIs" dxfId="20246" priority="8254" operator="equal">
      <formula>"jan."</formula>
    </cfRule>
  </conditionalFormatting>
  <conditionalFormatting sqref="AA15">
    <cfRule type="cellIs" dxfId="20245" priority="8253" operator="equal">
      <formula>"jan."</formula>
    </cfRule>
  </conditionalFormatting>
  <conditionalFormatting sqref="AB15">
    <cfRule type="cellIs" dxfId="20244" priority="8252" operator="equal">
      <formula>"jan."</formula>
    </cfRule>
  </conditionalFormatting>
  <conditionalFormatting sqref="AA15">
    <cfRule type="cellIs" dxfId="20243" priority="8251" operator="equal">
      <formula>"jan."</formula>
    </cfRule>
  </conditionalFormatting>
  <conditionalFormatting sqref="AA15">
    <cfRule type="cellIs" dxfId="20242" priority="8250" operator="equal">
      <formula>"jan."</formula>
    </cfRule>
  </conditionalFormatting>
  <conditionalFormatting sqref="AA15">
    <cfRule type="cellIs" dxfId="20241" priority="8249" operator="equal">
      <formula>"jan."</formula>
    </cfRule>
  </conditionalFormatting>
  <conditionalFormatting sqref="AB15">
    <cfRule type="cellIs" dxfId="20240" priority="8248" operator="equal">
      <formula>"jan."</formula>
    </cfRule>
  </conditionalFormatting>
  <conditionalFormatting sqref="AA15">
    <cfRule type="cellIs" dxfId="20239" priority="8247" operator="equal">
      <formula>"jan."</formula>
    </cfRule>
  </conditionalFormatting>
  <conditionalFormatting sqref="AB15">
    <cfRule type="cellIs" dxfId="20238" priority="8246" operator="equal">
      <formula>"jan."</formula>
    </cfRule>
  </conditionalFormatting>
  <conditionalFormatting sqref="AA15">
    <cfRule type="cellIs" dxfId="20237" priority="8245" operator="equal">
      <formula>"jan."</formula>
    </cfRule>
  </conditionalFormatting>
  <conditionalFormatting sqref="AB15">
    <cfRule type="cellIs" dxfId="20236" priority="8244" operator="equal">
      <formula>"jan."</formula>
    </cfRule>
  </conditionalFormatting>
  <conditionalFormatting sqref="AA15">
    <cfRule type="cellIs" dxfId="20235" priority="8243" operator="equal">
      <formula>"jan."</formula>
    </cfRule>
  </conditionalFormatting>
  <conditionalFormatting sqref="AB15">
    <cfRule type="cellIs" dxfId="20234" priority="8242" operator="equal">
      <formula>"jan."</formula>
    </cfRule>
  </conditionalFormatting>
  <conditionalFormatting sqref="AA15">
    <cfRule type="cellIs" dxfId="20233" priority="8241" operator="equal">
      <formula>"jan."</formula>
    </cfRule>
  </conditionalFormatting>
  <conditionalFormatting sqref="AA15">
    <cfRule type="cellIs" dxfId="20232" priority="8240" operator="equal">
      <formula>"jan."</formula>
    </cfRule>
  </conditionalFormatting>
  <conditionalFormatting sqref="AA15">
    <cfRule type="cellIs" dxfId="20231" priority="8239" operator="equal">
      <formula>"jan."</formula>
    </cfRule>
  </conditionalFormatting>
  <conditionalFormatting sqref="AA15">
    <cfRule type="cellIs" dxfId="20230" priority="8238" operator="equal">
      <formula>"jan."</formula>
    </cfRule>
  </conditionalFormatting>
  <conditionalFormatting sqref="AB15">
    <cfRule type="cellIs" dxfId="20229" priority="8237" operator="equal">
      <formula>"jan."</formula>
    </cfRule>
  </conditionalFormatting>
  <conditionalFormatting sqref="AA15">
    <cfRule type="cellIs" dxfId="20228" priority="8236" operator="equal">
      <formula>"jan."</formula>
    </cfRule>
  </conditionalFormatting>
  <conditionalFormatting sqref="AA15">
    <cfRule type="cellIs" dxfId="20227" priority="8235" operator="equal">
      <formula>"jan."</formula>
    </cfRule>
  </conditionalFormatting>
  <conditionalFormatting sqref="AA15">
    <cfRule type="cellIs" dxfId="20226" priority="8234" operator="equal">
      <formula>"jan."</formula>
    </cfRule>
  </conditionalFormatting>
  <conditionalFormatting sqref="AB15">
    <cfRule type="cellIs" dxfId="20225" priority="8233" operator="equal">
      <formula>"jan."</formula>
    </cfRule>
  </conditionalFormatting>
  <conditionalFormatting sqref="AA15">
    <cfRule type="cellIs" dxfId="20224" priority="8232" operator="equal">
      <formula>"jan."</formula>
    </cfRule>
  </conditionalFormatting>
  <conditionalFormatting sqref="AA15">
    <cfRule type="cellIs" dxfId="20223" priority="8231" operator="equal">
      <formula>"jan."</formula>
    </cfRule>
  </conditionalFormatting>
  <conditionalFormatting sqref="AA15">
    <cfRule type="cellIs" dxfId="20222" priority="8230" operator="equal">
      <formula>"jan."</formula>
    </cfRule>
  </conditionalFormatting>
  <conditionalFormatting sqref="AA15">
    <cfRule type="cellIs" dxfId="20221" priority="8229" operator="equal">
      <formula>"jan."</formula>
    </cfRule>
  </conditionalFormatting>
  <conditionalFormatting sqref="AB15">
    <cfRule type="cellIs" dxfId="20220" priority="8228" operator="equal">
      <formula>"jan."</formula>
    </cfRule>
  </conditionalFormatting>
  <conditionalFormatting sqref="AA15">
    <cfRule type="cellIs" dxfId="20219" priority="8227" operator="equal">
      <formula>"jan."</formula>
    </cfRule>
  </conditionalFormatting>
  <conditionalFormatting sqref="AA15">
    <cfRule type="cellIs" dxfId="20218" priority="8226" operator="equal">
      <formula>"jan."</formula>
    </cfRule>
  </conditionalFormatting>
  <conditionalFormatting sqref="AC15">
    <cfRule type="cellIs" dxfId="20217" priority="8225" operator="equal">
      <formula>"jan."</formula>
    </cfRule>
  </conditionalFormatting>
  <conditionalFormatting sqref="AB15">
    <cfRule type="cellIs" dxfId="20216" priority="8224" operator="equal">
      <formula>"jan."</formula>
    </cfRule>
  </conditionalFormatting>
  <conditionalFormatting sqref="AA15">
    <cfRule type="cellIs" dxfId="20215" priority="8223" operator="equal">
      <formula>"jan."</formula>
    </cfRule>
  </conditionalFormatting>
  <conditionalFormatting sqref="AB15">
    <cfRule type="cellIs" dxfId="20214" priority="8222" operator="equal">
      <formula>"jan."</formula>
    </cfRule>
  </conditionalFormatting>
  <conditionalFormatting sqref="AA15">
    <cfRule type="cellIs" dxfId="20213" priority="8221" operator="equal">
      <formula>"jan."</formula>
    </cfRule>
  </conditionalFormatting>
  <conditionalFormatting sqref="AB15">
    <cfRule type="cellIs" dxfId="20212" priority="8220" operator="equal">
      <formula>"jan."</formula>
    </cfRule>
  </conditionalFormatting>
  <conditionalFormatting sqref="AA15">
    <cfRule type="cellIs" dxfId="20211" priority="8219" operator="equal">
      <formula>"jan."</formula>
    </cfRule>
  </conditionalFormatting>
  <conditionalFormatting sqref="AA15">
    <cfRule type="cellIs" dxfId="20210" priority="8218" operator="equal">
      <formula>"jan."</formula>
    </cfRule>
  </conditionalFormatting>
  <conditionalFormatting sqref="AA15">
    <cfRule type="cellIs" dxfId="20209" priority="8217" operator="equal">
      <formula>"jan."</formula>
    </cfRule>
  </conditionalFormatting>
  <conditionalFormatting sqref="AA15">
    <cfRule type="cellIs" dxfId="20208" priority="8216" operator="equal">
      <formula>"jan."</formula>
    </cfRule>
  </conditionalFormatting>
  <conditionalFormatting sqref="AB15">
    <cfRule type="cellIs" dxfId="20207" priority="8215" operator="equal">
      <formula>"jan."</formula>
    </cfRule>
  </conditionalFormatting>
  <conditionalFormatting sqref="AA15">
    <cfRule type="cellIs" dxfId="20206" priority="8214" operator="equal">
      <formula>"jan."</formula>
    </cfRule>
  </conditionalFormatting>
  <conditionalFormatting sqref="AA15">
    <cfRule type="cellIs" dxfId="20205" priority="8213" operator="equal">
      <formula>"jan."</formula>
    </cfRule>
  </conditionalFormatting>
  <conditionalFormatting sqref="AA15">
    <cfRule type="cellIs" dxfId="20204" priority="8212" operator="equal">
      <formula>"jan."</formula>
    </cfRule>
  </conditionalFormatting>
  <conditionalFormatting sqref="AB15">
    <cfRule type="cellIs" dxfId="20203" priority="8211" operator="equal">
      <formula>"jan."</formula>
    </cfRule>
  </conditionalFormatting>
  <conditionalFormatting sqref="AA15">
    <cfRule type="cellIs" dxfId="20202" priority="8210" operator="equal">
      <formula>"jan."</formula>
    </cfRule>
  </conditionalFormatting>
  <conditionalFormatting sqref="AA15">
    <cfRule type="cellIs" dxfId="20201" priority="8209" operator="equal">
      <formula>"jan."</formula>
    </cfRule>
  </conditionalFormatting>
  <conditionalFormatting sqref="AA15">
    <cfRule type="cellIs" dxfId="20200" priority="8208" operator="equal">
      <formula>"jan."</formula>
    </cfRule>
  </conditionalFormatting>
  <conditionalFormatting sqref="AA15">
    <cfRule type="cellIs" dxfId="20199" priority="8207" operator="equal">
      <formula>"jan."</formula>
    </cfRule>
  </conditionalFormatting>
  <conditionalFormatting sqref="AB15">
    <cfRule type="cellIs" dxfId="20198" priority="8206" operator="equal">
      <formula>"jan."</formula>
    </cfRule>
  </conditionalFormatting>
  <conditionalFormatting sqref="AA15">
    <cfRule type="cellIs" dxfId="20197" priority="8205" operator="equal">
      <formula>"jan."</formula>
    </cfRule>
  </conditionalFormatting>
  <conditionalFormatting sqref="AA15">
    <cfRule type="cellIs" dxfId="20196" priority="8204" operator="equal">
      <formula>"jan."</formula>
    </cfRule>
  </conditionalFormatting>
  <conditionalFormatting sqref="AA15">
    <cfRule type="cellIs" dxfId="20195" priority="8203" operator="equal">
      <formula>"jan."</formula>
    </cfRule>
  </conditionalFormatting>
  <conditionalFormatting sqref="AA15">
    <cfRule type="cellIs" dxfId="20194" priority="8202" operator="equal">
      <formula>"jan."</formula>
    </cfRule>
  </conditionalFormatting>
  <conditionalFormatting sqref="AA15">
    <cfRule type="cellIs" dxfId="20193" priority="8201" operator="equal">
      <formula>"jan."</formula>
    </cfRule>
  </conditionalFormatting>
  <conditionalFormatting sqref="AA15">
    <cfRule type="cellIs" dxfId="20192" priority="8200" operator="equal">
      <formula>"jan."</formula>
    </cfRule>
  </conditionalFormatting>
  <conditionalFormatting sqref="AA15">
    <cfRule type="cellIs" dxfId="20191" priority="8199" operator="equal">
      <formula>"jan."</formula>
    </cfRule>
  </conditionalFormatting>
  <conditionalFormatting sqref="AA15">
    <cfRule type="cellIs" dxfId="20190" priority="8198" operator="equal">
      <formula>"jan."</formula>
    </cfRule>
  </conditionalFormatting>
  <conditionalFormatting sqref="AB15">
    <cfRule type="cellIs" dxfId="20189" priority="8197" operator="equal">
      <formula>"jan."</formula>
    </cfRule>
  </conditionalFormatting>
  <conditionalFormatting sqref="AC15">
    <cfRule type="cellIs" dxfId="20188" priority="8196" operator="equal">
      <formula>"jan."</formula>
    </cfRule>
  </conditionalFormatting>
  <conditionalFormatting sqref="AD15">
    <cfRule type="cellIs" dxfId="20187" priority="8195" operator="equal">
      <formula>"jan."</formula>
    </cfRule>
  </conditionalFormatting>
  <conditionalFormatting sqref="AD15">
    <cfRule type="cellIs" dxfId="20186" priority="8194" operator="equal">
      <formula>"jan."</formula>
    </cfRule>
  </conditionalFormatting>
  <conditionalFormatting sqref="AC15">
    <cfRule type="cellIs" dxfId="20185" priority="8193" operator="equal">
      <formula>"jan."</formula>
    </cfRule>
  </conditionalFormatting>
  <conditionalFormatting sqref="AD15">
    <cfRule type="cellIs" dxfId="20184" priority="8192" operator="equal">
      <formula>"jan."</formula>
    </cfRule>
  </conditionalFormatting>
  <conditionalFormatting sqref="AC15">
    <cfRule type="cellIs" dxfId="20183" priority="8191" operator="equal">
      <formula>"jan."</formula>
    </cfRule>
  </conditionalFormatting>
  <conditionalFormatting sqref="AD15">
    <cfRule type="cellIs" dxfId="20182" priority="8190" operator="equal">
      <formula>"jan."</formula>
    </cfRule>
  </conditionalFormatting>
  <conditionalFormatting sqref="AB15">
    <cfRule type="cellIs" dxfId="20181" priority="8189" operator="equal">
      <formula>"jan."</formula>
    </cfRule>
  </conditionalFormatting>
  <conditionalFormatting sqref="AC15">
    <cfRule type="cellIs" dxfId="20180" priority="8188" operator="equal">
      <formula>"jan."</formula>
    </cfRule>
  </conditionalFormatting>
  <conditionalFormatting sqref="AC15">
    <cfRule type="cellIs" dxfId="20179" priority="8187" operator="equal">
      <formula>"jan."</formula>
    </cfRule>
  </conditionalFormatting>
  <conditionalFormatting sqref="AB15">
    <cfRule type="cellIs" dxfId="20178" priority="8186" operator="equal">
      <formula>"jan."</formula>
    </cfRule>
  </conditionalFormatting>
  <conditionalFormatting sqref="AC15">
    <cfRule type="cellIs" dxfId="20177" priority="8185" operator="equal">
      <formula>"jan."</formula>
    </cfRule>
  </conditionalFormatting>
  <conditionalFormatting sqref="AB15">
    <cfRule type="cellIs" dxfId="20176" priority="8184" operator="equal">
      <formula>"jan."</formula>
    </cfRule>
  </conditionalFormatting>
  <conditionalFormatting sqref="AC15">
    <cfRule type="cellIs" dxfId="20175" priority="8183" operator="equal">
      <formula>"jan."</formula>
    </cfRule>
  </conditionalFormatting>
  <conditionalFormatting sqref="AA15">
    <cfRule type="cellIs" dxfId="20174" priority="8182" operator="equal">
      <formula>"jan."</formula>
    </cfRule>
  </conditionalFormatting>
  <conditionalFormatting sqref="AB15">
    <cfRule type="cellIs" dxfId="20173" priority="8181" operator="equal">
      <formula>"jan."</formula>
    </cfRule>
  </conditionalFormatting>
  <conditionalFormatting sqref="AD15">
    <cfRule type="cellIs" dxfId="20172" priority="8180" operator="equal">
      <formula>"jan."</formula>
    </cfRule>
  </conditionalFormatting>
  <conditionalFormatting sqref="AC15">
    <cfRule type="cellIs" dxfId="20171" priority="8179" operator="equal">
      <formula>"jan."</formula>
    </cfRule>
  </conditionalFormatting>
  <conditionalFormatting sqref="AB15">
    <cfRule type="cellIs" dxfId="20170" priority="8178" operator="equal">
      <formula>"jan."</formula>
    </cfRule>
  </conditionalFormatting>
  <conditionalFormatting sqref="AC15">
    <cfRule type="cellIs" dxfId="20169" priority="8177" operator="equal">
      <formula>"jan."</formula>
    </cfRule>
  </conditionalFormatting>
  <conditionalFormatting sqref="AB15">
    <cfRule type="cellIs" dxfId="20168" priority="8176" operator="equal">
      <formula>"jan."</formula>
    </cfRule>
  </conditionalFormatting>
  <conditionalFormatting sqref="AC15">
    <cfRule type="cellIs" dxfId="20167" priority="8175" operator="equal">
      <formula>"jan."</formula>
    </cfRule>
  </conditionalFormatting>
  <conditionalFormatting sqref="AA15">
    <cfRule type="cellIs" dxfId="20166" priority="8174" operator="equal">
      <formula>"jan."</formula>
    </cfRule>
  </conditionalFormatting>
  <conditionalFormatting sqref="AB15">
    <cfRule type="cellIs" dxfId="20165" priority="8173" operator="equal">
      <formula>"jan."</formula>
    </cfRule>
  </conditionalFormatting>
  <conditionalFormatting sqref="AD15">
    <cfRule type="cellIs" dxfId="20164" priority="8172" operator="equal">
      <formula>"jan."</formula>
    </cfRule>
  </conditionalFormatting>
  <conditionalFormatting sqref="AB15">
    <cfRule type="cellIs" dxfId="20163" priority="8171" operator="equal">
      <formula>"jan."</formula>
    </cfRule>
  </conditionalFormatting>
  <conditionalFormatting sqref="AA15">
    <cfRule type="cellIs" dxfId="20162" priority="8170" operator="equal">
      <formula>"jan."</formula>
    </cfRule>
  </conditionalFormatting>
  <conditionalFormatting sqref="AB15">
    <cfRule type="cellIs" dxfId="20161" priority="8169" operator="equal">
      <formula>"jan."</formula>
    </cfRule>
  </conditionalFormatting>
  <conditionalFormatting sqref="AB15">
    <cfRule type="cellIs" dxfId="20160" priority="8167" operator="equal">
      <formula>"jan."</formula>
    </cfRule>
  </conditionalFormatting>
  <conditionalFormatting sqref="AA15">
    <cfRule type="cellIs" dxfId="20159" priority="8166" operator="equal">
      <formula>"jan."</formula>
    </cfRule>
  </conditionalFormatting>
  <conditionalFormatting sqref="AC15">
    <cfRule type="cellIs" dxfId="20158" priority="8165" operator="equal">
      <formula>"jan."</formula>
    </cfRule>
  </conditionalFormatting>
  <conditionalFormatting sqref="AC15">
    <cfRule type="cellIs" dxfId="20157" priority="8164" operator="equal">
      <formula>"jan."</formula>
    </cfRule>
  </conditionalFormatting>
  <conditionalFormatting sqref="AB15">
    <cfRule type="cellIs" dxfId="20156" priority="8163" operator="equal">
      <formula>"jan."</formula>
    </cfRule>
  </conditionalFormatting>
  <conditionalFormatting sqref="AC15">
    <cfRule type="cellIs" dxfId="20155" priority="8162" operator="equal">
      <formula>"jan."</formula>
    </cfRule>
  </conditionalFormatting>
  <conditionalFormatting sqref="AB15">
    <cfRule type="cellIs" dxfId="20154" priority="8161" operator="equal">
      <formula>"jan."</formula>
    </cfRule>
  </conditionalFormatting>
  <conditionalFormatting sqref="AC15">
    <cfRule type="cellIs" dxfId="20153" priority="8160" operator="equal">
      <formula>"jan."</formula>
    </cfRule>
  </conditionalFormatting>
  <conditionalFormatting sqref="AA15">
    <cfRule type="cellIs" dxfId="20152" priority="8159" operator="equal">
      <formula>"jan."</formula>
    </cfRule>
  </conditionalFormatting>
  <conditionalFormatting sqref="AB15">
    <cfRule type="cellIs" dxfId="20151" priority="8158" operator="equal">
      <formula>"jan."</formula>
    </cfRule>
  </conditionalFormatting>
  <conditionalFormatting sqref="AD15">
    <cfRule type="cellIs" dxfId="20150" priority="8157" operator="equal">
      <formula>"jan."</formula>
    </cfRule>
  </conditionalFormatting>
  <conditionalFormatting sqref="AB15">
    <cfRule type="cellIs" dxfId="20149" priority="8156" operator="equal">
      <formula>"jan."</formula>
    </cfRule>
  </conditionalFormatting>
  <conditionalFormatting sqref="AA15">
    <cfRule type="cellIs" dxfId="20148" priority="8155" operator="equal">
      <formula>"jan."</formula>
    </cfRule>
  </conditionalFormatting>
  <conditionalFormatting sqref="AB15">
    <cfRule type="cellIs" dxfId="20147" priority="8154" operator="equal">
      <formula>"jan."</formula>
    </cfRule>
  </conditionalFormatting>
  <conditionalFormatting sqref="AA15">
    <cfRule type="cellIs" dxfId="20146" priority="8153" operator="equal">
      <formula>"jan."</formula>
    </cfRule>
  </conditionalFormatting>
  <conditionalFormatting sqref="AB15">
    <cfRule type="cellIs" dxfId="20145" priority="8152" operator="equal">
      <formula>"jan."</formula>
    </cfRule>
  </conditionalFormatting>
  <conditionalFormatting sqref="AA15">
    <cfRule type="cellIs" dxfId="20144" priority="8151" operator="equal">
      <formula>"jan."</formula>
    </cfRule>
  </conditionalFormatting>
  <conditionalFormatting sqref="AC15">
    <cfRule type="cellIs" dxfId="20143" priority="8150" operator="equal">
      <formula>"jan."</formula>
    </cfRule>
  </conditionalFormatting>
  <conditionalFormatting sqref="AB15">
    <cfRule type="cellIs" dxfId="20142" priority="8149" operator="equal">
      <formula>"jan."</formula>
    </cfRule>
  </conditionalFormatting>
  <conditionalFormatting sqref="AA15">
    <cfRule type="cellIs" dxfId="20141" priority="8148" operator="equal">
      <formula>"jan."</formula>
    </cfRule>
  </conditionalFormatting>
  <conditionalFormatting sqref="AB15">
    <cfRule type="cellIs" dxfId="20140" priority="8147" operator="equal">
      <formula>"jan."</formula>
    </cfRule>
  </conditionalFormatting>
  <conditionalFormatting sqref="AA15">
    <cfRule type="cellIs" dxfId="20139" priority="8146" operator="equal">
      <formula>"jan."</formula>
    </cfRule>
  </conditionalFormatting>
  <conditionalFormatting sqref="AB15">
    <cfRule type="cellIs" dxfId="20138" priority="8145" operator="equal">
      <formula>"jan."</formula>
    </cfRule>
  </conditionalFormatting>
  <conditionalFormatting sqref="AA15">
    <cfRule type="cellIs" dxfId="20137" priority="8144" operator="equal">
      <formula>"jan."</formula>
    </cfRule>
  </conditionalFormatting>
  <conditionalFormatting sqref="AC15">
    <cfRule type="cellIs" dxfId="20136" priority="8143" operator="equal">
      <formula>"jan."</formula>
    </cfRule>
  </conditionalFormatting>
  <conditionalFormatting sqref="AA15">
    <cfRule type="cellIs" dxfId="20135" priority="8142" operator="equal">
      <formula>"jan."</formula>
    </cfRule>
  </conditionalFormatting>
  <conditionalFormatting sqref="AA15">
    <cfRule type="cellIs" dxfId="20134" priority="8141" operator="equal">
      <formula>"jan."</formula>
    </cfRule>
  </conditionalFormatting>
  <conditionalFormatting sqref="AA15">
    <cfRule type="cellIs" dxfId="20133" priority="8140" operator="equal">
      <formula>"jan."</formula>
    </cfRule>
  </conditionalFormatting>
  <conditionalFormatting sqref="AB15">
    <cfRule type="cellIs" dxfId="20132" priority="8139" operator="equal">
      <formula>"jan."</formula>
    </cfRule>
  </conditionalFormatting>
  <conditionalFormatting sqref="AC15">
    <cfRule type="cellIs" dxfId="20131" priority="8138" operator="equal">
      <formula>"jan."</formula>
    </cfRule>
  </conditionalFormatting>
  <conditionalFormatting sqref="AB15">
    <cfRule type="cellIs" dxfId="20130" priority="8137" operator="equal">
      <formula>"jan."</formula>
    </cfRule>
  </conditionalFormatting>
  <conditionalFormatting sqref="AC15">
    <cfRule type="cellIs" dxfId="20129" priority="8136" operator="equal">
      <formula>"jan."</formula>
    </cfRule>
  </conditionalFormatting>
  <conditionalFormatting sqref="AB15">
    <cfRule type="cellIs" dxfId="20128" priority="8135" operator="equal">
      <formula>"jan."</formula>
    </cfRule>
  </conditionalFormatting>
  <conditionalFormatting sqref="AC15">
    <cfRule type="cellIs" dxfId="20127" priority="8134" operator="equal">
      <formula>"jan."</formula>
    </cfRule>
  </conditionalFormatting>
  <conditionalFormatting sqref="AA15">
    <cfRule type="cellIs" dxfId="20126" priority="8133" operator="equal">
      <formula>"jan."</formula>
    </cfRule>
  </conditionalFormatting>
  <conditionalFormatting sqref="AB15">
    <cfRule type="cellIs" dxfId="20125" priority="8132" operator="equal">
      <formula>"jan."</formula>
    </cfRule>
  </conditionalFormatting>
  <conditionalFormatting sqref="AB15">
    <cfRule type="cellIs" dxfId="20124" priority="8131" operator="equal">
      <formula>"jan."</formula>
    </cfRule>
  </conditionalFormatting>
  <conditionalFormatting sqref="AA15">
    <cfRule type="cellIs" dxfId="20123" priority="8130" operator="equal">
      <formula>"jan."</formula>
    </cfRule>
  </conditionalFormatting>
  <conditionalFormatting sqref="AB15">
    <cfRule type="cellIs" dxfId="20122" priority="8129" operator="equal">
      <formula>"jan."</formula>
    </cfRule>
  </conditionalFormatting>
  <conditionalFormatting sqref="AA15">
    <cfRule type="cellIs" dxfId="20121" priority="8128" operator="equal">
      <formula>"jan."</formula>
    </cfRule>
  </conditionalFormatting>
  <conditionalFormatting sqref="AB15">
    <cfRule type="cellIs" dxfId="20120" priority="8127" operator="equal">
      <formula>"jan."</formula>
    </cfRule>
  </conditionalFormatting>
  <conditionalFormatting sqref="AA15">
    <cfRule type="cellIs" dxfId="20119" priority="8126" operator="equal">
      <formula>"jan."</formula>
    </cfRule>
  </conditionalFormatting>
  <conditionalFormatting sqref="AC15">
    <cfRule type="cellIs" dxfId="20118" priority="8125" operator="equal">
      <formula>"jan."</formula>
    </cfRule>
  </conditionalFormatting>
  <conditionalFormatting sqref="AB15">
    <cfRule type="cellIs" dxfId="20117" priority="8124" operator="equal">
      <formula>"jan."</formula>
    </cfRule>
  </conditionalFormatting>
  <conditionalFormatting sqref="AA15">
    <cfRule type="cellIs" dxfId="20116" priority="8123" operator="equal">
      <formula>"jan."</formula>
    </cfRule>
  </conditionalFormatting>
  <conditionalFormatting sqref="AB15">
    <cfRule type="cellIs" dxfId="20115" priority="8122" operator="equal">
      <formula>"jan."</formula>
    </cfRule>
  </conditionalFormatting>
  <conditionalFormatting sqref="AA15">
    <cfRule type="cellIs" dxfId="20114" priority="8121" operator="equal">
      <formula>"jan."</formula>
    </cfRule>
  </conditionalFormatting>
  <conditionalFormatting sqref="AB15">
    <cfRule type="cellIs" dxfId="20113" priority="8120" operator="equal">
      <formula>"jan."</formula>
    </cfRule>
  </conditionalFormatting>
  <conditionalFormatting sqref="AA15">
    <cfRule type="cellIs" dxfId="20112" priority="8119" operator="equal">
      <formula>"jan."</formula>
    </cfRule>
  </conditionalFormatting>
  <conditionalFormatting sqref="AC15">
    <cfRule type="cellIs" dxfId="20111" priority="8118" operator="equal">
      <formula>"jan."</formula>
    </cfRule>
  </conditionalFormatting>
  <conditionalFormatting sqref="AA15">
    <cfRule type="cellIs" dxfId="20110" priority="8117" operator="equal">
      <formula>"jan."</formula>
    </cfRule>
  </conditionalFormatting>
  <conditionalFormatting sqref="AA15">
    <cfRule type="cellIs" dxfId="20109" priority="8116" operator="equal">
      <formula>"jan."</formula>
    </cfRule>
  </conditionalFormatting>
  <conditionalFormatting sqref="AA15">
    <cfRule type="cellIs" dxfId="20108" priority="8115" operator="equal">
      <formula>"jan."</formula>
    </cfRule>
  </conditionalFormatting>
  <conditionalFormatting sqref="AB15">
    <cfRule type="cellIs" dxfId="20107" priority="8114" operator="equal">
      <formula>"jan."</formula>
    </cfRule>
  </conditionalFormatting>
  <conditionalFormatting sqref="AB15">
    <cfRule type="cellIs" dxfId="20106" priority="8113" operator="equal">
      <formula>"jan."</formula>
    </cfRule>
  </conditionalFormatting>
  <conditionalFormatting sqref="AA15">
    <cfRule type="cellIs" dxfId="20105" priority="8112" operator="equal">
      <formula>"jan."</formula>
    </cfRule>
  </conditionalFormatting>
  <conditionalFormatting sqref="AB15">
    <cfRule type="cellIs" dxfId="20104" priority="8111" operator="equal">
      <formula>"jan."</formula>
    </cfRule>
  </conditionalFormatting>
  <conditionalFormatting sqref="AA15">
    <cfRule type="cellIs" dxfId="20103" priority="8110" operator="equal">
      <formula>"jan."</formula>
    </cfRule>
  </conditionalFormatting>
  <conditionalFormatting sqref="AB15">
    <cfRule type="cellIs" dxfId="20102" priority="8109" operator="equal">
      <formula>"jan."</formula>
    </cfRule>
  </conditionalFormatting>
  <conditionalFormatting sqref="AA15">
    <cfRule type="cellIs" dxfId="20101" priority="8108" operator="equal">
      <formula>"jan."</formula>
    </cfRule>
  </conditionalFormatting>
  <conditionalFormatting sqref="AC15">
    <cfRule type="cellIs" dxfId="20100" priority="8107" operator="equal">
      <formula>"jan."</formula>
    </cfRule>
  </conditionalFormatting>
  <conditionalFormatting sqref="AA15">
    <cfRule type="cellIs" dxfId="20099" priority="8106" operator="equal">
      <formula>"jan."</formula>
    </cfRule>
  </conditionalFormatting>
  <conditionalFormatting sqref="AA15">
    <cfRule type="cellIs" dxfId="20098" priority="8105" operator="equal">
      <formula>"jan."</formula>
    </cfRule>
  </conditionalFormatting>
  <conditionalFormatting sqref="AA15">
    <cfRule type="cellIs" dxfId="20097" priority="8104" operator="equal">
      <formula>"jan."</formula>
    </cfRule>
  </conditionalFormatting>
  <conditionalFormatting sqref="AB15">
    <cfRule type="cellIs" dxfId="20096" priority="8103" operator="equal">
      <formula>"jan."</formula>
    </cfRule>
  </conditionalFormatting>
  <conditionalFormatting sqref="AA15">
    <cfRule type="cellIs" dxfId="20095" priority="8102" operator="equal">
      <formula>"jan."</formula>
    </cfRule>
  </conditionalFormatting>
  <conditionalFormatting sqref="AA15">
    <cfRule type="cellIs" dxfId="20094" priority="8101" operator="equal">
      <formula>"jan."</formula>
    </cfRule>
  </conditionalFormatting>
  <conditionalFormatting sqref="AA15">
    <cfRule type="cellIs" dxfId="20093" priority="8100" operator="equal">
      <formula>"jan."</formula>
    </cfRule>
  </conditionalFormatting>
  <conditionalFormatting sqref="AB15">
    <cfRule type="cellIs" dxfId="20092" priority="8099" operator="equal">
      <formula>"jan."</formula>
    </cfRule>
  </conditionalFormatting>
  <conditionalFormatting sqref="AA15">
    <cfRule type="cellIs" dxfId="20091" priority="8098" operator="equal">
      <formula>"jan."</formula>
    </cfRule>
  </conditionalFormatting>
  <conditionalFormatting sqref="AD15">
    <cfRule type="cellIs" dxfId="20090" priority="8097" operator="equal">
      <formula>"jan."</formula>
    </cfRule>
  </conditionalFormatting>
  <conditionalFormatting sqref="AC15">
    <cfRule type="cellIs" dxfId="20089" priority="8096" operator="equal">
      <formula>"jan."</formula>
    </cfRule>
  </conditionalFormatting>
  <conditionalFormatting sqref="AB15">
    <cfRule type="cellIs" dxfId="20088" priority="8095" operator="equal">
      <formula>"jan."</formula>
    </cfRule>
  </conditionalFormatting>
  <conditionalFormatting sqref="AC15">
    <cfRule type="cellIs" dxfId="20087" priority="8094" operator="equal">
      <formula>"jan."</formula>
    </cfRule>
  </conditionalFormatting>
  <conditionalFormatting sqref="AB15">
    <cfRule type="cellIs" dxfId="20086" priority="8093" operator="equal">
      <formula>"jan."</formula>
    </cfRule>
  </conditionalFormatting>
  <conditionalFormatting sqref="AC15">
    <cfRule type="cellIs" dxfId="20085" priority="8092" operator="equal">
      <formula>"jan."</formula>
    </cfRule>
  </conditionalFormatting>
  <conditionalFormatting sqref="AA15">
    <cfRule type="cellIs" dxfId="20084" priority="8091" operator="equal">
      <formula>"jan."</formula>
    </cfRule>
  </conditionalFormatting>
  <conditionalFormatting sqref="AB15">
    <cfRule type="cellIs" dxfId="20083" priority="8090" operator="equal">
      <formula>"jan."</formula>
    </cfRule>
  </conditionalFormatting>
  <conditionalFormatting sqref="AB15">
    <cfRule type="cellIs" dxfId="20082" priority="8089" operator="equal">
      <formula>"jan."</formula>
    </cfRule>
  </conditionalFormatting>
  <conditionalFormatting sqref="AA15">
    <cfRule type="cellIs" dxfId="20081" priority="8088" operator="equal">
      <formula>"jan."</formula>
    </cfRule>
  </conditionalFormatting>
  <conditionalFormatting sqref="AB15">
    <cfRule type="cellIs" dxfId="20080" priority="8087" operator="equal">
      <formula>"jan."</formula>
    </cfRule>
  </conditionalFormatting>
  <conditionalFormatting sqref="AA15">
    <cfRule type="cellIs" dxfId="20079" priority="8086" operator="equal">
      <formula>"jan."</formula>
    </cfRule>
  </conditionalFormatting>
  <conditionalFormatting sqref="AB15">
    <cfRule type="cellIs" dxfId="20078" priority="8085" operator="equal">
      <formula>"jan."</formula>
    </cfRule>
  </conditionalFormatting>
  <conditionalFormatting sqref="AA15">
    <cfRule type="cellIs" dxfId="20077" priority="8084" operator="equal">
      <formula>"jan."</formula>
    </cfRule>
  </conditionalFormatting>
  <conditionalFormatting sqref="AC15">
    <cfRule type="cellIs" dxfId="20076" priority="8083" operator="equal">
      <formula>"jan."</formula>
    </cfRule>
  </conditionalFormatting>
  <conditionalFormatting sqref="AB15">
    <cfRule type="cellIs" dxfId="20075" priority="8082" operator="equal">
      <formula>"jan."</formula>
    </cfRule>
  </conditionalFormatting>
  <conditionalFormatting sqref="AA15">
    <cfRule type="cellIs" dxfId="20074" priority="8081" operator="equal">
      <formula>"jan."</formula>
    </cfRule>
  </conditionalFormatting>
  <conditionalFormatting sqref="AB15">
    <cfRule type="cellIs" dxfId="20073" priority="8080" operator="equal">
      <formula>"jan."</formula>
    </cfRule>
  </conditionalFormatting>
  <conditionalFormatting sqref="AA15">
    <cfRule type="cellIs" dxfId="20072" priority="8079" operator="equal">
      <formula>"jan."</formula>
    </cfRule>
  </conditionalFormatting>
  <conditionalFormatting sqref="AB15">
    <cfRule type="cellIs" dxfId="20071" priority="8078" operator="equal">
      <formula>"jan."</formula>
    </cfRule>
  </conditionalFormatting>
  <conditionalFormatting sqref="AA15">
    <cfRule type="cellIs" dxfId="20070" priority="8077" operator="equal">
      <formula>"jan."</formula>
    </cfRule>
  </conditionalFormatting>
  <conditionalFormatting sqref="AC15">
    <cfRule type="cellIs" dxfId="20069" priority="8076" operator="equal">
      <formula>"jan."</formula>
    </cfRule>
  </conditionalFormatting>
  <conditionalFormatting sqref="AA15">
    <cfRule type="cellIs" dxfId="20068" priority="8075" operator="equal">
      <formula>"jan."</formula>
    </cfRule>
  </conditionalFormatting>
  <conditionalFormatting sqref="AA15">
    <cfRule type="cellIs" dxfId="20067" priority="8074" operator="equal">
      <formula>"jan."</formula>
    </cfRule>
  </conditionalFormatting>
  <conditionalFormatting sqref="AA15">
    <cfRule type="cellIs" dxfId="20066" priority="8073" operator="equal">
      <formula>"jan."</formula>
    </cfRule>
  </conditionalFormatting>
  <conditionalFormatting sqref="AB15">
    <cfRule type="cellIs" dxfId="20065" priority="8072" operator="equal">
      <formula>"jan."</formula>
    </cfRule>
  </conditionalFormatting>
  <conditionalFormatting sqref="AB15">
    <cfRule type="cellIs" dxfId="20064" priority="8071" operator="equal">
      <formula>"jan."</formula>
    </cfRule>
  </conditionalFormatting>
  <conditionalFormatting sqref="AA15">
    <cfRule type="cellIs" dxfId="20063" priority="8070" operator="equal">
      <formula>"jan."</formula>
    </cfRule>
  </conditionalFormatting>
  <conditionalFormatting sqref="AB15">
    <cfRule type="cellIs" dxfId="20062" priority="8069" operator="equal">
      <formula>"jan."</formula>
    </cfRule>
  </conditionalFormatting>
  <conditionalFormatting sqref="AA15">
    <cfRule type="cellIs" dxfId="20061" priority="8068" operator="equal">
      <formula>"jan."</formula>
    </cfRule>
  </conditionalFormatting>
  <conditionalFormatting sqref="AB15">
    <cfRule type="cellIs" dxfId="20060" priority="8067" operator="equal">
      <formula>"jan."</formula>
    </cfRule>
  </conditionalFormatting>
  <conditionalFormatting sqref="AA15">
    <cfRule type="cellIs" dxfId="20059" priority="8066" operator="equal">
      <formula>"jan."</formula>
    </cfRule>
  </conditionalFormatting>
  <conditionalFormatting sqref="AC15">
    <cfRule type="cellIs" dxfId="20058" priority="8065" operator="equal">
      <formula>"jan."</formula>
    </cfRule>
  </conditionalFormatting>
  <conditionalFormatting sqref="AA15">
    <cfRule type="cellIs" dxfId="20057" priority="8064" operator="equal">
      <formula>"jan."</formula>
    </cfRule>
  </conditionalFormatting>
  <conditionalFormatting sqref="AA15">
    <cfRule type="cellIs" dxfId="20056" priority="8063" operator="equal">
      <formula>"jan."</formula>
    </cfRule>
  </conditionalFormatting>
  <conditionalFormatting sqref="AA15">
    <cfRule type="cellIs" dxfId="20055" priority="8062" operator="equal">
      <formula>"jan."</formula>
    </cfRule>
  </conditionalFormatting>
  <conditionalFormatting sqref="AB15">
    <cfRule type="cellIs" dxfId="20054" priority="8061" operator="equal">
      <formula>"jan."</formula>
    </cfRule>
  </conditionalFormatting>
  <conditionalFormatting sqref="AA15">
    <cfRule type="cellIs" dxfId="20053" priority="8060" operator="equal">
      <formula>"jan."</formula>
    </cfRule>
  </conditionalFormatting>
  <conditionalFormatting sqref="AA15">
    <cfRule type="cellIs" dxfId="20052" priority="8059" operator="equal">
      <formula>"jan."</formula>
    </cfRule>
  </conditionalFormatting>
  <conditionalFormatting sqref="AA15">
    <cfRule type="cellIs" dxfId="20051" priority="8058" operator="equal">
      <formula>"jan."</formula>
    </cfRule>
  </conditionalFormatting>
  <conditionalFormatting sqref="AB15">
    <cfRule type="cellIs" dxfId="20050" priority="8057" operator="equal">
      <formula>"jan."</formula>
    </cfRule>
  </conditionalFormatting>
  <conditionalFormatting sqref="AA15">
    <cfRule type="cellIs" dxfId="20049" priority="8056" operator="equal">
      <formula>"jan."</formula>
    </cfRule>
  </conditionalFormatting>
  <conditionalFormatting sqref="AB15">
    <cfRule type="cellIs" dxfId="20048" priority="8055" operator="equal">
      <formula>"jan."</formula>
    </cfRule>
  </conditionalFormatting>
  <conditionalFormatting sqref="AA15">
    <cfRule type="cellIs" dxfId="20047" priority="8054" operator="equal">
      <formula>"jan."</formula>
    </cfRule>
  </conditionalFormatting>
  <conditionalFormatting sqref="AB15">
    <cfRule type="cellIs" dxfId="20046" priority="8053" operator="equal">
      <formula>"jan."</formula>
    </cfRule>
  </conditionalFormatting>
  <conditionalFormatting sqref="AA15">
    <cfRule type="cellIs" dxfId="20045" priority="8052" operator="equal">
      <formula>"jan."</formula>
    </cfRule>
  </conditionalFormatting>
  <conditionalFormatting sqref="AB15">
    <cfRule type="cellIs" dxfId="20044" priority="8051" operator="equal">
      <formula>"jan."</formula>
    </cfRule>
  </conditionalFormatting>
  <conditionalFormatting sqref="AA15">
    <cfRule type="cellIs" dxfId="20043" priority="8050" operator="equal">
      <formula>"jan."</formula>
    </cfRule>
  </conditionalFormatting>
  <conditionalFormatting sqref="AA15">
    <cfRule type="cellIs" dxfId="20042" priority="8049" operator="equal">
      <formula>"jan."</formula>
    </cfRule>
  </conditionalFormatting>
  <conditionalFormatting sqref="AA15">
    <cfRule type="cellIs" dxfId="20041" priority="8048" operator="equal">
      <formula>"jan."</formula>
    </cfRule>
  </conditionalFormatting>
  <conditionalFormatting sqref="AA15">
    <cfRule type="cellIs" dxfId="20040" priority="8047" operator="equal">
      <formula>"jan."</formula>
    </cfRule>
  </conditionalFormatting>
  <conditionalFormatting sqref="AB15">
    <cfRule type="cellIs" dxfId="20039" priority="8046" operator="equal">
      <formula>"jan."</formula>
    </cfRule>
  </conditionalFormatting>
  <conditionalFormatting sqref="AA15">
    <cfRule type="cellIs" dxfId="20038" priority="8045" operator="equal">
      <formula>"jan."</formula>
    </cfRule>
  </conditionalFormatting>
  <conditionalFormatting sqref="AA15">
    <cfRule type="cellIs" dxfId="20037" priority="8044" operator="equal">
      <formula>"jan."</formula>
    </cfRule>
  </conditionalFormatting>
  <conditionalFormatting sqref="AA15">
    <cfRule type="cellIs" dxfId="20036" priority="8043" operator="equal">
      <formula>"jan."</formula>
    </cfRule>
  </conditionalFormatting>
  <conditionalFormatting sqref="AB15">
    <cfRule type="cellIs" dxfId="20035" priority="8042" operator="equal">
      <formula>"jan."</formula>
    </cfRule>
  </conditionalFormatting>
  <conditionalFormatting sqref="AA15">
    <cfRule type="cellIs" dxfId="20034" priority="8041" operator="equal">
      <formula>"jan."</formula>
    </cfRule>
  </conditionalFormatting>
  <conditionalFormatting sqref="AA15">
    <cfRule type="cellIs" dxfId="20033" priority="8040" operator="equal">
      <formula>"jan."</formula>
    </cfRule>
  </conditionalFormatting>
  <conditionalFormatting sqref="AA15">
    <cfRule type="cellIs" dxfId="20032" priority="8039" operator="equal">
      <formula>"jan."</formula>
    </cfRule>
  </conditionalFormatting>
  <conditionalFormatting sqref="AA15">
    <cfRule type="cellIs" dxfId="20031" priority="8038" operator="equal">
      <formula>"jan."</formula>
    </cfRule>
  </conditionalFormatting>
  <conditionalFormatting sqref="AB15">
    <cfRule type="cellIs" dxfId="20030" priority="8037" operator="equal">
      <formula>"jan."</formula>
    </cfRule>
  </conditionalFormatting>
  <conditionalFormatting sqref="AA15">
    <cfRule type="cellIs" dxfId="20029" priority="8036" operator="equal">
      <formula>"jan."</formula>
    </cfRule>
  </conditionalFormatting>
  <conditionalFormatting sqref="AA15">
    <cfRule type="cellIs" dxfId="20028" priority="8035" operator="equal">
      <formula>"jan."</formula>
    </cfRule>
  </conditionalFormatting>
  <conditionalFormatting sqref="AC15">
    <cfRule type="cellIs" dxfId="20027" priority="8034" operator="equal">
      <formula>"jan."</formula>
    </cfRule>
  </conditionalFormatting>
  <conditionalFormatting sqref="AD15">
    <cfRule type="cellIs" dxfId="20026" priority="8033" operator="equal">
      <formula>"jan."</formula>
    </cfRule>
  </conditionalFormatting>
  <conditionalFormatting sqref="AE15">
    <cfRule type="cellIs" dxfId="20025" priority="8032" operator="equal">
      <formula>"jan."</formula>
    </cfRule>
  </conditionalFormatting>
  <conditionalFormatting sqref="AC15">
    <cfRule type="cellIs" dxfId="20024" priority="8031" operator="equal">
      <formula>"jan."</formula>
    </cfRule>
  </conditionalFormatting>
  <conditionalFormatting sqref="AB15">
    <cfRule type="cellIs" dxfId="20023" priority="8030" operator="equal">
      <formula>"jan."</formula>
    </cfRule>
  </conditionalFormatting>
  <conditionalFormatting sqref="AC15">
    <cfRule type="cellIs" dxfId="20022" priority="8029" operator="equal">
      <formula>"jan."</formula>
    </cfRule>
  </conditionalFormatting>
  <conditionalFormatting sqref="AB15">
    <cfRule type="cellIs" dxfId="20021" priority="8028" operator="equal">
      <formula>"jan."</formula>
    </cfRule>
  </conditionalFormatting>
  <conditionalFormatting sqref="AC15">
    <cfRule type="cellIs" dxfId="20020" priority="8027" operator="equal">
      <formula>"jan."</formula>
    </cfRule>
  </conditionalFormatting>
  <conditionalFormatting sqref="AA15">
    <cfRule type="cellIs" dxfId="20019" priority="8026" operator="equal">
      <formula>"jan."</formula>
    </cfRule>
  </conditionalFormatting>
  <conditionalFormatting sqref="AB15">
    <cfRule type="cellIs" dxfId="20018" priority="8025" operator="equal">
      <formula>"jan."</formula>
    </cfRule>
  </conditionalFormatting>
  <conditionalFormatting sqref="AB15">
    <cfRule type="cellIs" dxfId="20017" priority="8024" operator="equal">
      <formula>"jan."</formula>
    </cfRule>
  </conditionalFormatting>
  <conditionalFormatting sqref="AA15">
    <cfRule type="cellIs" dxfId="20016" priority="8023" operator="equal">
      <formula>"jan."</formula>
    </cfRule>
  </conditionalFormatting>
  <conditionalFormatting sqref="AB15">
    <cfRule type="cellIs" dxfId="20015" priority="8022" operator="equal">
      <formula>"jan."</formula>
    </cfRule>
  </conditionalFormatting>
  <conditionalFormatting sqref="AA15">
    <cfRule type="cellIs" dxfId="20014" priority="8021" operator="equal">
      <formula>"jan."</formula>
    </cfRule>
  </conditionalFormatting>
  <conditionalFormatting sqref="AA15">
    <cfRule type="cellIs" dxfId="20013" priority="8019" operator="equal">
      <formula>"jan."</formula>
    </cfRule>
  </conditionalFormatting>
  <conditionalFormatting sqref="AC15">
    <cfRule type="cellIs" dxfId="20012" priority="8018" operator="equal">
      <formula>"jan."</formula>
    </cfRule>
  </conditionalFormatting>
  <conditionalFormatting sqref="AB15">
    <cfRule type="cellIs" dxfId="20011" priority="8017" operator="equal">
      <formula>"jan."</formula>
    </cfRule>
  </conditionalFormatting>
  <conditionalFormatting sqref="AA15">
    <cfRule type="cellIs" dxfId="20010" priority="8016" operator="equal">
      <formula>"jan."</formula>
    </cfRule>
  </conditionalFormatting>
  <conditionalFormatting sqref="AB15">
    <cfRule type="cellIs" dxfId="20009" priority="8015" operator="equal">
      <formula>"jan."</formula>
    </cfRule>
  </conditionalFormatting>
  <conditionalFormatting sqref="AA15">
    <cfRule type="cellIs" dxfId="20008" priority="8014" operator="equal">
      <formula>"jan."</formula>
    </cfRule>
  </conditionalFormatting>
  <conditionalFormatting sqref="AA15">
    <cfRule type="cellIs" dxfId="20007" priority="8012" operator="equal">
      <formula>"jan."</formula>
    </cfRule>
  </conditionalFormatting>
  <conditionalFormatting sqref="AC15">
    <cfRule type="cellIs" dxfId="20006" priority="8011" operator="equal">
      <formula>"jan."</formula>
    </cfRule>
  </conditionalFormatting>
  <conditionalFormatting sqref="AA15">
    <cfRule type="cellIs" dxfId="20005" priority="8008" operator="equal">
      <formula>"jan."</formula>
    </cfRule>
  </conditionalFormatting>
  <conditionalFormatting sqref="AB15">
    <cfRule type="cellIs" dxfId="20004" priority="8007" operator="equal">
      <formula>"jan."</formula>
    </cfRule>
  </conditionalFormatting>
  <conditionalFormatting sqref="AB15">
    <cfRule type="cellIs" dxfId="20003" priority="8006" operator="equal">
      <formula>"jan."</formula>
    </cfRule>
  </conditionalFormatting>
  <conditionalFormatting sqref="AA15">
    <cfRule type="cellIs" dxfId="20002" priority="8005" operator="equal">
      <formula>"jan."</formula>
    </cfRule>
  </conditionalFormatting>
  <conditionalFormatting sqref="AB15">
    <cfRule type="cellIs" dxfId="20001" priority="8004" operator="equal">
      <formula>"jan."</formula>
    </cfRule>
  </conditionalFormatting>
  <conditionalFormatting sqref="AA15">
    <cfRule type="cellIs" dxfId="20000" priority="8003" operator="equal">
      <formula>"jan."</formula>
    </cfRule>
  </conditionalFormatting>
  <conditionalFormatting sqref="AB15">
    <cfRule type="cellIs" dxfId="19999" priority="8002" operator="equal">
      <formula>"jan."</formula>
    </cfRule>
  </conditionalFormatting>
  <conditionalFormatting sqref="AA15">
    <cfRule type="cellIs" dxfId="19998" priority="8001" operator="equal">
      <formula>"jan."</formula>
    </cfRule>
  </conditionalFormatting>
  <conditionalFormatting sqref="AC15">
    <cfRule type="cellIs" dxfId="19997" priority="8000" operator="equal">
      <formula>"jan."</formula>
    </cfRule>
  </conditionalFormatting>
  <conditionalFormatting sqref="AA15">
    <cfRule type="cellIs" dxfId="19996" priority="7999" operator="equal">
      <formula>"jan."</formula>
    </cfRule>
  </conditionalFormatting>
  <conditionalFormatting sqref="AA15">
    <cfRule type="cellIs" dxfId="19995" priority="7998" operator="equal">
      <formula>"jan."</formula>
    </cfRule>
  </conditionalFormatting>
  <conditionalFormatting sqref="AA15">
    <cfRule type="cellIs" dxfId="19994" priority="7997" operator="equal">
      <formula>"jan."</formula>
    </cfRule>
  </conditionalFormatting>
  <conditionalFormatting sqref="AB15">
    <cfRule type="cellIs" dxfId="19993" priority="7996" operator="equal">
      <formula>"jan."</formula>
    </cfRule>
  </conditionalFormatting>
  <conditionalFormatting sqref="AA15">
    <cfRule type="cellIs" dxfId="19992" priority="7995" operator="equal">
      <formula>"jan."</formula>
    </cfRule>
  </conditionalFormatting>
  <conditionalFormatting sqref="AA15">
    <cfRule type="cellIs" dxfId="19991" priority="7994" operator="equal">
      <formula>"jan."</formula>
    </cfRule>
  </conditionalFormatting>
  <conditionalFormatting sqref="AA15">
    <cfRule type="cellIs" dxfId="19990" priority="7993" operator="equal">
      <formula>"jan."</formula>
    </cfRule>
  </conditionalFormatting>
  <conditionalFormatting sqref="AB15">
    <cfRule type="cellIs" dxfId="19989" priority="7992" operator="equal">
      <formula>"jan."</formula>
    </cfRule>
  </conditionalFormatting>
  <conditionalFormatting sqref="AA15">
    <cfRule type="cellIs" dxfId="19988" priority="7991" operator="equal">
      <formula>"jan."</formula>
    </cfRule>
  </conditionalFormatting>
  <conditionalFormatting sqref="AB15">
    <cfRule type="cellIs" dxfId="19987" priority="7990" operator="equal">
      <formula>"jan."</formula>
    </cfRule>
  </conditionalFormatting>
  <conditionalFormatting sqref="AA15">
    <cfRule type="cellIs" dxfId="19986" priority="7989" operator="equal">
      <formula>"jan."</formula>
    </cfRule>
  </conditionalFormatting>
  <conditionalFormatting sqref="AB15">
    <cfRule type="cellIs" dxfId="19985" priority="7988" operator="equal">
      <formula>"jan."</formula>
    </cfRule>
  </conditionalFormatting>
  <conditionalFormatting sqref="AA15">
    <cfRule type="cellIs" dxfId="19984" priority="7987" operator="equal">
      <formula>"jan."</formula>
    </cfRule>
  </conditionalFormatting>
  <conditionalFormatting sqref="AB15">
    <cfRule type="cellIs" dxfId="19983" priority="7986" operator="equal">
      <formula>"jan."</formula>
    </cfRule>
  </conditionalFormatting>
  <conditionalFormatting sqref="AA15">
    <cfRule type="cellIs" dxfId="19982" priority="7985" operator="equal">
      <formula>"jan."</formula>
    </cfRule>
  </conditionalFormatting>
  <conditionalFormatting sqref="AA15">
    <cfRule type="cellIs" dxfId="19981" priority="7984" operator="equal">
      <formula>"jan."</formula>
    </cfRule>
  </conditionalFormatting>
  <conditionalFormatting sqref="AA15">
    <cfRule type="cellIs" dxfId="19980" priority="7983" operator="equal">
      <formula>"jan."</formula>
    </cfRule>
  </conditionalFormatting>
  <conditionalFormatting sqref="AA15">
    <cfRule type="cellIs" dxfId="19979" priority="7982" operator="equal">
      <formula>"jan."</formula>
    </cfRule>
  </conditionalFormatting>
  <conditionalFormatting sqref="AB15">
    <cfRule type="cellIs" dxfId="19978" priority="7981" operator="equal">
      <formula>"jan."</formula>
    </cfRule>
  </conditionalFormatting>
  <conditionalFormatting sqref="AA15">
    <cfRule type="cellIs" dxfId="19977" priority="7980" operator="equal">
      <formula>"jan."</formula>
    </cfRule>
  </conditionalFormatting>
  <conditionalFormatting sqref="AA15">
    <cfRule type="cellIs" dxfId="19976" priority="7979" operator="equal">
      <formula>"jan."</formula>
    </cfRule>
  </conditionalFormatting>
  <conditionalFormatting sqref="AA15">
    <cfRule type="cellIs" dxfId="19975" priority="7978" operator="equal">
      <formula>"jan."</formula>
    </cfRule>
  </conditionalFormatting>
  <conditionalFormatting sqref="AB15">
    <cfRule type="cellIs" dxfId="19974" priority="7977" operator="equal">
      <formula>"jan."</formula>
    </cfRule>
  </conditionalFormatting>
  <conditionalFormatting sqref="AA15">
    <cfRule type="cellIs" dxfId="19973" priority="7976" operator="equal">
      <formula>"jan."</formula>
    </cfRule>
  </conditionalFormatting>
  <conditionalFormatting sqref="AA15">
    <cfRule type="cellIs" dxfId="19972" priority="7975" operator="equal">
      <formula>"jan."</formula>
    </cfRule>
  </conditionalFormatting>
  <conditionalFormatting sqref="AA15">
    <cfRule type="cellIs" dxfId="19971" priority="7974" operator="equal">
      <formula>"jan."</formula>
    </cfRule>
  </conditionalFormatting>
  <conditionalFormatting sqref="AA15">
    <cfRule type="cellIs" dxfId="19970" priority="7973" operator="equal">
      <formula>"jan."</formula>
    </cfRule>
  </conditionalFormatting>
  <conditionalFormatting sqref="AB15">
    <cfRule type="cellIs" dxfId="19969" priority="7972" operator="equal">
      <formula>"jan."</formula>
    </cfRule>
  </conditionalFormatting>
  <conditionalFormatting sqref="AA15">
    <cfRule type="cellIs" dxfId="19968" priority="7971" operator="equal">
      <formula>"jan."</formula>
    </cfRule>
  </conditionalFormatting>
  <conditionalFormatting sqref="AA15">
    <cfRule type="cellIs" dxfId="19967" priority="7970" operator="equal">
      <formula>"jan."</formula>
    </cfRule>
  </conditionalFormatting>
  <conditionalFormatting sqref="AC15">
    <cfRule type="cellIs" dxfId="19966" priority="7969" operator="equal">
      <formula>"jan."</formula>
    </cfRule>
  </conditionalFormatting>
  <conditionalFormatting sqref="AB15">
    <cfRule type="cellIs" dxfId="19965" priority="7968" operator="equal">
      <formula>"jan."</formula>
    </cfRule>
  </conditionalFormatting>
  <conditionalFormatting sqref="AA15">
    <cfRule type="cellIs" dxfId="19964" priority="7967" operator="equal">
      <formula>"jan."</formula>
    </cfRule>
  </conditionalFormatting>
  <conditionalFormatting sqref="AB15">
    <cfRule type="cellIs" dxfId="19963" priority="7966" operator="equal">
      <formula>"jan."</formula>
    </cfRule>
  </conditionalFormatting>
  <conditionalFormatting sqref="AA15">
    <cfRule type="cellIs" dxfId="19962" priority="7965" operator="equal">
      <formula>"jan."</formula>
    </cfRule>
  </conditionalFormatting>
  <conditionalFormatting sqref="AB15">
    <cfRule type="cellIs" dxfId="19961" priority="7964" operator="equal">
      <formula>"jan."</formula>
    </cfRule>
  </conditionalFormatting>
  <conditionalFormatting sqref="AA15">
    <cfRule type="cellIs" dxfId="19960" priority="7963" operator="equal">
      <formula>"jan."</formula>
    </cfRule>
  </conditionalFormatting>
  <conditionalFormatting sqref="AA15">
    <cfRule type="cellIs" dxfId="19959" priority="7962" operator="equal">
      <formula>"jan."</formula>
    </cfRule>
  </conditionalFormatting>
  <conditionalFormatting sqref="AA15">
    <cfRule type="cellIs" dxfId="19958" priority="7961" operator="equal">
      <formula>"jan."</formula>
    </cfRule>
  </conditionalFormatting>
  <conditionalFormatting sqref="AA15">
    <cfRule type="cellIs" dxfId="19957" priority="7960" operator="equal">
      <formula>"jan."</formula>
    </cfRule>
  </conditionalFormatting>
  <conditionalFormatting sqref="AB15">
    <cfRule type="cellIs" dxfId="19956" priority="7959" operator="equal">
      <formula>"jan."</formula>
    </cfRule>
  </conditionalFormatting>
  <conditionalFormatting sqref="AA15">
    <cfRule type="cellIs" dxfId="19955" priority="7958" operator="equal">
      <formula>"jan."</formula>
    </cfRule>
  </conditionalFormatting>
  <conditionalFormatting sqref="AA15">
    <cfRule type="cellIs" dxfId="19954" priority="7957" operator="equal">
      <formula>"jan."</formula>
    </cfRule>
  </conditionalFormatting>
  <conditionalFormatting sqref="AA15">
    <cfRule type="cellIs" dxfId="19953" priority="7956" operator="equal">
      <formula>"jan."</formula>
    </cfRule>
  </conditionalFormatting>
  <conditionalFormatting sqref="AB15">
    <cfRule type="cellIs" dxfId="19952" priority="7955" operator="equal">
      <formula>"jan."</formula>
    </cfRule>
  </conditionalFormatting>
  <conditionalFormatting sqref="AA15">
    <cfRule type="cellIs" dxfId="19951" priority="7953" operator="equal">
      <formula>"jan."</formula>
    </cfRule>
  </conditionalFormatting>
  <conditionalFormatting sqref="AA15">
    <cfRule type="cellIs" dxfId="19950" priority="7952" operator="equal">
      <formula>"jan."</formula>
    </cfRule>
  </conditionalFormatting>
  <conditionalFormatting sqref="AA15">
    <cfRule type="cellIs" dxfId="19949" priority="7951" operator="equal">
      <formula>"jan."</formula>
    </cfRule>
  </conditionalFormatting>
  <conditionalFormatting sqref="AB15">
    <cfRule type="cellIs" dxfId="19948" priority="7950" operator="equal">
      <formula>"jan."</formula>
    </cfRule>
  </conditionalFormatting>
  <conditionalFormatting sqref="AA15">
    <cfRule type="cellIs" dxfId="19947" priority="7949" operator="equal">
      <formula>"jan."</formula>
    </cfRule>
  </conditionalFormatting>
  <conditionalFormatting sqref="AA15">
    <cfRule type="cellIs" dxfId="19946" priority="7948" operator="equal">
      <formula>"jan."</formula>
    </cfRule>
  </conditionalFormatting>
  <conditionalFormatting sqref="AA15">
    <cfRule type="cellIs" dxfId="19945" priority="7947" operator="equal">
      <formula>"jan."</formula>
    </cfRule>
  </conditionalFormatting>
  <conditionalFormatting sqref="AA15">
    <cfRule type="cellIs" dxfId="19944" priority="7946" operator="equal">
      <formula>"jan."</formula>
    </cfRule>
  </conditionalFormatting>
  <conditionalFormatting sqref="AA15">
    <cfRule type="cellIs" dxfId="19943" priority="7945" operator="equal">
      <formula>"jan."</formula>
    </cfRule>
  </conditionalFormatting>
  <conditionalFormatting sqref="AA15">
    <cfRule type="cellIs" dxfId="19942" priority="7944" operator="equal">
      <formula>"jan."</formula>
    </cfRule>
  </conditionalFormatting>
  <conditionalFormatting sqref="AA15">
    <cfRule type="cellIs" dxfId="19941" priority="7943" operator="equal">
      <formula>"jan."</formula>
    </cfRule>
  </conditionalFormatting>
  <conditionalFormatting sqref="AA15">
    <cfRule type="cellIs" dxfId="19940" priority="7942" operator="equal">
      <formula>"jan."</formula>
    </cfRule>
  </conditionalFormatting>
  <conditionalFormatting sqref="AB15">
    <cfRule type="cellIs" dxfId="19939" priority="7941" operator="equal">
      <formula>"jan."</formula>
    </cfRule>
  </conditionalFormatting>
  <conditionalFormatting sqref="AC15">
    <cfRule type="cellIs" dxfId="19938" priority="7940" operator="equal">
      <formula>"jan."</formula>
    </cfRule>
  </conditionalFormatting>
  <conditionalFormatting sqref="AD15">
    <cfRule type="cellIs" dxfId="19937" priority="7939" operator="equal">
      <formula>"jan."</formula>
    </cfRule>
  </conditionalFormatting>
  <conditionalFormatting sqref="AC15">
    <cfRule type="cellIs" dxfId="19936" priority="7938" operator="equal">
      <formula>"jan."</formula>
    </cfRule>
  </conditionalFormatting>
  <conditionalFormatting sqref="AB15">
    <cfRule type="cellIs" dxfId="19935" priority="7937" operator="equal">
      <formula>"jan."</formula>
    </cfRule>
  </conditionalFormatting>
  <conditionalFormatting sqref="AC15">
    <cfRule type="cellIs" dxfId="19934" priority="7936" operator="equal">
      <formula>"jan."</formula>
    </cfRule>
  </conditionalFormatting>
  <conditionalFormatting sqref="AC15">
    <cfRule type="cellIs" dxfId="19933" priority="7934" operator="equal">
      <formula>"jan."</formula>
    </cfRule>
  </conditionalFormatting>
  <conditionalFormatting sqref="AA15">
    <cfRule type="cellIs" dxfId="19932" priority="7933" operator="equal">
      <formula>"jan."</formula>
    </cfRule>
  </conditionalFormatting>
  <conditionalFormatting sqref="AB15">
    <cfRule type="cellIs" dxfId="19931" priority="7932" operator="equal">
      <formula>"jan."</formula>
    </cfRule>
  </conditionalFormatting>
  <conditionalFormatting sqref="AB15">
    <cfRule type="cellIs" dxfId="19930" priority="7931" operator="equal">
      <formula>"jan."</formula>
    </cfRule>
  </conditionalFormatting>
  <conditionalFormatting sqref="AA15">
    <cfRule type="cellIs" dxfId="19929" priority="7930" operator="equal">
      <formula>"jan."</formula>
    </cfRule>
  </conditionalFormatting>
  <conditionalFormatting sqref="AB15">
    <cfRule type="cellIs" dxfId="19928" priority="7929" operator="equal">
      <formula>"jan."</formula>
    </cfRule>
  </conditionalFormatting>
  <conditionalFormatting sqref="AA15">
    <cfRule type="cellIs" dxfId="19927" priority="7928" operator="equal">
      <formula>"jan."</formula>
    </cfRule>
  </conditionalFormatting>
  <conditionalFormatting sqref="AB15">
    <cfRule type="cellIs" dxfId="19926" priority="7927" operator="equal">
      <formula>"jan."</formula>
    </cfRule>
  </conditionalFormatting>
  <conditionalFormatting sqref="AA15">
    <cfRule type="cellIs" dxfId="19925" priority="7926" operator="equal">
      <formula>"jan."</formula>
    </cfRule>
  </conditionalFormatting>
  <conditionalFormatting sqref="AC15">
    <cfRule type="cellIs" dxfId="19924" priority="7925" operator="equal">
      <formula>"jan."</formula>
    </cfRule>
  </conditionalFormatting>
  <conditionalFormatting sqref="AB15">
    <cfRule type="cellIs" dxfId="19923" priority="7924" operator="equal">
      <formula>"jan."</formula>
    </cfRule>
  </conditionalFormatting>
  <conditionalFormatting sqref="AA15">
    <cfRule type="cellIs" dxfId="19922" priority="7923" operator="equal">
      <formula>"jan."</formula>
    </cfRule>
  </conditionalFormatting>
  <conditionalFormatting sqref="AB15">
    <cfRule type="cellIs" dxfId="19921" priority="7922" operator="equal">
      <formula>"jan."</formula>
    </cfRule>
  </conditionalFormatting>
  <conditionalFormatting sqref="AA15">
    <cfRule type="cellIs" dxfId="19920" priority="7921" operator="equal">
      <formula>"jan."</formula>
    </cfRule>
  </conditionalFormatting>
  <conditionalFormatting sqref="AA15">
    <cfRule type="cellIs" dxfId="19919" priority="7919" operator="equal">
      <formula>"jan."</formula>
    </cfRule>
  </conditionalFormatting>
  <conditionalFormatting sqref="AC15">
    <cfRule type="cellIs" dxfId="19918" priority="7918" operator="equal">
      <formula>"jan."</formula>
    </cfRule>
  </conditionalFormatting>
  <conditionalFormatting sqref="AA15">
    <cfRule type="cellIs" dxfId="19917" priority="7917" operator="equal">
      <formula>"jan."</formula>
    </cfRule>
  </conditionalFormatting>
  <conditionalFormatting sqref="AA15">
    <cfRule type="cellIs" dxfId="19916" priority="7916" operator="equal">
      <formula>"jan."</formula>
    </cfRule>
  </conditionalFormatting>
  <conditionalFormatting sqref="AB15">
    <cfRule type="cellIs" dxfId="19915" priority="7914" operator="equal">
      <formula>"jan."</formula>
    </cfRule>
  </conditionalFormatting>
  <conditionalFormatting sqref="AA15">
    <cfRule type="cellIs" dxfId="19914" priority="7912" operator="equal">
      <formula>"jan."</formula>
    </cfRule>
  </conditionalFormatting>
  <conditionalFormatting sqref="AA15">
    <cfRule type="cellIs" dxfId="19913" priority="7910" operator="equal">
      <formula>"jan."</formula>
    </cfRule>
  </conditionalFormatting>
  <conditionalFormatting sqref="AB15">
    <cfRule type="cellIs" dxfId="19912" priority="7909" operator="equal">
      <formula>"jan."</formula>
    </cfRule>
  </conditionalFormatting>
  <conditionalFormatting sqref="AA15">
    <cfRule type="cellIs" dxfId="19911" priority="7908" operator="equal">
      <formula>"jan."</formula>
    </cfRule>
  </conditionalFormatting>
  <conditionalFormatting sqref="AC15">
    <cfRule type="cellIs" dxfId="19910" priority="7907" operator="equal">
      <formula>"jan."</formula>
    </cfRule>
  </conditionalFormatting>
  <conditionalFormatting sqref="AA15">
    <cfRule type="cellIs" dxfId="19909" priority="7906" operator="equal">
      <formula>"jan."</formula>
    </cfRule>
  </conditionalFormatting>
  <conditionalFormatting sqref="AA15">
    <cfRule type="cellIs" dxfId="19908" priority="7905" operator="equal">
      <formula>"jan."</formula>
    </cfRule>
  </conditionalFormatting>
  <conditionalFormatting sqref="AA15">
    <cfRule type="cellIs" dxfId="19907" priority="7904" operator="equal">
      <formula>"jan."</formula>
    </cfRule>
  </conditionalFormatting>
  <conditionalFormatting sqref="AB15">
    <cfRule type="cellIs" dxfId="19906" priority="7903" operator="equal">
      <formula>"jan."</formula>
    </cfRule>
  </conditionalFormatting>
  <conditionalFormatting sqref="AA15">
    <cfRule type="cellIs" dxfId="19905" priority="7902" operator="equal">
      <formula>"jan."</formula>
    </cfRule>
  </conditionalFormatting>
  <conditionalFormatting sqref="AA15">
    <cfRule type="cellIs" dxfId="19904" priority="7901" operator="equal">
      <formula>"jan."</formula>
    </cfRule>
  </conditionalFormatting>
  <conditionalFormatting sqref="AA15">
    <cfRule type="cellIs" dxfId="19903" priority="7900" operator="equal">
      <formula>"jan."</formula>
    </cfRule>
  </conditionalFormatting>
  <conditionalFormatting sqref="AB15">
    <cfRule type="cellIs" dxfId="19902" priority="7899" operator="equal">
      <formula>"jan."</formula>
    </cfRule>
  </conditionalFormatting>
  <conditionalFormatting sqref="AA15">
    <cfRule type="cellIs" dxfId="19901" priority="7898" operator="equal">
      <formula>"jan."</formula>
    </cfRule>
  </conditionalFormatting>
  <conditionalFormatting sqref="AB15">
    <cfRule type="cellIs" dxfId="19900" priority="7897" operator="equal">
      <formula>"jan."</formula>
    </cfRule>
  </conditionalFormatting>
  <conditionalFormatting sqref="AA15">
    <cfRule type="cellIs" dxfId="19899" priority="7896" operator="equal">
      <formula>"jan."</formula>
    </cfRule>
  </conditionalFormatting>
  <conditionalFormatting sqref="AB15">
    <cfRule type="cellIs" dxfId="19898" priority="7895" operator="equal">
      <formula>"jan."</formula>
    </cfRule>
  </conditionalFormatting>
  <conditionalFormatting sqref="AA15">
    <cfRule type="cellIs" dxfId="19897" priority="7894" operator="equal">
      <formula>"jan."</formula>
    </cfRule>
  </conditionalFormatting>
  <conditionalFormatting sqref="AB15">
    <cfRule type="cellIs" dxfId="19896" priority="7893" operator="equal">
      <formula>"jan."</formula>
    </cfRule>
  </conditionalFormatting>
  <conditionalFormatting sqref="AA15">
    <cfRule type="cellIs" dxfId="19895" priority="7892" operator="equal">
      <formula>"jan."</formula>
    </cfRule>
  </conditionalFormatting>
  <conditionalFormatting sqref="AA15">
    <cfRule type="cellIs" dxfId="19894" priority="7891" operator="equal">
      <formula>"jan."</formula>
    </cfRule>
  </conditionalFormatting>
  <conditionalFormatting sqref="AA15">
    <cfRule type="cellIs" dxfId="19893" priority="7890" operator="equal">
      <formula>"jan."</formula>
    </cfRule>
  </conditionalFormatting>
  <conditionalFormatting sqref="AA15">
    <cfRule type="cellIs" dxfId="19892" priority="7889" operator="equal">
      <formula>"jan."</formula>
    </cfRule>
  </conditionalFormatting>
  <conditionalFormatting sqref="AB15">
    <cfRule type="cellIs" dxfId="19891" priority="7888" operator="equal">
      <formula>"jan."</formula>
    </cfRule>
  </conditionalFormatting>
  <conditionalFormatting sqref="AA15">
    <cfRule type="cellIs" dxfId="19890" priority="7887" operator="equal">
      <formula>"jan."</formula>
    </cfRule>
  </conditionalFormatting>
  <conditionalFormatting sqref="AA15">
    <cfRule type="cellIs" dxfId="19889" priority="7886" operator="equal">
      <formula>"jan."</formula>
    </cfRule>
  </conditionalFormatting>
  <conditionalFormatting sqref="AA15">
    <cfRule type="cellIs" dxfId="19888" priority="7885" operator="equal">
      <formula>"jan."</formula>
    </cfRule>
  </conditionalFormatting>
  <conditionalFormatting sqref="AB15">
    <cfRule type="cellIs" dxfId="19887" priority="7884" operator="equal">
      <formula>"jan."</formula>
    </cfRule>
  </conditionalFormatting>
  <conditionalFormatting sqref="AA15">
    <cfRule type="cellIs" dxfId="19886" priority="7883" operator="equal">
      <formula>"jan."</formula>
    </cfRule>
  </conditionalFormatting>
  <conditionalFormatting sqref="AA15">
    <cfRule type="cellIs" dxfId="19885" priority="7882" operator="equal">
      <formula>"jan."</formula>
    </cfRule>
  </conditionalFormatting>
  <conditionalFormatting sqref="AA15">
    <cfRule type="cellIs" dxfId="19884" priority="7881" operator="equal">
      <formula>"jan."</formula>
    </cfRule>
  </conditionalFormatting>
  <conditionalFormatting sqref="AA15">
    <cfRule type="cellIs" dxfId="19883" priority="7880" operator="equal">
      <formula>"jan."</formula>
    </cfRule>
  </conditionalFormatting>
  <conditionalFormatting sqref="AA15">
    <cfRule type="cellIs" dxfId="19882" priority="7878" operator="equal">
      <formula>"jan."</formula>
    </cfRule>
  </conditionalFormatting>
  <conditionalFormatting sqref="AA15">
    <cfRule type="cellIs" dxfId="19881" priority="7877" operator="equal">
      <formula>"jan."</formula>
    </cfRule>
  </conditionalFormatting>
  <conditionalFormatting sqref="AC15">
    <cfRule type="cellIs" dxfId="19880" priority="7876" operator="equal">
      <formula>"jan."</formula>
    </cfRule>
  </conditionalFormatting>
  <conditionalFormatting sqref="AB15">
    <cfRule type="cellIs" dxfId="19879" priority="7875" operator="equal">
      <formula>"jan."</formula>
    </cfRule>
  </conditionalFormatting>
  <conditionalFormatting sqref="AA15">
    <cfRule type="cellIs" dxfId="19878" priority="7874" operator="equal">
      <formula>"jan."</formula>
    </cfRule>
  </conditionalFormatting>
  <conditionalFormatting sqref="AB15">
    <cfRule type="cellIs" dxfId="19877" priority="7873" operator="equal">
      <formula>"jan."</formula>
    </cfRule>
  </conditionalFormatting>
  <conditionalFormatting sqref="AA15">
    <cfRule type="cellIs" dxfId="19876" priority="7872" operator="equal">
      <formula>"jan."</formula>
    </cfRule>
  </conditionalFormatting>
  <conditionalFormatting sqref="AB15">
    <cfRule type="cellIs" dxfId="19875" priority="7871" operator="equal">
      <formula>"jan."</formula>
    </cfRule>
  </conditionalFormatting>
  <conditionalFormatting sqref="AA15">
    <cfRule type="cellIs" dxfId="19874" priority="7869" operator="equal">
      <formula>"jan."</formula>
    </cfRule>
  </conditionalFormatting>
  <conditionalFormatting sqref="AA15">
    <cfRule type="cellIs" dxfId="19873" priority="7868" operator="equal">
      <formula>"jan."</formula>
    </cfRule>
  </conditionalFormatting>
  <conditionalFormatting sqref="AA15">
    <cfRule type="cellIs" dxfId="19872" priority="7867" operator="equal">
      <formula>"jan."</formula>
    </cfRule>
  </conditionalFormatting>
  <conditionalFormatting sqref="AB15">
    <cfRule type="cellIs" dxfId="19871" priority="7866" operator="equal">
      <formula>"jan."</formula>
    </cfRule>
  </conditionalFormatting>
  <conditionalFormatting sqref="AA15">
    <cfRule type="cellIs" dxfId="19870" priority="7865" operator="equal">
      <formula>"jan."</formula>
    </cfRule>
  </conditionalFormatting>
  <conditionalFormatting sqref="AA15">
    <cfRule type="cellIs" dxfId="19869" priority="7864" operator="equal">
      <formula>"jan."</formula>
    </cfRule>
  </conditionalFormatting>
  <conditionalFormatting sqref="AA15">
    <cfRule type="cellIs" dxfId="19868" priority="7863" operator="equal">
      <formula>"jan."</formula>
    </cfRule>
  </conditionalFormatting>
  <conditionalFormatting sqref="AA15">
    <cfRule type="cellIs" dxfId="19867" priority="7860" operator="equal">
      <formula>"jan."</formula>
    </cfRule>
  </conditionalFormatting>
  <conditionalFormatting sqref="AA15">
    <cfRule type="cellIs" dxfId="19866" priority="7859" operator="equal">
      <formula>"jan."</formula>
    </cfRule>
  </conditionalFormatting>
  <conditionalFormatting sqref="AA15">
    <cfRule type="cellIs" dxfId="19865" priority="7858" operator="equal">
      <formula>"jan."</formula>
    </cfRule>
  </conditionalFormatting>
  <conditionalFormatting sqref="AB15">
    <cfRule type="cellIs" dxfId="19864" priority="7857" operator="equal">
      <formula>"jan."</formula>
    </cfRule>
  </conditionalFormatting>
  <conditionalFormatting sqref="AA15">
    <cfRule type="cellIs" dxfId="19863" priority="7856" operator="equal">
      <formula>"jan."</formula>
    </cfRule>
  </conditionalFormatting>
  <conditionalFormatting sqref="AA15">
    <cfRule type="cellIs" dxfId="19862" priority="7855" operator="equal">
      <formula>"jan."</formula>
    </cfRule>
  </conditionalFormatting>
  <conditionalFormatting sqref="AA15">
    <cfRule type="cellIs" dxfId="19861" priority="7854" operator="equal">
      <formula>"jan."</formula>
    </cfRule>
  </conditionalFormatting>
  <conditionalFormatting sqref="AA15">
    <cfRule type="cellIs" dxfId="19860" priority="7853" operator="equal">
      <formula>"jan."</formula>
    </cfRule>
  </conditionalFormatting>
  <conditionalFormatting sqref="AA15">
    <cfRule type="cellIs" dxfId="19859" priority="7852" operator="equal">
      <formula>"jan."</formula>
    </cfRule>
  </conditionalFormatting>
  <conditionalFormatting sqref="AA15">
    <cfRule type="cellIs" dxfId="19858" priority="7851" operator="equal">
      <formula>"jan."</formula>
    </cfRule>
  </conditionalFormatting>
  <conditionalFormatting sqref="AA15">
    <cfRule type="cellIs" dxfId="19857" priority="7850" operator="equal">
      <formula>"jan."</formula>
    </cfRule>
  </conditionalFormatting>
  <conditionalFormatting sqref="AA15">
    <cfRule type="cellIs" dxfId="19856" priority="7849" operator="equal">
      <formula>"jan."</formula>
    </cfRule>
  </conditionalFormatting>
  <conditionalFormatting sqref="AB15">
    <cfRule type="cellIs" dxfId="19855" priority="7848" operator="equal">
      <formula>"jan."</formula>
    </cfRule>
  </conditionalFormatting>
  <conditionalFormatting sqref="AC15">
    <cfRule type="cellIs" dxfId="19854" priority="7847" operator="equal">
      <formula>"jan."</formula>
    </cfRule>
  </conditionalFormatting>
  <conditionalFormatting sqref="AD15">
    <cfRule type="cellIs" dxfId="19853" priority="7846" operator="equal">
      <formula>"jan."</formula>
    </cfRule>
  </conditionalFormatting>
  <conditionalFormatting sqref="AB15">
    <cfRule type="cellIs" dxfId="19852" priority="7845" operator="equal">
      <formula>"jan."</formula>
    </cfRule>
  </conditionalFormatting>
  <conditionalFormatting sqref="AA15">
    <cfRule type="cellIs" dxfId="19851" priority="7844" operator="equal">
      <formula>"jan."</formula>
    </cfRule>
  </conditionalFormatting>
  <conditionalFormatting sqref="AB15">
    <cfRule type="cellIs" dxfId="19850" priority="7843" operator="equal">
      <formula>"jan."</formula>
    </cfRule>
  </conditionalFormatting>
  <conditionalFormatting sqref="AB15">
    <cfRule type="cellIs" dxfId="19849" priority="7841" operator="equal">
      <formula>"jan."</formula>
    </cfRule>
  </conditionalFormatting>
  <conditionalFormatting sqref="AA15">
    <cfRule type="cellIs" dxfId="19848" priority="7840" operator="equal">
      <formula>"jan."</formula>
    </cfRule>
  </conditionalFormatting>
  <conditionalFormatting sqref="AA15">
    <cfRule type="cellIs" dxfId="19847" priority="7837" operator="equal">
      <formula>"jan."</formula>
    </cfRule>
  </conditionalFormatting>
  <conditionalFormatting sqref="AB15">
    <cfRule type="cellIs" dxfId="19846" priority="7836" operator="equal">
      <formula>"jan."</formula>
    </cfRule>
  </conditionalFormatting>
  <conditionalFormatting sqref="AA15">
    <cfRule type="cellIs" dxfId="19845" priority="7835" operator="equal">
      <formula>"jan."</formula>
    </cfRule>
  </conditionalFormatting>
  <conditionalFormatting sqref="AA15">
    <cfRule type="cellIs" dxfId="19844" priority="7834" operator="equal">
      <formula>"jan."</formula>
    </cfRule>
  </conditionalFormatting>
  <conditionalFormatting sqref="AB15">
    <cfRule type="cellIs" dxfId="19843" priority="7832" operator="equal">
      <formula>"jan."</formula>
    </cfRule>
  </conditionalFormatting>
  <conditionalFormatting sqref="AA15">
    <cfRule type="cellIs" dxfId="19842" priority="7831" operator="equal">
      <formula>"jan."</formula>
    </cfRule>
  </conditionalFormatting>
  <conditionalFormatting sqref="AA15">
    <cfRule type="cellIs" dxfId="19841" priority="7828" operator="equal">
      <formula>"jan."</formula>
    </cfRule>
  </conditionalFormatting>
  <conditionalFormatting sqref="AA15">
    <cfRule type="cellIs" dxfId="19840" priority="7826" operator="equal">
      <formula>"jan."</formula>
    </cfRule>
  </conditionalFormatting>
  <conditionalFormatting sqref="AA15">
    <cfRule type="cellIs" dxfId="19839" priority="7825" operator="equal">
      <formula>"jan."</formula>
    </cfRule>
  </conditionalFormatting>
  <conditionalFormatting sqref="AA15">
    <cfRule type="cellIs" dxfId="19838" priority="7824" operator="equal">
      <formula>"jan."</formula>
    </cfRule>
  </conditionalFormatting>
  <conditionalFormatting sqref="AA15">
    <cfRule type="cellIs" dxfId="19837" priority="7823" operator="equal">
      <formula>"jan."</formula>
    </cfRule>
  </conditionalFormatting>
  <conditionalFormatting sqref="AA15">
    <cfRule type="cellIs" dxfId="19836" priority="7822" operator="equal">
      <formula>"jan."</formula>
    </cfRule>
  </conditionalFormatting>
  <conditionalFormatting sqref="AA15">
    <cfRule type="cellIs" dxfId="19835" priority="7821" operator="equal">
      <formula>"jan."</formula>
    </cfRule>
  </conditionalFormatting>
  <conditionalFormatting sqref="AA15">
    <cfRule type="cellIs" dxfId="19834" priority="7820" operator="equal">
      <formula>"jan."</formula>
    </cfRule>
  </conditionalFormatting>
  <conditionalFormatting sqref="AA15">
    <cfRule type="cellIs" dxfId="19833" priority="7819" operator="equal">
      <formula>"jan."</formula>
    </cfRule>
  </conditionalFormatting>
  <conditionalFormatting sqref="AB15">
    <cfRule type="cellIs" dxfId="19832" priority="7818" operator="equal">
      <formula>"jan."</formula>
    </cfRule>
  </conditionalFormatting>
  <conditionalFormatting sqref="AA15">
    <cfRule type="cellIs" dxfId="19831" priority="7817" operator="equal">
      <formula>"jan."</formula>
    </cfRule>
  </conditionalFormatting>
  <conditionalFormatting sqref="AA15">
    <cfRule type="cellIs" dxfId="19830" priority="7816" operator="equal">
      <formula>"jan."</formula>
    </cfRule>
  </conditionalFormatting>
  <conditionalFormatting sqref="AA15">
    <cfRule type="cellIs" dxfId="19829" priority="7815" operator="equal">
      <formula>"jan."</formula>
    </cfRule>
  </conditionalFormatting>
  <conditionalFormatting sqref="AA15">
    <cfRule type="cellIs" dxfId="19828" priority="7814" operator="equal">
      <formula>"jan."</formula>
    </cfRule>
  </conditionalFormatting>
  <conditionalFormatting sqref="AA15">
    <cfRule type="cellIs" dxfId="19827" priority="7813" operator="equal">
      <formula>"jan."</formula>
    </cfRule>
  </conditionalFormatting>
  <conditionalFormatting sqref="AA15">
    <cfRule type="cellIs" dxfId="19826" priority="7812" operator="equal">
      <formula>"jan."</formula>
    </cfRule>
  </conditionalFormatting>
  <conditionalFormatting sqref="AA15">
    <cfRule type="cellIs" dxfId="19825" priority="7811" operator="equal">
      <formula>"jan."</formula>
    </cfRule>
  </conditionalFormatting>
  <conditionalFormatting sqref="AB15">
    <cfRule type="cellIs" dxfId="19824" priority="7810" operator="equal">
      <formula>"jan."</formula>
    </cfRule>
  </conditionalFormatting>
  <conditionalFormatting sqref="AC15">
    <cfRule type="cellIs" dxfId="19823" priority="7809" operator="equal">
      <formula>"jan."</formula>
    </cfRule>
  </conditionalFormatting>
  <conditionalFormatting sqref="AD15">
    <cfRule type="cellIs" dxfId="19822" priority="7808" operator="equal">
      <formula>"jan."</formula>
    </cfRule>
  </conditionalFormatting>
  <conditionalFormatting sqref="AC15">
    <cfRule type="cellIs" dxfId="19821" priority="7807" operator="equal">
      <formula>"jan."</formula>
    </cfRule>
  </conditionalFormatting>
  <conditionalFormatting sqref="AD15">
    <cfRule type="cellIs" dxfId="19820" priority="7806" operator="equal">
      <formula>"jan."</formula>
    </cfRule>
  </conditionalFormatting>
  <conditionalFormatting sqref="AC15">
    <cfRule type="cellIs" dxfId="19819" priority="7805" operator="equal">
      <formula>"jan."</formula>
    </cfRule>
  </conditionalFormatting>
  <conditionalFormatting sqref="AD15">
    <cfRule type="cellIs" dxfId="19818" priority="7804" operator="equal">
      <formula>"jan."</formula>
    </cfRule>
  </conditionalFormatting>
  <conditionalFormatting sqref="AB15">
    <cfRule type="cellIs" dxfId="19817" priority="7803" operator="equal">
      <formula>"jan."</formula>
    </cfRule>
  </conditionalFormatting>
  <conditionalFormatting sqref="AC15">
    <cfRule type="cellIs" dxfId="19816" priority="7802" operator="equal">
      <formula>"jan."</formula>
    </cfRule>
  </conditionalFormatting>
  <conditionalFormatting sqref="AC15">
    <cfRule type="cellIs" dxfId="19815" priority="7801" operator="equal">
      <formula>"jan."</formula>
    </cfRule>
  </conditionalFormatting>
  <conditionalFormatting sqref="AB15">
    <cfRule type="cellIs" dxfId="19814" priority="7800" operator="equal">
      <formula>"jan."</formula>
    </cfRule>
  </conditionalFormatting>
  <conditionalFormatting sqref="AC15">
    <cfRule type="cellIs" dxfId="19813" priority="7799" operator="equal">
      <formula>"jan."</formula>
    </cfRule>
  </conditionalFormatting>
  <conditionalFormatting sqref="AB15">
    <cfRule type="cellIs" dxfId="19812" priority="7798" operator="equal">
      <formula>"jan."</formula>
    </cfRule>
  </conditionalFormatting>
  <conditionalFormatting sqref="AC15">
    <cfRule type="cellIs" dxfId="19811" priority="7797" operator="equal">
      <formula>"jan."</formula>
    </cfRule>
  </conditionalFormatting>
  <conditionalFormatting sqref="AA15">
    <cfRule type="cellIs" dxfId="19810" priority="7796" operator="equal">
      <formula>"jan."</formula>
    </cfRule>
  </conditionalFormatting>
  <conditionalFormatting sqref="AB15">
    <cfRule type="cellIs" dxfId="19809" priority="7795" operator="equal">
      <formula>"jan."</formula>
    </cfRule>
  </conditionalFormatting>
  <conditionalFormatting sqref="AD15">
    <cfRule type="cellIs" dxfId="19808" priority="7794" operator="equal">
      <formula>"jan."</formula>
    </cfRule>
  </conditionalFormatting>
  <conditionalFormatting sqref="AC15">
    <cfRule type="cellIs" dxfId="19807" priority="7793" operator="equal">
      <formula>"jan."</formula>
    </cfRule>
  </conditionalFormatting>
  <conditionalFormatting sqref="AB15">
    <cfRule type="cellIs" dxfId="19806" priority="7792" operator="equal">
      <formula>"jan."</formula>
    </cfRule>
  </conditionalFormatting>
  <conditionalFormatting sqref="AC15">
    <cfRule type="cellIs" dxfId="19805" priority="7791" operator="equal">
      <formula>"jan."</formula>
    </cfRule>
  </conditionalFormatting>
  <conditionalFormatting sqref="AB15">
    <cfRule type="cellIs" dxfId="19804" priority="7790" operator="equal">
      <formula>"jan."</formula>
    </cfRule>
  </conditionalFormatting>
  <conditionalFormatting sqref="AC15">
    <cfRule type="cellIs" dxfId="19803" priority="7789" operator="equal">
      <formula>"jan."</formula>
    </cfRule>
  </conditionalFormatting>
  <conditionalFormatting sqref="AA15">
    <cfRule type="cellIs" dxfId="19802" priority="7788" operator="equal">
      <formula>"jan."</formula>
    </cfRule>
  </conditionalFormatting>
  <conditionalFormatting sqref="AB15">
    <cfRule type="cellIs" dxfId="19801" priority="7787" operator="equal">
      <formula>"jan."</formula>
    </cfRule>
  </conditionalFormatting>
  <conditionalFormatting sqref="AD15">
    <cfRule type="cellIs" dxfId="19800" priority="7786" operator="equal">
      <formula>"jan."</formula>
    </cfRule>
  </conditionalFormatting>
  <conditionalFormatting sqref="AB15">
    <cfRule type="cellIs" dxfId="19799" priority="7785" operator="equal">
      <formula>"jan."</formula>
    </cfRule>
  </conditionalFormatting>
  <conditionalFormatting sqref="AA15">
    <cfRule type="cellIs" dxfId="19798" priority="7784" operator="equal">
      <formula>"jan."</formula>
    </cfRule>
  </conditionalFormatting>
  <conditionalFormatting sqref="AB15">
    <cfRule type="cellIs" dxfId="19797" priority="7783" operator="equal">
      <formula>"jan."</formula>
    </cfRule>
  </conditionalFormatting>
  <conditionalFormatting sqref="AA15">
    <cfRule type="cellIs" dxfId="19796" priority="7782" operator="equal">
      <formula>"jan."</formula>
    </cfRule>
  </conditionalFormatting>
  <conditionalFormatting sqref="AB15">
    <cfRule type="cellIs" dxfId="19795" priority="7781" operator="equal">
      <formula>"jan."</formula>
    </cfRule>
  </conditionalFormatting>
  <conditionalFormatting sqref="AA15">
    <cfRule type="cellIs" dxfId="19794" priority="7780" operator="equal">
      <formula>"jan."</formula>
    </cfRule>
  </conditionalFormatting>
  <conditionalFormatting sqref="AC15">
    <cfRule type="cellIs" dxfId="19793" priority="7779" operator="equal">
      <formula>"jan."</formula>
    </cfRule>
  </conditionalFormatting>
  <conditionalFormatting sqref="AC15">
    <cfRule type="cellIs" dxfId="19792" priority="7778" operator="equal">
      <formula>"jan."</formula>
    </cfRule>
  </conditionalFormatting>
  <conditionalFormatting sqref="AB15">
    <cfRule type="cellIs" dxfId="19791" priority="7777" operator="equal">
      <formula>"jan."</formula>
    </cfRule>
  </conditionalFormatting>
  <conditionalFormatting sqref="AC15">
    <cfRule type="cellIs" dxfId="19790" priority="7776" operator="equal">
      <formula>"jan."</formula>
    </cfRule>
  </conditionalFormatting>
  <conditionalFormatting sqref="AB15">
    <cfRule type="cellIs" dxfId="19789" priority="7775" operator="equal">
      <formula>"jan."</formula>
    </cfRule>
  </conditionalFormatting>
  <conditionalFormatting sqref="AC15">
    <cfRule type="cellIs" dxfId="19788" priority="7774" operator="equal">
      <formula>"jan."</formula>
    </cfRule>
  </conditionalFormatting>
  <conditionalFormatting sqref="AA15">
    <cfRule type="cellIs" dxfId="19787" priority="7773" operator="equal">
      <formula>"jan."</formula>
    </cfRule>
  </conditionalFormatting>
  <conditionalFormatting sqref="AB15">
    <cfRule type="cellIs" dxfId="19786" priority="7772" operator="equal">
      <formula>"jan."</formula>
    </cfRule>
  </conditionalFormatting>
  <conditionalFormatting sqref="AD15">
    <cfRule type="cellIs" dxfId="19785" priority="7771" operator="equal">
      <formula>"jan."</formula>
    </cfRule>
  </conditionalFormatting>
  <conditionalFormatting sqref="AB15">
    <cfRule type="cellIs" dxfId="19784" priority="7770" operator="equal">
      <formula>"jan."</formula>
    </cfRule>
  </conditionalFormatting>
  <conditionalFormatting sqref="AA15">
    <cfRule type="cellIs" dxfId="19783" priority="7769" operator="equal">
      <formula>"jan."</formula>
    </cfRule>
  </conditionalFormatting>
  <conditionalFormatting sqref="AB15">
    <cfRule type="cellIs" dxfId="19782" priority="7768" operator="equal">
      <formula>"jan."</formula>
    </cfRule>
  </conditionalFormatting>
  <conditionalFormatting sqref="AA15">
    <cfRule type="cellIs" dxfId="19781" priority="7767" operator="equal">
      <formula>"jan."</formula>
    </cfRule>
  </conditionalFormatting>
  <conditionalFormatting sqref="AB15">
    <cfRule type="cellIs" dxfId="19780" priority="7766" operator="equal">
      <formula>"jan."</formula>
    </cfRule>
  </conditionalFormatting>
  <conditionalFormatting sqref="AA15">
    <cfRule type="cellIs" dxfId="19779" priority="7765" operator="equal">
      <formula>"jan."</formula>
    </cfRule>
  </conditionalFormatting>
  <conditionalFormatting sqref="AC15">
    <cfRule type="cellIs" dxfId="19778" priority="7764" operator="equal">
      <formula>"jan."</formula>
    </cfRule>
  </conditionalFormatting>
  <conditionalFormatting sqref="AB15">
    <cfRule type="cellIs" dxfId="19777" priority="7763" operator="equal">
      <formula>"jan."</formula>
    </cfRule>
  </conditionalFormatting>
  <conditionalFormatting sqref="AA15">
    <cfRule type="cellIs" dxfId="19776" priority="7762" operator="equal">
      <formula>"jan."</formula>
    </cfRule>
  </conditionalFormatting>
  <conditionalFormatting sqref="AB15">
    <cfRule type="cellIs" dxfId="19775" priority="7761" operator="equal">
      <formula>"jan."</formula>
    </cfRule>
  </conditionalFormatting>
  <conditionalFormatting sqref="AA15">
    <cfRule type="cellIs" dxfId="19774" priority="7760" operator="equal">
      <formula>"jan."</formula>
    </cfRule>
  </conditionalFormatting>
  <conditionalFormatting sqref="AB15">
    <cfRule type="cellIs" dxfId="19773" priority="7759" operator="equal">
      <formula>"jan."</formula>
    </cfRule>
  </conditionalFormatting>
  <conditionalFormatting sqref="AA15">
    <cfRule type="cellIs" dxfId="19772" priority="7758" operator="equal">
      <formula>"jan."</formula>
    </cfRule>
  </conditionalFormatting>
  <conditionalFormatting sqref="AC15">
    <cfRule type="cellIs" dxfId="19771" priority="7757" operator="equal">
      <formula>"jan."</formula>
    </cfRule>
  </conditionalFormatting>
  <conditionalFormatting sqref="AA15">
    <cfRule type="cellIs" dxfId="19770" priority="7756" operator="equal">
      <formula>"jan."</formula>
    </cfRule>
  </conditionalFormatting>
  <conditionalFormatting sqref="AA15">
    <cfRule type="cellIs" dxfId="19769" priority="7755" operator="equal">
      <formula>"jan."</formula>
    </cfRule>
  </conditionalFormatting>
  <conditionalFormatting sqref="AA15">
    <cfRule type="cellIs" dxfId="19768" priority="7754" operator="equal">
      <formula>"jan."</formula>
    </cfRule>
  </conditionalFormatting>
  <conditionalFormatting sqref="AB15">
    <cfRule type="cellIs" dxfId="19767" priority="7753" operator="equal">
      <formula>"jan."</formula>
    </cfRule>
  </conditionalFormatting>
  <conditionalFormatting sqref="AC15">
    <cfRule type="cellIs" dxfId="19766" priority="7752" operator="equal">
      <formula>"jan."</formula>
    </cfRule>
  </conditionalFormatting>
  <conditionalFormatting sqref="AB15">
    <cfRule type="cellIs" dxfId="19765" priority="7751" operator="equal">
      <formula>"jan."</formula>
    </cfRule>
  </conditionalFormatting>
  <conditionalFormatting sqref="AC15">
    <cfRule type="cellIs" dxfId="19764" priority="7750" operator="equal">
      <formula>"jan."</formula>
    </cfRule>
  </conditionalFormatting>
  <conditionalFormatting sqref="AB15">
    <cfRule type="cellIs" dxfId="19763" priority="7749" operator="equal">
      <formula>"jan."</formula>
    </cfRule>
  </conditionalFormatting>
  <conditionalFormatting sqref="AC15">
    <cfRule type="cellIs" dxfId="19762" priority="7748" operator="equal">
      <formula>"jan."</formula>
    </cfRule>
  </conditionalFormatting>
  <conditionalFormatting sqref="AA15">
    <cfRule type="cellIs" dxfId="19761" priority="7747" operator="equal">
      <formula>"jan."</formula>
    </cfRule>
  </conditionalFormatting>
  <conditionalFormatting sqref="AB15">
    <cfRule type="cellIs" dxfId="19760" priority="7746" operator="equal">
      <formula>"jan."</formula>
    </cfRule>
  </conditionalFormatting>
  <conditionalFormatting sqref="AB15">
    <cfRule type="cellIs" dxfId="19759" priority="7745" operator="equal">
      <formula>"jan."</formula>
    </cfRule>
  </conditionalFormatting>
  <conditionalFormatting sqref="AA15">
    <cfRule type="cellIs" dxfId="19758" priority="7744" operator="equal">
      <formula>"jan."</formula>
    </cfRule>
  </conditionalFormatting>
  <conditionalFormatting sqref="AB15">
    <cfRule type="cellIs" dxfId="19757" priority="7743" operator="equal">
      <formula>"jan."</formula>
    </cfRule>
  </conditionalFormatting>
  <conditionalFormatting sqref="AB15">
    <cfRule type="cellIs" dxfId="19756" priority="7741" operator="equal">
      <formula>"jan."</formula>
    </cfRule>
  </conditionalFormatting>
  <conditionalFormatting sqref="AA15">
    <cfRule type="cellIs" dxfId="19755" priority="7740" operator="equal">
      <formula>"jan."</formula>
    </cfRule>
  </conditionalFormatting>
  <conditionalFormatting sqref="AC15">
    <cfRule type="cellIs" dxfId="19754" priority="7739" operator="equal">
      <formula>"jan."</formula>
    </cfRule>
  </conditionalFormatting>
  <conditionalFormatting sqref="AB15">
    <cfRule type="cellIs" dxfId="19753" priority="7738" operator="equal">
      <formula>"jan."</formula>
    </cfRule>
  </conditionalFormatting>
  <conditionalFormatting sqref="AA15">
    <cfRule type="cellIs" dxfId="19752" priority="7737" operator="equal">
      <formula>"jan."</formula>
    </cfRule>
  </conditionalFormatting>
  <conditionalFormatting sqref="AB15">
    <cfRule type="cellIs" dxfId="19751" priority="7736" operator="equal">
      <formula>"jan."</formula>
    </cfRule>
  </conditionalFormatting>
  <conditionalFormatting sqref="AA15">
    <cfRule type="cellIs" dxfId="19750" priority="7735" operator="equal">
      <formula>"jan."</formula>
    </cfRule>
  </conditionalFormatting>
  <conditionalFormatting sqref="AB15">
    <cfRule type="cellIs" dxfId="19749" priority="7734" operator="equal">
      <formula>"jan."</formula>
    </cfRule>
  </conditionalFormatting>
  <conditionalFormatting sqref="AA15">
    <cfRule type="cellIs" dxfId="19748" priority="7733" operator="equal">
      <formula>"jan."</formula>
    </cfRule>
  </conditionalFormatting>
  <conditionalFormatting sqref="AC15">
    <cfRule type="cellIs" dxfId="19747" priority="7732" operator="equal">
      <formula>"jan."</formula>
    </cfRule>
  </conditionalFormatting>
  <conditionalFormatting sqref="AA15">
    <cfRule type="cellIs" dxfId="19746" priority="7731" operator="equal">
      <formula>"jan."</formula>
    </cfRule>
  </conditionalFormatting>
  <conditionalFormatting sqref="AA15">
    <cfRule type="cellIs" dxfId="19745" priority="7730" operator="equal">
      <formula>"jan."</formula>
    </cfRule>
  </conditionalFormatting>
  <conditionalFormatting sqref="AA15">
    <cfRule type="cellIs" dxfId="19744" priority="7729" operator="equal">
      <formula>"jan."</formula>
    </cfRule>
  </conditionalFormatting>
  <conditionalFormatting sqref="AB15">
    <cfRule type="cellIs" dxfId="19743" priority="7728" operator="equal">
      <formula>"jan."</formula>
    </cfRule>
  </conditionalFormatting>
  <conditionalFormatting sqref="AB15">
    <cfRule type="cellIs" dxfId="19742" priority="7727" operator="equal">
      <formula>"jan."</formula>
    </cfRule>
  </conditionalFormatting>
  <conditionalFormatting sqref="AA15">
    <cfRule type="cellIs" dxfId="19741" priority="7726" operator="equal">
      <formula>"jan."</formula>
    </cfRule>
  </conditionalFormatting>
  <conditionalFormatting sqref="AB15">
    <cfRule type="cellIs" dxfId="19740" priority="7725" operator="equal">
      <formula>"jan."</formula>
    </cfRule>
  </conditionalFormatting>
  <conditionalFormatting sqref="AA15">
    <cfRule type="cellIs" dxfId="19739" priority="7724" operator="equal">
      <formula>"jan."</formula>
    </cfRule>
  </conditionalFormatting>
  <conditionalFormatting sqref="AB15">
    <cfRule type="cellIs" dxfId="19738" priority="7723" operator="equal">
      <formula>"jan."</formula>
    </cfRule>
  </conditionalFormatting>
  <conditionalFormatting sqref="AA15">
    <cfRule type="cellIs" dxfId="19737" priority="7722" operator="equal">
      <formula>"jan."</formula>
    </cfRule>
  </conditionalFormatting>
  <conditionalFormatting sqref="AC15">
    <cfRule type="cellIs" dxfId="19736" priority="7721" operator="equal">
      <formula>"jan."</formula>
    </cfRule>
  </conditionalFormatting>
  <conditionalFormatting sqref="AA15">
    <cfRule type="cellIs" dxfId="19735" priority="7720" operator="equal">
      <formula>"jan."</formula>
    </cfRule>
  </conditionalFormatting>
  <conditionalFormatting sqref="AA15">
    <cfRule type="cellIs" dxfId="19734" priority="7719" operator="equal">
      <formula>"jan."</formula>
    </cfRule>
  </conditionalFormatting>
  <conditionalFormatting sqref="AA15">
    <cfRule type="cellIs" dxfId="19733" priority="7718" operator="equal">
      <formula>"jan."</formula>
    </cfRule>
  </conditionalFormatting>
  <conditionalFormatting sqref="AB15">
    <cfRule type="cellIs" dxfId="19732" priority="7717" operator="equal">
      <formula>"jan."</formula>
    </cfRule>
  </conditionalFormatting>
  <conditionalFormatting sqref="AA15">
    <cfRule type="cellIs" dxfId="19731" priority="7716" operator="equal">
      <formula>"jan."</formula>
    </cfRule>
  </conditionalFormatting>
  <conditionalFormatting sqref="AA15">
    <cfRule type="cellIs" dxfId="19730" priority="7715" operator="equal">
      <formula>"jan."</formula>
    </cfRule>
  </conditionalFormatting>
  <conditionalFormatting sqref="AA15">
    <cfRule type="cellIs" dxfId="19729" priority="7714" operator="equal">
      <formula>"jan."</formula>
    </cfRule>
  </conditionalFormatting>
  <conditionalFormatting sqref="AB15">
    <cfRule type="cellIs" dxfId="19728" priority="7713" operator="equal">
      <formula>"jan."</formula>
    </cfRule>
  </conditionalFormatting>
  <conditionalFormatting sqref="AA15">
    <cfRule type="cellIs" dxfId="19727" priority="7712" operator="equal">
      <formula>"jan."</formula>
    </cfRule>
  </conditionalFormatting>
  <conditionalFormatting sqref="AD15">
    <cfRule type="cellIs" dxfId="19726" priority="7711" operator="equal">
      <formula>"jan."</formula>
    </cfRule>
  </conditionalFormatting>
  <conditionalFormatting sqref="AC15">
    <cfRule type="cellIs" dxfId="19725" priority="7710" operator="equal">
      <formula>"jan."</formula>
    </cfRule>
  </conditionalFormatting>
  <conditionalFormatting sqref="AB15">
    <cfRule type="cellIs" dxfId="19724" priority="7709" operator="equal">
      <formula>"jan."</formula>
    </cfRule>
  </conditionalFormatting>
  <conditionalFormatting sqref="AC15">
    <cfRule type="cellIs" dxfId="19723" priority="7708" operator="equal">
      <formula>"jan."</formula>
    </cfRule>
  </conditionalFormatting>
  <conditionalFormatting sqref="AB15">
    <cfRule type="cellIs" dxfId="19722" priority="7707" operator="equal">
      <formula>"jan."</formula>
    </cfRule>
  </conditionalFormatting>
  <conditionalFormatting sqref="AC15">
    <cfRule type="cellIs" dxfId="19721" priority="7706" operator="equal">
      <formula>"jan."</formula>
    </cfRule>
  </conditionalFormatting>
  <conditionalFormatting sqref="AA15">
    <cfRule type="cellIs" dxfId="19720" priority="7705" operator="equal">
      <formula>"jan."</formula>
    </cfRule>
  </conditionalFormatting>
  <conditionalFormatting sqref="AB15">
    <cfRule type="cellIs" dxfId="19719" priority="7704" operator="equal">
      <formula>"jan."</formula>
    </cfRule>
  </conditionalFormatting>
  <conditionalFormatting sqref="AB15">
    <cfRule type="cellIs" dxfId="19718" priority="7703" operator="equal">
      <formula>"jan."</formula>
    </cfRule>
  </conditionalFormatting>
  <conditionalFormatting sqref="AA15">
    <cfRule type="cellIs" dxfId="19717" priority="7702" operator="equal">
      <formula>"jan."</formula>
    </cfRule>
  </conditionalFormatting>
  <conditionalFormatting sqref="AB15">
    <cfRule type="cellIs" dxfId="19716" priority="7701" operator="equal">
      <formula>"jan."</formula>
    </cfRule>
  </conditionalFormatting>
  <conditionalFormatting sqref="AA15">
    <cfRule type="cellIs" dxfId="19715" priority="7700" operator="equal">
      <formula>"jan."</formula>
    </cfRule>
  </conditionalFormatting>
  <conditionalFormatting sqref="AB15">
    <cfRule type="cellIs" dxfId="19714" priority="7699" operator="equal">
      <formula>"jan."</formula>
    </cfRule>
  </conditionalFormatting>
  <conditionalFormatting sqref="AA15">
    <cfRule type="cellIs" dxfId="19713" priority="7698" operator="equal">
      <formula>"jan."</formula>
    </cfRule>
  </conditionalFormatting>
  <conditionalFormatting sqref="AC15">
    <cfRule type="cellIs" dxfId="19712" priority="7697" operator="equal">
      <formula>"jan."</formula>
    </cfRule>
  </conditionalFormatting>
  <conditionalFormatting sqref="AB15">
    <cfRule type="cellIs" dxfId="19711" priority="7696" operator="equal">
      <formula>"jan."</formula>
    </cfRule>
  </conditionalFormatting>
  <conditionalFormatting sqref="AA15">
    <cfRule type="cellIs" dxfId="19710" priority="7695" operator="equal">
      <formula>"jan."</formula>
    </cfRule>
  </conditionalFormatting>
  <conditionalFormatting sqref="AB15">
    <cfRule type="cellIs" dxfId="19709" priority="7694" operator="equal">
      <formula>"jan."</formula>
    </cfRule>
  </conditionalFormatting>
  <conditionalFormatting sqref="AA15">
    <cfRule type="cellIs" dxfId="19708" priority="7693" operator="equal">
      <formula>"jan."</formula>
    </cfRule>
  </conditionalFormatting>
  <conditionalFormatting sqref="AB15">
    <cfRule type="cellIs" dxfId="19707" priority="7692" operator="equal">
      <formula>"jan."</formula>
    </cfRule>
  </conditionalFormatting>
  <conditionalFormatting sqref="AA15">
    <cfRule type="cellIs" dxfId="19706" priority="7691" operator="equal">
      <formula>"jan."</formula>
    </cfRule>
  </conditionalFormatting>
  <conditionalFormatting sqref="AC15">
    <cfRule type="cellIs" dxfId="19705" priority="7690" operator="equal">
      <formula>"jan."</formula>
    </cfRule>
  </conditionalFormatting>
  <conditionalFormatting sqref="AA15">
    <cfRule type="cellIs" dxfId="19704" priority="7689" operator="equal">
      <formula>"jan."</formula>
    </cfRule>
  </conditionalFormatting>
  <conditionalFormatting sqref="AA15">
    <cfRule type="cellIs" dxfId="19703" priority="7688" operator="equal">
      <formula>"jan."</formula>
    </cfRule>
  </conditionalFormatting>
  <conditionalFormatting sqref="AA15">
    <cfRule type="cellIs" dxfId="19702" priority="7687" operator="equal">
      <formula>"jan."</formula>
    </cfRule>
  </conditionalFormatting>
  <conditionalFormatting sqref="AB15">
    <cfRule type="cellIs" dxfId="19701" priority="7686" operator="equal">
      <formula>"jan."</formula>
    </cfRule>
  </conditionalFormatting>
  <conditionalFormatting sqref="AB15">
    <cfRule type="cellIs" dxfId="19700" priority="7685" operator="equal">
      <formula>"jan."</formula>
    </cfRule>
  </conditionalFormatting>
  <conditionalFormatting sqref="AA15">
    <cfRule type="cellIs" dxfId="19699" priority="7684" operator="equal">
      <formula>"jan."</formula>
    </cfRule>
  </conditionalFormatting>
  <conditionalFormatting sqref="AB15">
    <cfRule type="cellIs" dxfId="19698" priority="7683" operator="equal">
      <formula>"jan."</formula>
    </cfRule>
  </conditionalFormatting>
  <conditionalFormatting sqref="AA15">
    <cfRule type="cellIs" dxfId="19697" priority="7682" operator="equal">
      <formula>"jan."</formula>
    </cfRule>
  </conditionalFormatting>
  <conditionalFormatting sqref="AB15">
    <cfRule type="cellIs" dxfId="19696" priority="7681" operator="equal">
      <formula>"jan."</formula>
    </cfRule>
  </conditionalFormatting>
  <conditionalFormatting sqref="AA15">
    <cfRule type="cellIs" dxfId="19695" priority="7680" operator="equal">
      <formula>"jan."</formula>
    </cfRule>
  </conditionalFormatting>
  <conditionalFormatting sqref="AC15">
    <cfRule type="cellIs" dxfId="19694" priority="7679" operator="equal">
      <formula>"jan."</formula>
    </cfRule>
  </conditionalFormatting>
  <conditionalFormatting sqref="AA15">
    <cfRule type="cellIs" dxfId="19693" priority="7678" operator="equal">
      <formula>"jan."</formula>
    </cfRule>
  </conditionalFormatting>
  <conditionalFormatting sqref="AA15">
    <cfRule type="cellIs" dxfId="19692" priority="7677" operator="equal">
      <formula>"jan."</formula>
    </cfRule>
  </conditionalFormatting>
  <conditionalFormatting sqref="AA15">
    <cfRule type="cellIs" dxfId="19691" priority="7676" operator="equal">
      <formula>"jan."</formula>
    </cfRule>
  </conditionalFormatting>
  <conditionalFormatting sqref="AB15">
    <cfRule type="cellIs" dxfId="19690" priority="7675" operator="equal">
      <formula>"jan."</formula>
    </cfRule>
  </conditionalFormatting>
  <conditionalFormatting sqref="AA15">
    <cfRule type="cellIs" dxfId="19689" priority="7674" operator="equal">
      <formula>"jan."</formula>
    </cfRule>
  </conditionalFormatting>
  <conditionalFormatting sqref="AA15">
    <cfRule type="cellIs" dxfId="19688" priority="7673" operator="equal">
      <formula>"jan."</formula>
    </cfRule>
  </conditionalFormatting>
  <conditionalFormatting sqref="AA15">
    <cfRule type="cellIs" dxfId="19687" priority="7672" operator="equal">
      <formula>"jan."</formula>
    </cfRule>
  </conditionalFormatting>
  <conditionalFormatting sqref="AB15">
    <cfRule type="cellIs" dxfId="19686" priority="7671" operator="equal">
      <formula>"jan."</formula>
    </cfRule>
  </conditionalFormatting>
  <conditionalFormatting sqref="AA15">
    <cfRule type="cellIs" dxfId="19685" priority="7670" operator="equal">
      <formula>"jan."</formula>
    </cfRule>
  </conditionalFormatting>
  <conditionalFormatting sqref="AB15">
    <cfRule type="cellIs" dxfId="19684" priority="7669" operator="equal">
      <formula>"jan."</formula>
    </cfRule>
  </conditionalFormatting>
  <conditionalFormatting sqref="AA15">
    <cfRule type="cellIs" dxfId="19683" priority="7668" operator="equal">
      <formula>"jan."</formula>
    </cfRule>
  </conditionalFormatting>
  <conditionalFormatting sqref="AB15">
    <cfRule type="cellIs" dxfId="19682" priority="7667" operator="equal">
      <formula>"jan."</formula>
    </cfRule>
  </conditionalFormatting>
  <conditionalFormatting sqref="AA15">
    <cfRule type="cellIs" dxfId="19681" priority="7666" operator="equal">
      <formula>"jan."</formula>
    </cfRule>
  </conditionalFormatting>
  <conditionalFormatting sqref="AB15">
    <cfRule type="cellIs" dxfId="19680" priority="7665" operator="equal">
      <formula>"jan."</formula>
    </cfRule>
  </conditionalFormatting>
  <conditionalFormatting sqref="AA15">
    <cfRule type="cellIs" dxfId="19679" priority="7664" operator="equal">
      <formula>"jan."</formula>
    </cfRule>
  </conditionalFormatting>
  <conditionalFormatting sqref="AA15">
    <cfRule type="cellIs" dxfId="19678" priority="7663" operator="equal">
      <formula>"jan."</formula>
    </cfRule>
  </conditionalFormatting>
  <conditionalFormatting sqref="AA15">
    <cfRule type="cellIs" dxfId="19677" priority="7662" operator="equal">
      <formula>"jan."</formula>
    </cfRule>
  </conditionalFormatting>
  <conditionalFormatting sqref="AB15">
    <cfRule type="cellIs" dxfId="19676" priority="7660" operator="equal">
      <formula>"jan."</formula>
    </cfRule>
  </conditionalFormatting>
  <conditionalFormatting sqref="AA15">
    <cfRule type="cellIs" dxfId="19675" priority="7659" operator="equal">
      <formula>"jan."</formula>
    </cfRule>
  </conditionalFormatting>
  <conditionalFormatting sqref="AA15">
    <cfRule type="cellIs" dxfId="19674" priority="7658" operator="equal">
      <formula>"jan."</formula>
    </cfRule>
  </conditionalFormatting>
  <conditionalFormatting sqref="AA15">
    <cfRule type="cellIs" dxfId="19673" priority="7657" operator="equal">
      <formula>"jan."</formula>
    </cfRule>
  </conditionalFormatting>
  <conditionalFormatting sqref="AB15">
    <cfRule type="cellIs" dxfId="19672" priority="7656" operator="equal">
      <formula>"jan."</formula>
    </cfRule>
  </conditionalFormatting>
  <conditionalFormatting sqref="AA15">
    <cfRule type="cellIs" dxfId="19671" priority="7655" operator="equal">
      <formula>"jan."</formula>
    </cfRule>
  </conditionalFormatting>
  <conditionalFormatting sqref="AA15">
    <cfRule type="cellIs" dxfId="19670" priority="7654" operator="equal">
      <formula>"jan."</formula>
    </cfRule>
  </conditionalFormatting>
  <conditionalFormatting sqref="AA15">
    <cfRule type="cellIs" dxfId="19669" priority="7653" operator="equal">
      <formula>"jan."</formula>
    </cfRule>
  </conditionalFormatting>
  <conditionalFormatting sqref="AA15">
    <cfRule type="cellIs" dxfId="19668" priority="7652" operator="equal">
      <formula>"jan."</formula>
    </cfRule>
  </conditionalFormatting>
  <conditionalFormatting sqref="AB15">
    <cfRule type="cellIs" dxfId="19667" priority="7651" operator="equal">
      <formula>"jan."</formula>
    </cfRule>
  </conditionalFormatting>
  <conditionalFormatting sqref="AA15">
    <cfRule type="cellIs" dxfId="19666" priority="7650" operator="equal">
      <formula>"jan."</formula>
    </cfRule>
  </conditionalFormatting>
  <conditionalFormatting sqref="AA15">
    <cfRule type="cellIs" dxfId="19665" priority="7649" operator="equal">
      <formula>"jan."</formula>
    </cfRule>
  </conditionalFormatting>
  <conditionalFormatting sqref="AC15">
    <cfRule type="cellIs" dxfId="19664" priority="7648" operator="equal">
      <formula>"jan."</formula>
    </cfRule>
  </conditionalFormatting>
  <conditionalFormatting sqref="AD15">
    <cfRule type="cellIs" dxfId="19663" priority="7647" operator="equal">
      <formula>"jan."</formula>
    </cfRule>
  </conditionalFormatting>
  <conditionalFormatting sqref="AC15">
    <cfRule type="cellIs" dxfId="19662" priority="7646" operator="equal">
      <formula>"jan."</formula>
    </cfRule>
  </conditionalFormatting>
  <conditionalFormatting sqref="AB15">
    <cfRule type="cellIs" dxfId="19661" priority="7645" operator="equal">
      <formula>"jan."</formula>
    </cfRule>
  </conditionalFormatting>
  <conditionalFormatting sqref="AC15">
    <cfRule type="cellIs" dxfId="19660" priority="7644" operator="equal">
      <formula>"jan."</formula>
    </cfRule>
  </conditionalFormatting>
  <conditionalFormatting sqref="AB15">
    <cfRule type="cellIs" dxfId="19659" priority="7643" operator="equal">
      <formula>"jan."</formula>
    </cfRule>
  </conditionalFormatting>
  <conditionalFormatting sqref="AC15">
    <cfRule type="cellIs" dxfId="19658" priority="7642" operator="equal">
      <formula>"jan."</formula>
    </cfRule>
  </conditionalFormatting>
  <conditionalFormatting sqref="AA15">
    <cfRule type="cellIs" dxfId="19657" priority="7641" operator="equal">
      <formula>"jan."</formula>
    </cfRule>
  </conditionalFormatting>
  <conditionalFormatting sqref="AB15">
    <cfRule type="cellIs" dxfId="19656" priority="7640" operator="equal">
      <formula>"jan."</formula>
    </cfRule>
  </conditionalFormatting>
  <conditionalFormatting sqref="AB15">
    <cfRule type="cellIs" dxfId="19655" priority="7639" operator="equal">
      <formula>"jan."</formula>
    </cfRule>
  </conditionalFormatting>
  <conditionalFormatting sqref="AA15">
    <cfRule type="cellIs" dxfId="19654" priority="7638" operator="equal">
      <formula>"jan."</formula>
    </cfRule>
  </conditionalFormatting>
  <conditionalFormatting sqref="AB15">
    <cfRule type="cellIs" dxfId="19653" priority="7637" operator="equal">
      <formula>"jan."</formula>
    </cfRule>
  </conditionalFormatting>
  <conditionalFormatting sqref="AA15">
    <cfRule type="cellIs" dxfId="19652" priority="7636" operator="equal">
      <formula>"jan."</formula>
    </cfRule>
  </conditionalFormatting>
  <conditionalFormatting sqref="AA15">
    <cfRule type="cellIs" dxfId="19651" priority="7634" operator="equal">
      <formula>"jan."</formula>
    </cfRule>
  </conditionalFormatting>
  <conditionalFormatting sqref="AC15">
    <cfRule type="cellIs" dxfId="19650" priority="7633" operator="equal">
      <formula>"jan."</formula>
    </cfRule>
  </conditionalFormatting>
  <conditionalFormatting sqref="AB15">
    <cfRule type="cellIs" dxfId="19649" priority="7632" operator="equal">
      <formula>"jan."</formula>
    </cfRule>
  </conditionalFormatting>
  <conditionalFormatting sqref="AA15">
    <cfRule type="cellIs" dxfId="19648" priority="7631" operator="equal">
      <formula>"jan."</formula>
    </cfRule>
  </conditionalFormatting>
  <conditionalFormatting sqref="AB15">
    <cfRule type="cellIs" dxfId="19647" priority="7630" operator="equal">
      <formula>"jan."</formula>
    </cfRule>
  </conditionalFormatting>
  <conditionalFormatting sqref="AA15">
    <cfRule type="cellIs" dxfId="19646" priority="7629" operator="equal">
      <formula>"jan."</formula>
    </cfRule>
  </conditionalFormatting>
  <conditionalFormatting sqref="AB15">
    <cfRule type="cellIs" dxfId="19645" priority="7628" operator="equal">
      <formula>"jan."</formula>
    </cfRule>
  </conditionalFormatting>
  <conditionalFormatting sqref="AA15">
    <cfRule type="cellIs" dxfId="19644" priority="7627" operator="equal">
      <formula>"jan."</formula>
    </cfRule>
  </conditionalFormatting>
  <conditionalFormatting sqref="AC15">
    <cfRule type="cellIs" dxfId="19643" priority="7626" operator="equal">
      <formula>"jan."</formula>
    </cfRule>
  </conditionalFormatting>
  <conditionalFormatting sqref="AA15">
    <cfRule type="cellIs" dxfId="19642" priority="7625" operator="equal">
      <formula>"jan."</formula>
    </cfRule>
  </conditionalFormatting>
  <conditionalFormatting sqref="AA15">
    <cfRule type="cellIs" dxfId="19641" priority="7624" operator="equal">
      <formula>"jan."</formula>
    </cfRule>
  </conditionalFormatting>
  <conditionalFormatting sqref="AA15">
    <cfRule type="cellIs" dxfId="19640" priority="7623" operator="equal">
      <formula>"jan."</formula>
    </cfRule>
  </conditionalFormatting>
  <conditionalFormatting sqref="AB15">
    <cfRule type="cellIs" dxfId="19639" priority="7622" operator="equal">
      <formula>"jan."</formula>
    </cfRule>
  </conditionalFormatting>
  <conditionalFormatting sqref="AB15">
    <cfRule type="cellIs" dxfId="19638" priority="7621" operator="equal">
      <formula>"jan."</formula>
    </cfRule>
  </conditionalFormatting>
  <conditionalFormatting sqref="AA15">
    <cfRule type="cellIs" dxfId="19637" priority="7620" operator="equal">
      <formula>"jan."</formula>
    </cfRule>
  </conditionalFormatting>
  <conditionalFormatting sqref="AB15">
    <cfRule type="cellIs" dxfId="19636" priority="7619" operator="equal">
      <formula>"jan."</formula>
    </cfRule>
  </conditionalFormatting>
  <conditionalFormatting sqref="AA15">
    <cfRule type="cellIs" dxfId="19635" priority="7618" operator="equal">
      <formula>"jan."</formula>
    </cfRule>
  </conditionalFormatting>
  <conditionalFormatting sqref="AB15">
    <cfRule type="cellIs" dxfId="19634" priority="7617" operator="equal">
      <formula>"jan."</formula>
    </cfRule>
  </conditionalFormatting>
  <conditionalFormatting sqref="AA15">
    <cfRule type="cellIs" dxfId="19633" priority="7616" operator="equal">
      <formula>"jan."</formula>
    </cfRule>
  </conditionalFormatting>
  <conditionalFormatting sqref="AC15">
    <cfRule type="cellIs" dxfId="19632" priority="7615" operator="equal">
      <formula>"jan."</formula>
    </cfRule>
  </conditionalFormatting>
  <conditionalFormatting sqref="AA15">
    <cfRule type="cellIs" dxfId="19631" priority="7614" operator="equal">
      <formula>"jan."</formula>
    </cfRule>
  </conditionalFormatting>
  <conditionalFormatting sqref="AA15">
    <cfRule type="cellIs" dxfId="19630" priority="7613" operator="equal">
      <formula>"jan."</formula>
    </cfRule>
  </conditionalFormatting>
  <conditionalFormatting sqref="AA15">
    <cfRule type="cellIs" dxfId="19629" priority="7612" operator="equal">
      <formula>"jan."</formula>
    </cfRule>
  </conditionalFormatting>
  <conditionalFormatting sqref="AB15">
    <cfRule type="cellIs" dxfId="19628" priority="7611" operator="equal">
      <formula>"jan."</formula>
    </cfRule>
  </conditionalFormatting>
  <conditionalFormatting sqref="AA15">
    <cfRule type="cellIs" dxfId="19627" priority="7610" operator="equal">
      <formula>"jan."</formula>
    </cfRule>
  </conditionalFormatting>
  <conditionalFormatting sqref="AA15">
    <cfRule type="cellIs" dxfId="19626" priority="7609" operator="equal">
      <formula>"jan."</formula>
    </cfRule>
  </conditionalFormatting>
  <conditionalFormatting sqref="AA15">
    <cfRule type="cellIs" dxfId="19625" priority="7608" operator="equal">
      <formula>"jan."</formula>
    </cfRule>
  </conditionalFormatting>
  <conditionalFormatting sqref="AB15">
    <cfRule type="cellIs" dxfId="19624" priority="7607" operator="equal">
      <formula>"jan."</formula>
    </cfRule>
  </conditionalFormatting>
  <conditionalFormatting sqref="AA15">
    <cfRule type="cellIs" dxfId="19623" priority="7606" operator="equal">
      <formula>"jan."</formula>
    </cfRule>
  </conditionalFormatting>
  <conditionalFormatting sqref="AB15">
    <cfRule type="cellIs" dxfId="19622" priority="7605" operator="equal">
      <formula>"jan."</formula>
    </cfRule>
  </conditionalFormatting>
  <conditionalFormatting sqref="AA15">
    <cfRule type="cellIs" dxfId="19621" priority="7604" operator="equal">
      <formula>"jan."</formula>
    </cfRule>
  </conditionalFormatting>
  <conditionalFormatting sqref="AB15">
    <cfRule type="cellIs" dxfId="19620" priority="7603" operator="equal">
      <formula>"jan."</formula>
    </cfRule>
  </conditionalFormatting>
  <conditionalFormatting sqref="AB15">
    <cfRule type="cellIs" dxfId="19619" priority="7601" operator="equal">
      <formula>"jan."</formula>
    </cfRule>
  </conditionalFormatting>
  <conditionalFormatting sqref="AA15">
    <cfRule type="cellIs" dxfId="19618" priority="7600" operator="equal">
      <formula>"jan."</formula>
    </cfRule>
  </conditionalFormatting>
  <conditionalFormatting sqref="AA15">
    <cfRule type="cellIs" dxfId="19617" priority="7597" operator="equal">
      <formula>"jan."</formula>
    </cfRule>
  </conditionalFormatting>
  <conditionalFormatting sqref="AB15">
    <cfRule type="cellIs" dxfId="19616" priority="7596" operator="equal">
      <formula>"jan."</formula>
    </cfRule>
  </conditionalFormatting>
  <conditionalFormatting sqref="AA15">
    <cfRule type="cellIs" dxfId="19615" priority="7595" operator="equal">
      <formula>"jan."</formula>
    </cfRule>
  </conditionalFormatting>
  <conditionalFormatting sqref="AA15">
    <cfRule type="cellIs" dxfId="19614" priority="7594" operator="equal">
      <formula>"jan."</formula>
    </cfRule>
  </conditionalFormatting>
  <conditionalFormatting sqref="AA15">
    <cfRule type="cellIs" dxfId="19613" priority="7593" operator="equal">
      <formula>"jan."</formula>
    </cfRule>
  </conditionalFormatting>
  <conditionalFormatting sqref="AB15">
    <cfRule type="cellIs" dxfId="19612" priority="7592" operator="equal">
      <formula>"jan."</formula>
    </cfRule>
  </conditionalFormatting>
  <conditionalFormatting sqref="AA15">
    <cfRule type="cellIs" dxfId="19611" priority="7591" operator="equal">
      <formula>"jan."</formula>
    </cfRule>
  </conditionalFormatting>
  <conditionalFormatting sqref="AA15">
    <cfRule type="cellIs" dxfId="19610" priority="7590" operator="equal">
      <formula>"jan."</formula>
    </cfRule>
  </conditionalFormatting>
  <conditionalFormatting sqref="AA15">
    <cfRule type="cellIs" dxfId="19609" priority="7589" operator="equal">
      <formula>"jan."</formula>
    </cfRule>
  </conditionalFormatting>
  <conditionalFormatting sqref="AA15">
    <cfRule type="cellIs" dxfId="19608" priority="7588" operator="equal">
      <formula>"jan."</formula>
    </cfRule>
  </conditionalFormatting>
  <conditionalFormatting sqref="AB15">
    <cfRule type="cellIs" dxfId="19607" priority="7587" operator="equal">
      <formula>"jan."</formula>
    </cfRule>
  </conditionalFormatting>
  <conditionalFormatting sqref="AA15">
    <cfRule type="cellIs" dxfId="19606" priority="7586" operator="equal">
      <formula>"jan."</formula>
    </cfRule>
  </conditionalFormatting>
  <conditionalFormatting sqref="AA15">
    <cfRule type="cellIs" dxfId="19605" priority="7585" operator="equal">
      <formula>"jan."</formula>
    </cfRule>
  </conditionalFormatting>
  <conditionalFormatting sqref="AC15">
    <cfRule type="cellIs" dxfId="19604" priority="7584" operator="equal">
      <formula>"jan."</formula>
    </cfRule>
  </conditionalFormatting>
  <conditionalFormatting sqref="AB15">
    <cfRule type="cellIs" dxfId="19603" priority="7583" operator="equal">
      <formula>"jan."</formula>
    </cfRule>
  </conditionalFormatting>
  <conditionalFormatting sqref="AA15">
    <cfRule type="cellIs" dxfId="19602" priority="7582" operator="equal">
      <formula>"jan."</formula>
    </cfRule>
  </conditionalFormatting>
  <conditionalFormatting sqref="AB15">
    <cfRule type="cellIs" dxfId="19601" priority="7581" operator="equal">
      <formula>"jan."</formula>
    </cfRule>
  </conditionalFormatting>
  <conditionalFormatting sqref="AA15">
    <cfRule type="cellIs" dxfId="19600" priority="7580" operator="equal">
      <formula>"jan."</formula>
    </cfRule>
  </conditionalFormatting>
  <conditionalFormatting sqref="AB15">
    <cfRule type="cellIs" dxfId="19599" priority="7579" operator="equal">
      <formula>"jan."</formula>
    </cfRule>
  </conditionalFormatting>
  <conditionalFormatting sqref="AA15">
    <cfRule type="cellIs" dxfId="19598" priority="7578" operator="equal">
      <formula>"jan."</formula>
    </cfRule>
  </conditionalFormatting>
  <conditionalFormatting sqref="AA15">
    <cfRule type="cellIs" dxfId="19597" priority="7577" operator="equal">
      <formula>"jan."</formula>
    </cfRule>
  </conditionalFormatting>
  <conditionalFormatting sqref="AA15">
    <cfRule type="cellIs" dxfId="19596" priority="7576" operator="equal">
      <formula>"jan."</formula>
    </cfRule>
  </conditionalFormatting>
  <conditionalFormatting sqref="AA15">
    <cfRule type="cellIs" dxfId="19595" priority="7575" operator="equal">
      <formula>"jan."</formula>
    </cfRule>
  </conditionalFormatting>
  <conditionalFormatting sqref="AB15">
    <cfRule type="cellIs" dxfId="19594" priority="7574" operator="equal">
      <formula>"jan."</formula>
    </cfRule>
  </conditionalFormatting>
  <conditionalFormatting sqref="AA15">
    <cfRule type="cellIs" dxfId="19593" priority="7573" operator="equal">
      <formula>"jan."</formula>
    </cfRule>
  </conditionalFormatting>
  <conditionalFormatting sqref="AA15">
    <cfRule type="cellIs" dxfId="19592" priority="7572" operator="equal">
      <formula>"jan."</formula>
    </cfRule>
  </conditionalFormatting>
  <conditionalFormatting sqref="AA15">
    <cfRule type="cellIs" dxfId="19591" priority="7571" operator="equal">
      <formula>"jan."</formula>
    </cfRule>
  </conditionalFormatting>
  <conditionalFormatting sqref="AB15">
    <cfRule type="cellIs" dxfId="19590" priority="7570" operator="equal">
      <formula>"jan."</formula>
    </cfRule>
  </conditionalFormatting>
  <conditionalFormatting sqref="AA15">
    <cfRule type="cellIs" dxfId="19589" priority="7569" operator="equal">
      <formula>"jan."</formula>
    </cfRule>
  </conditionalFormatting>
  <conditionalFormatting sqref="AA15">
    <cfRule type="cellIs" dxfId="19588" priority="7568" operator="equal">
      <formula>"jan."</formula>
    </cfRule>
  </conditionalFormatting>
  <conditionalFormatting sqref="AA15">
    <cfRule type="cellIs" dxfId="19587" priority="7567" operator="equal">
      <formula>"jan."</formula>
    </cfRule>
  </conditionalFormatting>
  <conditionalFormatting sqref="AA15">
    <cfRule type="cellIs" dxfId="19586" priority="7566" operator="equal">
      <formula>"jan."</formula>
    </cfRule>
  </conditionalFormatting>
  <conditionalFormatting sqref="AB15">
    <cfRule type="cellIs" dxfId="19585" priority="7565" operator="equal">
      <formula>"jan."</formula>
    </cfRule>
  </conditionalFormatting>
  <conditionalFormatting sqref="AA15">
    <cfRule type="cellIs" dxfId="19584" priority="7564" operator="equal">
      <formula>"jan."</formula>
    </cfRule>
  </conditionalFormatting>
  <conditionalFormatting sqref="AA15">
    <cfRule type="cellIs" dxfId="19583" priority="7563" operator="equal">
      <formula>"jan."</formula>
    </cfRule>
  </conditionalFormatting>
  <conditionalFormatting sqref="AA15">
    <cfRule type="cellIs" dxfId="19582" priority="7562" operator="equal">
      <formula>"jan."</formula>
    </cfRule>
  </conditionalFormatting>
  <conditionalFormatting sqref="AA15">
    <cfRule type="cellIs" dxfId="19581" priority="7561" operator="equal">
      <formula>"jan."</formula>
    </cfRule>
  </conditionalFormatting>
  <conditionalFormatting sqref="AA15">
    <cfRule type="cellIs" dxfId="19580" priority="7560" operator="equal">
      <formula>"jan."</formula>
    </cfRule>
  </conditionalFormatting>
  <conditionalFormatting sqref="AA15">
    <cfRule type="cellIs" dxfId="19579" priority="7559" operator="equal">
      <formula>"jan."</formula>
    </cfRule>
  </conditionalFormatting>
  <conditionalFormatting sqref="AA15">
    <cfRule type="cellIs" dxfId="19578" priority="7558" operator="equal">
      <formula>"jan."</formula>
    </cfRule>
  </conditionalFormatting>
  <conditionalFormatting sqref="AA15">
    <cfRule type="cellIs" dxfId="19577" priority="7557" operator="equal">
      <formula>"jan."</formula>
    </cfRule>
  </conditionalFormatting>
  <conditionalFormatting sqref="AB15">
    <cfRule type="cellIs" dxfId="19576" priority="7556" operator="equal">
      <formula>"jan."</formula>
    </cfRule>
  </conditionalFormatting>
  <conditionalFormatting sqref="AC15">
    <cfRule type="cellIs" dxfId="19575" priority="7555" operator="equal">
      <formula>"jan."</formula>
    </cfRule>
  </conditionalFormatting>
  <conditionalFormatting sqref="AD15">
    <cfRule type="cellIs" dxfId="19574" priority="7554" operator="equal">
      <formula>"jan."</formula>
    </cfRule>
  </conditionalFormatting>
  <conditionalFormatting sqref="AC15">
    <cfRule type="cellIs" dxfId="19573" priority="7553" operator="equal">
      <formula>"jan."</formula>
    </cfRule>
  </conditionalFormatting>
  <conditionalFormatting sqref="AB15">
    <cfRule type="cellIs" dxfId="19572" priority="7552" operator="equal">
      <formula>"jan."</formula>
    </cfRule>
  </conditionalFormatting>
  <conditionalFormatting sqref="AC15">
    <cfRule type="cellIs" dxfId="19571" priority="7551" operator="equal">
      <formula>"jan."</formula>
    </cfRule>
  </conditionalFormatting>
  <conditionalFormatting sqref="AB15">
    <cfRule type="cellIs" dxfId="19570" priority="7550" operator="equal">
      <formula>"jan."</formula>
    </cfRule>
  </conditionalFormatting>
  <conditionalFormatting sqref="AC15">
    <cfRule type="cellIs" dxfId="19569" priority="7549" operator="equal">
      <formula>"jan."</formula>
    </cfRule>
  </conditionalFormatting>
  <conditionalFormatting sqref="AA15">
    <cfRule type="cellIs" dxfId="19568" priority="7548" operator="equal">
      <formula>"jan."</formula>
    </cfRule>
  </conditionalFormatting>
  <conditionalFormatting sqref="AB15">
    <cfRule type="cellIs" dxfId="19567" priority="7547" operator="equal">
      <formula>"jan."</formula>
    </cfRule>
  </conditionalFormatting>
  <conditionalFormatting sqref="AB15">
    <cfRule type="cellIs" dxfId="19566" priority="7546" operator="equal">
      <formula>"jan."</formula>
    </cfRule>
  </conditionalFormatting>
  <conditionalFormatting sqref="AA15">
    <cfRule type="cellIs" dxfId="19565" priority="7545" operator="equal">
      <formula>"jan."</formula>
    </cfRule>
  </conditionalFormatting>
  <conditionalFormatting sqref="AB15">
    <cfRule type="cellIs" dxfId="19564" priority="7544" operator="equal">
      <formula>"jan."</formula>
    </cfRule>
  </conditionalFormatting>
  <conditionalFormatting sqref="AA15">
    <cfRule type="cellIs" dxfId="19563" priority="7543" operator="equal">
      <formula>"jan."</formula>
    </cfRule>
  </conditionalFormatting>
  <conditionalFormatting sqref="AB15">
    <cfRule type="cellIs" dxfId="19562" priority="7542" operator="equal">
      <formula>"jan."</formula>
    </cfRule>
  </conditionalFormatting>
  <conditionalFormatting sqref="AA15">
    <cfRule type="cellIs" dxfId="19561" priority="7541" operator="equal">
      <formula>"jan."</formula>
    </cfRule>
  </conditionalFormatting>
  <conditionalFormatting sqref="AC15">
    <cfRule type="cellIs" dxfId="19560" priority="7540" operator="equal">
      <formula>"jan."</formula>
    </cfRule>
  </conditionalFormatting>
  <conditionalFormatting sqref="AB15">
    <cfRule type="cellIs" dxfId="19559" priority="7539" operator="equal">
      <formula>"jan."</formula>
    </cfRule>
  </conditionalFormatting>
  <conditionalFormatting sqref="AA15">
    <cfRule type="cellIs" dxfId="19558" priority="7538" operator="equal">
      <formula>"jan."</formula>
    </cfRule>
  </conditionalFormatting>
  <conditionalFormatting sqref="AB15">
    <cfRule type="cellIs" dxfId="19557" priority="7537" operator="equal">
      <formula>"jan."</formula>
    </cfRule>
  </conditionalFormatting>
  <conditionalFormatting sqref="AA15">
    <cfRule type="cellIs" dxfId="19556" priority="7536" operator="equal">
      <formula>"jan."</formula>
    </cfRule>
  </conditionalFormatting>
  <conditionalFormatting sqref="AA15">
    <cfRule type="cellIs" dxfId="19555" priority="7534" operator="equal">
      <formula>"jan."</formula>
    </cfRule>
  </conditionalFormatting>
  <conditionalFormatting sqref="AC15">
    <cfRule type="cellIs" dxfId="19554" priority="7533" operator="equal">
      <formula>"jan."</formula>
    </cfRule>
  </conditionalFormatting>
  <conditionalFormatting sqref="AA15">
    <cfRule type="cellIs" dxfId="19553" priority="7532" operator="equal">
      <formula>"jan."</formula>
    </cfRule>
  </conditionalFormatting>
  <conditionalFormatting sqref="AA15">
    <cfRule type="cellIs" dxfId="19552" priority="7531" operator="equal">
      <formula>"jan."</formula>
    </cfRule>
  </conditionalFormatting>
  <conditionalFormatting sqref="AA15">
    <cfRule type="cellIs" dxfId="19551" priority="7530" operator="equal">
      <formula>"jan."</formula>
    </cfRule>
  </conditionalFormatting>
  <conditionalFormatting sqref="AB15">
    <cfRule type="cellIs" dxfId="19550" priority="7529" operator="equal">
      <formula>"jan."</formula>
    </cfRule>
  </conditionalFormatting>
  <conditionalFormatting sqref="AB15">
    <cfRule type="cellIs" dxfId="19549" priority="7528" operator="equal">
      <formula>"jan."</formula>
    </cfRule>
  </conditionalFormatting>
  <conditionalFormatting sqref="AA15">
    <cfRule type="cellIs" dxfId="19548" priority="7527" operator="equal">
      <formula>"jan."</formula>
    </cfRule>
  </conditionalFormatting>
  <conditionalFormatting sqref="AB15">
    <cfRule type="cellIs" dxfId="19547" priority="7526" operator="equal">
      <formula>"jan."</formula>
    </cfRule>
  </conditionalFormatting>
  <conditionalFormatting sqref="AA15">
    <cfRule type="cellIs" dxfId="19546" priority="7525" operator="equal">
      <formula>"jan."</formula>
    </cfRule>
  </conditionalFormatting>
  <conditionalFormatting sqref="AB15">
    <cfRule type="cellIs" dxfId="19545" priority="7524" operator="equal">
      <formula>"jan."</formula>
    </cfRule>
  </conditionalFormatting>
  <conditionalFormatting sqref="AA15">
    <cfRule type="cellIs" dxfId="19544" priority="7523" operator="equal">
      <formula>"jan."</formula>
    </cfRule>
  </conditionalFormatting>
  <conditionalFormatting sqref="AC15">
    <cfRule type="cellIs" dxfId="19543" priority="7522" operator="equal">
      <formula>"jan."</formula>
    </cfRule>
  </conditionalFormatting>
  <conditionalFormatting sqref="AA15">
    <cfRule type="cellIs" dxfId="19542" priority="7521" operator="equal">
      <formula>"jan."</formula>
    </cfRule>
  </conditionalFormatting>
  <conditionalFormatting sqref="AA15">
    <cfRule type="cellIs" dxfId="19541" priority="7520" operator="equal">
      <formula>"jan."</formula>
    </cfRule>
  </conditionalFormatting>
  <conditionalFormatting sqref="AA15">
    <cfRule type="cellIs" dxfId="19540" priority="7519" operator="equal">
      <formula>"jan."</formula>
    </cfRule>
  </conditionalFormatting>
  <conditionalFormatting sqref="AB15">
    <cfRule type="cellIs" dxfId="19539" priority="7518" operator="equal">
      <formula>"jan."</formula>
    </cfRule>
  </conditionalFormatting>
  <conditionalFormatting sqref="AA15">
    <cfRule type="cellIs" dxfId="19538" priority="7517" operator="equal">
      <formula>"jan."</formula>
    </cfRule>
  </conditionalFormatting>
  <conditionalFormatting sqref="AA15">
    <cfRule type="cellIs" dxfId="19537" priority="7516" operator="equal">
      <formula>"jan."</formula>
    </cfRule>
  </conditionalFormatting>
  <conditionalFormatting sqref="AA15">
    <cfRule type="cellIs" dxfId="19536" priority="7515" operator="equal">
      <formula>"jan."</formula>
    </cfRule>
  </conditionalFormatting>
  <conditionalFormatting sqref="AB15">
    <cfRule type="cellIs" dxfId="19535" priority="7514" operator="equal">
      <formula>"jan."</formula>
    </cfRule>
  </conditionalFormatting>
  <conditionalFormatting sqref="AA15">
    <cfRule type="cellIs" dxfId="19534" priority="7513" operator="equal">
      <formula>"jan."</formula>
    </cfRule>
  </conditionalFormatting>
  <conditionalFormatting sqref="AB15">
    <cfRule type="cellIs" dxfId="19533" priority="7512" operator="equal">
      <formula>"jan."</formula>
    </cfRule>
  </conditionalFormatting>
  <conditionalFormatting sqref="AA15">
    <cfRule type="cellIs" dxfId="19532" priority="7511" operator="equal">
      <formula>"jan."</formula>
    </cfRule>
  </conditionalFormatting>
  <conditionalFormatting sqref="AB15">
    <cfRule type="cellIs" dxfId="19531" priority="7510" operator="equal">
      <formula>"jan."</formula>
    </cfRule>
  </conditionalFormatting>
  <conditionalFormatting sqref="AB15">
    <cfRule type="cellIs" dxfId="19530" priority="7508" operator="equal">
      <formula>"jan."</formula>
    </cfRule>
  </conditionalFormatting>
  <conditionalFormatting sqref="AA15">
    <cfRule type="cellIs" dxfId="19529" priority="7507" operator="equal">
      <formula>"jan."</formula>
    </cfRule>
  </conditionalFormatting>
  <conditionalFormatting sqref="AA15">
    <cfRule type="cellIs" dxfId="19528" priority="7506" operator="equal">
      <formula>"jan."</formula>
    </cfRule>
  </conditionalFormatting>
  <conditionalFormatting sqref="AA15">
    <cfRule type="cellIs" dxfId="19527" priority="7505" operator="equal">
      <formula>"jan."</formula>
    </cfRule>
  </conditionalFormatting>
  <conditionalFormatting sqref="AB15">
    <cfRule type="cellIs" dxfId="19526" priority="7503" operator="equal">
      <formula>"jan."</formula>
    </cfRule>
  </conditionalFormatting>
  <conditionalFormatting sqref="AA15">
    <cfRule type="cellIs" dxfId="19525" priority="7500" operator="equal">
      <formula>"jan."</formula>
    </cfRule>
  </conditionalFormatting>
  <conditionalFormatting sqref="AB15">
    <cfRule type="cellIs" dxfId="19524" priority="7499" operator="equal">
      <formula>"jan."</formula>
    </cfRule>
  </conditionalFormatting>
  <conditionalFormatting sqref="AA15">
    <cfRule type="cellIs" dxfId="19523" priority="7498" operator="equal">
      <formula>"jan."</formula>
    </cfRule>
  </conditionalFormatting>
  <conditionalFormatting sqref="AA15">
    <cfRule type="cellIs" dxfId="19522" priority="7497" operator="equal">
      <formula>"jan."</formula>
    </cfRule>
  </conditionalFormatting>
  <conditionalFormatting sqref="AA15">
    <cfRule type="cellIs" dxfId="19521" priority="7496" operator="equal">
      <formula>"jan."</formula>
    </cfRule>
  </conditionalFormatting>
  <conditionalFormatting sqref="AA15">
    <cfRule type="cellIs" dxfId="19520" priority="7495" operator="equal">
      <formula>"jan."</formula>
    </cfRule>
  </conditionalFormatting>
  <conditionalFormatting sqref="AB15">
    <cfRule type="cellIs" dxfId="19519" priority="7494" operator="equal">
      <formula>"jan."</formula>
    </cfRule>
  </conditionalFormatting>
  <conditionalFormatting sqref="AA15">
    <cfRule type="cellIs" dxfId="19518" priority="7493" operator="equal">
      <formula>"jan."</formula>
    </cfRule>
  </conditionalFormatting>
  <conditionalFormatting sqref="AA15">
    <cfRule type="cellIs" dxfId="19517" priority="7492" operator="equal">
      <formula>"jan."</formula>
    </cfRule>
  </conditionalFormatting>
  <conditionalFormatting sqref="AC15">
    <cfRule type="cellIs" dxfId="19516" priority="7491" operator="equal">
      <formula>"jan."</formula>
    </cfRule>
  </conditionalFormatting>
  <conditionalFormatting sqref="AB15">
    <cfRule type="cellIs" dxfId="19515" priority="7490" operator="equal">
      <formula>"jan."</formula>
    </cfRule>
  </conditionalFormatting>
  <conditionalFormatting sqref="AA15">
    <cfRule type="cellIs" dxfId="19514" priority="7489" operator="equal">
      <formula>"jan."</formula>
    </cfRule>
  </conditionalFormatting>
  <conditionalFormatting sqref="AB15">
    <cfRule type="cellIs" dxfId="19513" priority="7488" operator="equal">
      <formula>"jan."</formula>
    </cfRule>
  </conditionalFormatting>
  <conditionalFormatting sqref="AA15">
    <cfRule type="cellIs" dxfId="19512" priority="7487" operator="equal">
      <formula>"jan."</formula>
    </cfRule>
  </conditionalFormatting>
  <conditionalFormatting sqref="AB15">
    <cfRule type="cellIs" dxfId="19511" priority="7486" operator="equal">
      <formula>"jan."</formula>
    </cfRule>
  </conditionalFormatting>
  <conditionalFormatting sqref="AA15">
    <cfRule type="cellIs" dxfId="19510" priority="7485" operator="equal">
      <formula>"jan."</formula>
    </cfRule>
  </conditionalFormatting>
  <conditionalFormatting sqref="AA15">
    <cfRule type="cellIs" dxfId="19509" priority="7484" operator="equal">
      <formula>"jan."</formula>
    </cfRule>
  </conditionalFormatting>
  <conditionalFormatting sqref="AA15">
    <cfRule type="cellIs" dxfId="19508" priority="7483" operator="equal">
      <formula>"jan."</formula>
    </cfRule>
  </conditionalFormatting>
  <conditionalFormatting sqref="AA15">
    <cfRule type="cellIs" dxfId="19507" priority="7482" operator="equal">
      <formula>"jan."</formula>
    </cfRule>
  </conditionalFormatting>
  <conditionalFormatting sqref="AB15">
    <cfRule type="cellIs" dxfId="19506" priority="7481" operator="equal">
      <formula>"jan."</formula>
    </cfRule>
  </conditionalFormatting>
  <conditionalFormatting sqref="AA15">
    <cfRule type="cellIs" dxfId="19505" priority="7480" operator="equal">
      <formula>"jan."</formula>
    </cfRule>
  </conditionalFormatting>
  <conditionalFormatting sqref="AA15">
    <cfRule type="cellIs" dxfId="19504" priority="7479" operator="equal">
      <formula>"jan."</formula>
    </cfRule>
  </conditionalFormatting>
  <conditionalFormatting sqref="AA15">
    <cfRule type="cellIs" dxfId="19503" priority="7478" operator="equal">
      <formula>"jan."</formula>
    </cfRule>
  </conditionalFormatting>
  <conditionalFormatting sqref="AA15">
    <cfRule type="cellIs" dxfId="19502" priority="7476" operator="equal">
      <formula>"jan."</formula>
    </cfRule>
  </conditionalFormatting>
  <conditionalFormatting sqref="AA15">
    <cfRule type="cellIs" dxfId="19501" priority="7475" operator="equal">
      <formula>"jan."</formula>
    </cfRule>
  </conditionalFormatting>
  <conditionalFormatting sqref="AA15">
    <cfRule type="cellIs" dxfId="19500" priority="7474" operator="equal">
      <formula>"jan."</formula>
    </cfRule>
  </conditionalFormatting>
  <conditionalFormatting sqref="AA15">
    <cfRule type="cellIs" dxfId="19499" priority="7473" operator="equal">
      <formula>"jan."</formula>
    </cfRule>
  </conditionalFormatting>
  <conditionalFormatting sqref="AB15">
    <cfRule type="cellIs" dxfId="19498" priority="7472" operator="equal">
      <formula>"jan."</formula>
    </cfRule>
  </conditionalFormatting>
  <conditionalFormatting sqref="AA15">
    <cfRule type="cellIs" dxfId="19497" priority="7471" operator="equal">
      <formula>"jan."</formula>
    </cfRule>
  </conditionalFormatting>
  <conditionalFormatting sqref="AA15">
    <cfRule type="cellIs" dxfId="19496" priority="7470" operator="equal">
      <formula>"jan."</formula>
    </cfRule>
  </conditionalFormatting>
  <conditionalFormatting sqref="AA15">
    <cfRule type="cellIs" dxfId="19495" priority="7469" operator="equal">
      <formula>"jan."</formula>
    </cfRule>
  </conditionalFormatting>
  <conditionalFormatting sqref="AA15">
    <cfRule type="cellIs" dxfId="19494" priority="7468" operator="equal">
      <formula>"jan."</formula>
    </cfRule>
  </conditionalFormatting>
  <conditionalFormatting sqref="AA15">
    <cfRule type="cellIs" dxfId="19493" priority="7467" operator="equal">
      <formula>"jan."</formula>
    </cfRule>
  </conditionalFormatting>
  <conditionalFormatting sqref="AA15">
    <cfRule type="cellIs" dxfId="19492" priority="7466" operator="equal">
      <formula>"jan."</formula>
    </cfRule>
  </conditionalFormatting>
  <conditionalFormatting sqref="AA15">
    <cfRule type="cellIs" dxfId="19491" priority="7465" operator="equal">
      <formula>"jan."</formula>
    </cfRule>
  </conditionalFormatting>
  <conditionalFormatting sqref="AA15">
    <cfRule type="cellIs" dxfId="19490" priority="7464" operator="equal">
      <formula>"jan."</formula>
    </cfRule>
  </conditionalFormatting>
  <conditionalFormatting sqref="AB15">
    <cfRule type="cellIs" dxfId="19489" priority="7463" operator="equal">
      <formula>"jan."</formula>
    </cfRule>
  </conditionalFormatting>
  <conditionalFormatting sqref="AC15">
    <cfRule type="cellIs" dxfId="19488" priority="7462" operator="equal">
      <formula>"jan."</formula>
    </cfRule>
  </conditionalFormatting>
  <conditionalFormatting sqref="AD15">
    <cfRule type="cellIs" dxfId="19487" priority="7461" operator="equal">
      <formula>"jan."</formula>
    </cfRule>
  </conditionalFormatting>
  <conditionalFormatting sqref="AB15">
    <cfRule type="cellIs" dxfId="19486" priority="7460" operator="equal">
      <formula>"jan."</formula>
    </cfRule>
  </conditionalFormatting>
  <conditionalFormatting sqref="AA15">
    <cfRule type="cellIs" dxfId="19485" priority="7459" operator="equal">
      <formula>"jan."</formula>
    </cfRule>
  </conditionalFormatting>
  <conditionalFormatting sqref="AB15">
    <cfRule type="cellIs" dxfId="19484" priority="7458" operator="equal">
      <formula>"jan."</formula>
    </cfRule>
  </conditionalFormatting>
  <conditionalFormatting sqref="AA15">
    <cfRule type="cellIs" dxfId="19483" priority="7457" operator="equal">
      <formula>"jan."</formula>
    </cfRule>
  </conditionalFormatting>
  <conditionalFormatting sqref="AB15">
    <cfRule type="cellIs" dxfId="19482" priority="7456" operator="equal">
      <formula>"jan."</formula>
    </cfRule>
  </conditionalFormatting>
  <conditionalFormatting sqref="AA15">
    <cfRule type="cellIs" dxfId="19481" priority="7455" operator="equal">
      <formula>"jan."</formula>
    </cfRule>
  </conditionalFormatting>
  <conditionalFormatting sqref="AA15">
    <cfRule type="cellIs" dxfId="19480" priority="7454" operator="equal">
      <formula>"jan."</formula>
    </cfRule>
  </conditionalFormatting>
  <conditionalFormatting sqref="AA15">
    <cfRule type="cellIs" dxfId="19479" priority="7453" operator="equal">
      <formula>"jan."</formula>
    </cfRule>
  </conditionalFormatting>
  <conditionalFormatting sqref="AB15">
    <cfRule type="cellIs" dxfId="19478" priority="7451" operator="equal">
      <formula>"jan."</formula>
    </cfRule>
  </conditionalFormatting>
  <conditionalFormatting sqref="AA15">
    <cfRule type="cellIs" dxfId="19477" priority="7450" operator="equal">
      <formula>"jan."</formula>
    </cfRule>
  </conditionalFormatting>
  <conditionalFormatting sqref="AA15">
    <cfRule type="cellIs" dxfId="19476" priority="7449" operator="equal">
      <formula>"jan."</formula>
    </cfRule>
  </conditionalFormatting>
  <conditionalFormatting sqref="AB15">
    <cfRule type="cellIs" dxfId="19475" priority="7447" operator="equal">
      <formula>"jan."</formula>
    </cfRule>
  </conditionalFormatting>
  <conditionalFormatting sqref="AA15">
    <cfRule type="cellIs" dxfId="19474" priority="7446" operator="equal">
      <formula>"jan."</formula>
    </cfRule>
  </conditionalFormatting>
  <conditionalFormatting sqref="AA15">
    <cfRule type="cellIs" dxfId="19473" priority="7445" operator="equal">
      <formula>"jan."</formula>
    </cfRule>
  </conditionalFormatting>
  <conditionalFormatting sqref="AA15">
    <cfRule type="cellIs" dxfId="19472" priority="7444" operator="equal">
      <formula>"jan."</formula>
    </cfRule>
  </conditionalFormatting>
  <conditionalFormatting sqref="AA15">
    <cfRule type="cellIs" dxfId="19471" priority="7443" operator="equal">
      <formula>"jan."</formula>
    </cfRule>
  </conditionalFormatting>
  <conditionalFormatting sqref="AB15">
    <cfRule type="cellIs" dxfId="19470" priority="7442" operator="equal">
      <formula>"jan."</formula>
    </cfRule>
  </conditionalFormatting>
  <conditionalFormatting sqref="AA15">
    <cfRule type="cellIs" dxfId="19469" priority="7441" operator="equal">
      <formula>"jan."</formula>
    </cfRule>
  </conditionalFormatting>
  <conditionalFormatting sqref="AA15">
    <cfRule type="cellIs" dxfId="19468" priority="7439" operator="equal">
      <formula>"jan."</formula>
    </cfRule>
  </conditionalFormatting>
  <conditionalFormatting sqref="AA15">
    <cfRule type="cellIs" dxfId="19467" priority="7438" operator="equal">
      <formula>"jan."</formula>
    </cfRule>
  </conditionalFormatting>
  <conditionalFormatting sqref="AA15">
    <cfRule type="cellIs" dxfId="19466" priority="7436" operator="equal">
      <formula>"jan."</formula>
    </cfRule>
  </conditionalFormatting>
  <conditionalFormatting sqref="AA15">
    <cfRule type="cellIs" dxfId="19465" priority="7435" operator="equal">
      <formula>"jan."</formula>
    </cfRule>
  </conditionalFormatting>
  <conditionalFormatting sqref="AA15">
    <cfRule type="cellIs" dxfId="19464" priority="7434" operator="equal">
      <formula>"jan."</formula>
    </cfRule>
  </conditionalFormatting>
  <conditionalFormatting sqref="AB15">
    <cfRule type="cellIs" dxfId="19463" priority="7433" operator="equal">
      <formula>"jan."</formula>
    </cfRule>
  </conditionalFormatting>
  <conditionalFormatting sqref="AA15">
    <cfRule type="cellIs" dxfId="19462" priority="7432" operator="equal">
      <formula>"jan."</formula>
    </cfRule>
  </conditionalFormatting>
  <conditionalFormatting sqref="AA15">
    <cfRule type="cellIs" dxfId="19461" priority="7431" operator="equal">
      <formula>"jan."</formula>
    </cfRule>
  </conditionalFormatting>
  <conditionalFormatting sqref="AA15">
    <cfRule type="cellIs" dxfId="19460" priority="7430" operator="equal">
      <formula>"jan."</formula>
    </cfRule>
  </conditionalFormatting>
  <conditionalFormatting sqref="AA15">
    <cfRule type="cellIs" dxfId="19459" priority="7429" operator="equal">
      <formula>"jan."</formula>
    </cfRule>
  </conditionalFormatting>
  <conditionalFormatting sqref="AA15">
    <cfRule type="cellIs" dxfId="19458" priority="7428" operator="equal">
      <formula>"jan."</formula>
    </cfRule>
  </conditionalFormatting>
  <conditionalFormatting sqref="AA15">
    <cfRule type="cellIs" dxfId="19457" priority="7427" operator="equal">
      <formula>"jan."</formula>
    </cfRule>
  </conditionalFormatting>
  <conditionalFormatting sqref="AA15">
    <cfRule type="cellIs" dxfId="19456" priority="7426" operator="equal">
      <formula>"jan."</formula>
    </cfRule>
  </conditionalFormatting>
  <conditionalFormatting sqref="AB15">
    <cfRule type="cellIs" dxfId="19455" priority="7425" operator="equal">
      <formula>"jan."</formula>
    </cfRule>
  </conditionalFormatting>
  <conditionalFormatting sqref="AC15">
    <cfRule type="cellIs" dxfId="19454" priority="7424" operator="equal">
      <formula>"jan."</formula>
    </cfRule>
  </conditionalFormatting>
  <conditionalFormatting sqref="AC15">
    <cfRule type="cellIs" dxfId="19453" priority="7423" operator="equal">
      <formula>"jan."</formula>
    </cfRule>
  </conditionalFormatting>
  <conditionalFormatting sqref="AB15">
    <cfRule type="cellIs" dxfId="19452" priority="7422" operator="equal">
      <formula>"jan."</formula>
    </cfRule>
  </conditionalFormatting>
  <conditionalFormatting sqref="AC15">
    <cfRule type="cellIs" dxfId="19451" priority="7421" operator="equal">
      <formula>"jan."</formula>
    </cfRule>
  </conditionalFormatting>
  <conditionalFormatting sqref="AB15">
    <cfRule type="cellIs" dxfId="19450" priority="7420" operator="equal">
      <formula>"jan."</formula>
    </cfRule>
  </conditionalFormatting>
  <conditionalFormatting sqref="AC15">
    <cfRule type="cellIs" dxfId="19449" priority="7419" operator="equal">
      <formula>"jan."</formula>
    </cfRule>
  </conditionalFormatting>
  <conditionalFormatting sqref="AA15">
    <cfRule type="cellIs" dxfId="19448" priority="7418" operator="equal">
      <formula>"jan."</formula>
    </cfRule>
  </conditionalFormatting>
  <conditionalFormatting sqref="AB15">
    <cfRule type="cellIs" dxfId="19447" priority="7417" operator="equal">
      <formula>"jan."</formula>
    </cfRule>
  </conditionalFormatting>
  <conditionalFormatting sqref="AB15">
    <cfRule type="cellIs" dxfId="19446" priority="7416" operator="equal">
      <formula>"jan."</formula>
    </cfRule>
  </conditionalFormatting>
  <conditionalFormatting sqref="AA15">
    <cfRule type="cellIs" dxfId="19445" priority="7415" operator="equal">
      <formula>"jan."</formula>
    </cfRule>
  </conditionalFormatting>
  <conditionalFormatting sqref="AB15">
    <cfRule type="cellIs" dxfId="19444" priority="7414" operator="equal">
      <formula>"jan."</formula>
    </cfRule>
  </conditionalFormatting>
  <conditionalFormatting sqref="AA15">
    <cfRule type="cellIs" dxfId="19443" priority="7413" operator="equal">
      <formula>"jan."</formula>
    </cfRule>
  </conditionalFormatting>
  <conditionalFormatting sqref="AB15">
    <cfRule type="cellIs" dxfId="19442" priority="7412" operator="equal">
      <formula>"jan."</formula>
    </cfRule>
  </conditionalFormatting>
  <conditionalFormatting sqref="AA15">
    <cfRule type="cellIs" dxfId="19441" priority="7411" operator="equal">
      <formula>"jan."</formula>
    </cfRule>
  </conditionalFormatting>
  <conditionalFormatting sqref="AC15">
    <cfRule type="cellIs" dxfId="19440" priority="7410" operator="equal">
      <formula>"jan."</formula>
    </cfRule>
  </conditionalFormatting>
  <conditionalFormatting sqref="AB15">
    <cfRule type="cellIs" dxfId="19439" priority="7409" operator="equal">
      <formula>"jan."</formula>
    </cfRule>
  </conditionalFormatting>
  <conditionalFormatting sqref="AA15">
    <cfRule type="cellIs" dxfId="19438" priority="7408" operator="equal">
      <formula>"jan."</formula>
    </cfRule>
  </conditionalFormatting>
  <conditionalFormatting sqref="AB15">
    <cfRule type="cellIs" dxfId="19437" priority="7407" operator="equal">
      <formula>"jan."</formula>
    </cfRule>
  </conditionalFormatting>
  <conditionalFormatting sqref="AA15">
    <cfRule type="cellIs" dxfId="19436" priority="7406" operator="equal">
      <formula>"jan."</formula>
    </cfRule>
  </conditionalFormatting>
  <conditionalFormatting sqref="AB15">
    <cfRule type="cellIs" dxfId="19435" priority="7405" operator="equal">
      <formula>"jan."</formula>
    </cfRule>
  </conditionalFormatting>
  <conditionalFormatting sqref="AA15">
    <cfRule type="cellIs" dxfId="19434" priority="7404" operator="equal">
      <formula>"jan."</formula>
    </cfRule>
  </conditionalFormatting>
  <conditionalFormatting sqref="AC15">
    <cfRule type="cellIs" dxfId="19433" priority="7403" operator="equal">
      <formula>"jan."</formula>
    </cfRule>
  </conditionalFormatting>
  <conditionalFormatting sqref="AA15">
    <cfRule type="cellIs" dxfId="19432" priority="7402" operator="equal">
      <formula>"jan."</formula>
    </cfRule>
  </conditionalFormatting>
  <conditionalFormatting sqref="AA15">
    <cfRule type="cellIs" dxfId="19431" priority="7401" operator="equal">
      <formula>"jan."</formula>
    </cfRule>
  </conditionalFormatting>
  <conditionalFormatting sqref="AA15">
    <cfRule type="cellIs" dxfId="19430" priority="7400" operator="equal">
      <formula>"jan."</formula>
    </cfRule>
  </conditionalFormatting>
  <conditionalFormatting sqref="AB15">
    <cfRule type="cellIs" dxfId="19429" priority="7399" operator="equal">
      <formula>"jan."</formula>
    </cfRule>
  </conditionalFormatting>
  <conditionalFormatting sqref="AB15">
    <cfRule type="cellIs" dxfId="19428" priority="7398" operator="equal">
      <formula>"jan."</formula>
    </cfRule>
  </conditionalFormatting>
  <conditionalFormatting sqref="AA15">
    <cfRule type="cellIs" dxfId="19427" priority="7397" operator="equal">
      <formula>"jan."</formula>
    </cfRule>
  </conditionalFormatting>
  <conditionalFormatting sqref="AB15">
    <cfRule type="cellIs" dxfId="19426" priority="7396" operator="equal">
      <formula>"jan."</formula>
    </cfRule>
  </conditionalFormatting>
  <conditionalFormatting sqref="AA15">
    <cfRule type="cellIs" dxfId="19425" priority="7395" operator="equal">
      <formula>"jan."</formula>
    </cfRule>
  </conditionalFormatting>
  <conditionalFormatting sqref="AB15">
    <cfRule type="cellIs" dxfId="19424" priority="7394" operator="equal">
      <formula>"jan."</formula>
    </cfRule>
  </conditionalFormatting>
  <conditionalFormatting sqref="AA15">
    <cfRule type="cellIs" dxfId="19423" priority="7393" operator="equal">
      <formula>"jan."</formula>
    </cfRule>
  </conditionalFormatting>
  <conditionalFormatting sqref="AC15">
    <cfRule type="cellIs" dxfId="19422" priority="7392" operator="equal">
      <formula>"jan."</formula>
    </cfRule>
  </conditionalFormatting>
  <conditionalFormatting sqref="AA15">
    <cfRule type="cellIs" dxfId="19421" priority="7391" operator="equal">
      <formula>"jan."</formula>
    </cfRule>
  </conditionalFormatting>
  <conditionalFormatting sqref="AA15">
    <cfRule type="cellIs" dxfId="19420" priority="7390" operator="equal">
      <formula>"jan."</formula>
    </cfRule>
  </conditionalFormatting>
  <conditionalFormatting sqref="AA15">
    <cfRule type="cellIs" dxfId="19419" priority="7389" operator="equal">
      <formula>"jan."</formula>
    </cfRule>
  </conditionalFormatting>
  <conditionalFormatting sqref="AB15">
    <cfRule type="cellIs" dxfId="19418" priority="7388" operator="equal">
      <formula>"jan."</formula>
    </cfRule>
  </conditionalFormatting>
  <conditionalFormatting sqref="AA15">
    <cfRule type="cellIs" dxfId="19417" priority="7387" operator="equal">
      <formula>"jan."</formula>
    </cfRule>
  </conditionalFormatting>
  <conditionalFormatting sqref="AA15">
    <cfRule type="cellIs" dxfId="19416" priority="7386" operator="equal">
      <formula>"jan."</formula>
    </cfRule>
  </conditionalFormatting>
  <conditionalFormatting sqref="AA15">
    <cfRule type="cellIs" dxfId="19415" priority="7385" operator="equal">
      <formula>"jan."</formula>
    </cfRule>
  </conditionalFormatting>
  <conditionalFormatting sqref="AB15">
    <cfRule type="cellIs" dxfId="19414" priority="7384" operator="equal">
      <formula>"jan."</formula>
    </cfRule>
  </conditionalFormatting>
  <conditionalFormatting sqref="AA15">
    <cfRule type="cellIs" dxfId="19413" priority="7383" operator="equal">
      <formula>"jan."</formula>
    </cfRule>
  </conditionalFormatting>
  <conditionalFormatting sqref="AB15">
    <cfRule type="cellIs" dxfId="19412" priority="7382" operator="equal">
      <formula>"jan."</formula>
    </cfRule>
  </conditionalFormatting>
  <conditionalFormatting sqref="AA15">
    <cfRule type="cellIs" dxfId="19411" priority="7381" operator="equal">
      <formula>"jan."</formula>
    </cfRule>
  </conditionalFormatting>
  <conditionalFormatting sqref="AB15">
    <cfRule type="cellIs" dxfId="19410" priority="7380" operator="equal">
      <formula>"jan."</formula>
    </cfRule>
  </conditionalFormatting>
  <conditionalFormatting sqref="AA15">
    <cfRule type="cellIs" dxfId="19409" priority="7379" operator="equal">
      <formula>"jan."</formula>
    </cfRule>
  </conditionalFormatting>
  <conditionalFormatting sqref="AB15">
    <cfRule type="cellIs" dxfId="19408" priority="7378" operator="equal">
      <formula>"jan."</formula>
    </cfRule>
  </conditionalFormatting>
  <conditionalFormatting sqref="AA15">
    <cfRule type="cellIs" dxfId="19407" priority="7377" operator="equal">
      <formula>"jan."</formula>
    </cfRule>
  </conditionalFormatting>
  <conditionalFormatting sqref="AA15">
    <cfRule type="cellIs" dxfId="19406" priority="7376" operator="equal">
      <formula>"jan."</formula>
    </cfRule>
  </conditionalFormatting>
  <conditionalFormatting sqref="AA15">
    <cfRule type="cellIs" dxfId="19405" priority="7375" operator="equal">
      <formula>"jan."</formula>
    </cfRule>
  </conditionalFormatting>
  <conditionalFormatting sqref="AA15">
    <cfRule type="cellIs" dxfId="19404" priority="7374" operator="equal">
      <formula>"jan."</formula>
    </cfRule>
  </conditionalFormatting>
  <conditionalFormatting sqref="AB15">
    <cfRule type="cellIs" dxfId="19403" priority="7373" operator="equal">
      <formula>"jan."</formula>
    </cfRule>
  </conditionalFormatting>
  <conditionalFormatting sqref="AA15">
    <cfRule type="cellIs" dxfId="19402" priority="7372" operator="equal">
      <formula>"jan."</formula>
    </cfRule>
  </conditionalFormatting>
  <conditionalFormatting sqref="AA15">
    <cfRule type="cellIs" dxfId="19401" priority="7371" operator="equal">
      <formula>"jan."</formula>
    </cfRule>
  </conditionalFormatting>
  <conditionalFormatting sqref="AA15">
    <cfRule type="cellIs" dxfId="19400" priority="7370" operator="equal">
      <formula>"jan."</formula>
    </cfRule>
  </conditionalFormatting>
  <conditionalFormatting sqref="AB15">
    <cfRule type="cellIs" dxfId="19399" priority="7369" operator="equal">
      <formula>"jan."</formula>
    </cfRule>
  </conditionalFormatting>
  <conditionalFormatting sqref="AA15">
    <cfRule type="cellIs" dxfId="19398" priority="7368" operator="equal">
      <formula>"jan."</formula>
    </cfRule>
  </conditionalFormatting>
  <conditionalFormatting sqref="AA15">
    <cfRule type="cellIs" dxfId="19397" priority="7367" operator="equal">
      <formula>"jan."</formula>
    </cfRule>
  </conditionalFormatting>
  <conditionalFormatting sqref="AA15">
    <cfRule type="cellIs" dxfId="19396" priority="7366" operator="equal">
      <formula>"jan."</formula>
    </cfRule>
  </conditionalFormatting>
  <conditionalFormatting sqref="AA15">
    <cfRule type="cellIs" dxfId="19395" priority="7365" operator="equal">
      <formula>"jan."</formula>
    </cfRule>
  </conditionalFormatting>
  <conditionalFormatting sqref="AB15">
    <cfRule type="cellIs" dxfId="19394" priority="7364" operator="equal">
      <formula>"jan."</formula>
    </cfRule>
  </conditionalFormatting>
  <conditionalFormatting sqref="AA15">
    <cfRule type="cellIs" dxfId="19393" priority="7363" operator="equal">
      <formula>"jan."</formula>
    </cfRule>
  </conditionalFormatting>
  <conditionalFormatting sqref="AC15">
    <cfRule type="cellIs" dxfId="19392" priority="7361" operator="equal">
      <formula>"jan."</formula>
    </cfRule>
  </conditionalFormatting>
  <conditionalFormatting sqref="AB15">
    <cfRule type="cellIs" dxfId="19391" priority="7360" operator="equal">
      <formula>"jan."</formula>
    </cfRule>
  </conditionalFormatting>
  <conditionalFormatting sqref="AA15">
    <cfRule type="cellIs" dxfId="19390" priority="7359" operator="equal">
      <formula>"jan."</formula>
    </cfRule>
  </conditionalFormatting>
  <conditionalFormatting sqref="AB15">
    <cfRule type="cellIs" dxfId="19389" priority="7358" operator="equal">
      <formula>"jan."</formula>
    </cfRule>
  </conditionalFormatting>
  <conditionalFormatting sqref="AA15">
    <cfRule type="cellIs" dxfId="19388" priority="7357" operator="equal">
      <formula>"jan."</formula>
    </cfRule>
  </conditionalFormatting>
  <conditionalFormatting sqref="AB15">
    <cfRule type="cellIs" dxfId="19387" priority="7356" operator="equal">
      <formula>"jan."</formula>
    </cfRule>
  </conditionalFormatting>
  <conditionalFormatting sqref="AA15">
    <cfRule type="cellIs" dxfId="19386" priority="7355" operator="equal">
      <formula>"jan."</formula>
    </cfRule>
  </conditionalFormatting>
  <conditionalFormatting sqref="AA15">
    <cfRule type="cellIs" dxfId="19385" priority="7354" operator="equal">
      <formula>"jan."</formula>
    </cfRule>
  </conditionalFormatting>
  <conditionalFormatting sqref="AA15">
    <cfRule type="cellIs" dxfId="19384" priority="7353" operator="equal">
      <formula>"jan."</formula>
    </cfRule>
  </conditionalFormatting>
  <conditionalFormatting sqref="AA15">
    <cfRule type="cellIs" dxfId="19383" priority="7352" operator="equal">
      <formula>"jan."</formula>
    </cfRule>
  </conditionalFormatting>
  <conditionalFormatting sqref="AB15">
    <cfRule type="cellIs" dxfId="19382" priority="7351" operator="equal">
      <formula>"jan."</formula>
    </cfRule>
  </conditionalFormatting>
  <conditionalFormatting sqref="AA15">
    <cfRule type="cellIs" dxfId="19381" priority="7350" operator="equal">
      <formula>"jan."</formula>
    </cfRule>
  </conditionalFormatting>
  <conditionalFormatting sqref="AA15">
    <cfRule type="cellIs" dxfId="19380" priority="7349" operator="equal">
      <formula>"jan."</formula>
    </cfRule>
  </conditionalFormatting>
  <conditionalFormatting sqref="AA15">
    <cfRule type="cellIs" dxfId="19379" priority="7348" operator="equal">
      <formula>"jan."</formula>
    </cfRule>
  </conditionalFormatting>
  <conditionalFormatting sqref="AB15">
    <cfRule type="cellIs" dxfId="19378" priority="7347" operator="equal">
      <formula>"jan."</formula>
    </cfRule>
  </conditionalFormatting>
  <conditionalFormatting sqref="AA15">
    <cfRule type="cellIs" dxfId="19377" priority="7346" operator="equal">
      <formula>"jan."</formula>
    </cfRule>
  </conditionalFormatting>
  <conditionalFormatting sqref="AA15">
    <cfRule type="cellIs" dxfId="19376" priority="7345" operator="equal">
      <formula>"jan."</formula>
    </cfRule>
  </conditionalFormatting>
  <conditionalFormatting sqref="AA15">
    <cfRule type="cellIs" dxfId="19375" priority="7344" operator="equal">
      <formula>"jan."</formula>
    </cfRule>
  </conditionalFormatting>
  <conditionalFormatting sqref="AA15">
    <cfRule type="cellIs" dxfId="19374" priority="7343" operator="equal">
      <formula>"jan."</formula>
    </cfRule>
  </conditionalFormatting>
  <conditionalFormatting sqref="AB15">
    <cfRule type="cellIs" dxfId="19373" priority="7342" operator="equal">
      <formula>"jan."</formula>
    </cfRule>
  </conditionalFormatting>
  <conditionalFormatting sqref="AA15">
    <cfRule type="cellIs" dxfId="19372" priority="7341" operator="equal">
      <formula>"jan."</formula>
    </cfRule>
  </conditionalFormatting>
  <conditionalFormatting sqref="AA15">
    <cfRule type="cellIs" dxfId="19371" priority="7340" operator="equal">
      <formula>"jan."</formula>
    </cfRule>
  </conditionalFormatting>
  <conditionalFormatting sqref="AA15">
    <cfRule type="cellIs" dxfId="19370" priority="7339" operator="equal">
      <formula>"jan."</formula>
    </cfRule>
  </conditionalFormatting>
  <conditionalFormatting sqref="AA15">
    <cfRule type="cellIs" dxfId="19369" priority="7338" operator="equal">
      <formula>"jan."</formula>
    </cfRule>
  </conditionalFormatting>
  <conditionalFormatting sqref="AA15">
    <cfRule type="cellIs" dxfId="19368" priority="7337" operator="equal">
      <formula>"jan."</formula>
    </cfRule>
  </conditionalFormatting>
  <conditionalFormatting sqref="AA15">
    <cfRule type="cellIs" dxfId="19367" priority="7336" operator="equal">
      <formula>"jan."</formula>
    </cfRule>
  </conditionalFormatting>
  <conditionalFormatting sqref="AA15">
    <cfRule type="cellIs" dxfId="19366" priority="7335" operator="equal">
      <formula>"jan."</formula>
    </cfRule>
  </conditionalFormatting>
  <conditionalFormatting sqref="AA15">
    <cfRule type="cellIs" dxfId="19365" priority="7334" operator="equal">
      <formula>"jan."</formula>
    </cfRule>
  </conditionalFormatting>
  <conditionalFormatting sqref="AB15">
    <cfRule type="cellIs" dxfId="19364" priority="7333" operator="equal">
      <formula>"jan."</formula>
    </cfRule>
  </conditionalFormatting>
  <conditionalFormatting sqref="AD15">
    <cfRule type="cellIs" dxfId="19363" priority="7331" operator="equal">
      <formula>"jan."</formula>
    </cfRule>
  </conditionalFormatting>
  <conditionalFormatting sqref="AB15">
    <cfRule type="cellIs" dxfId="19362" priority="7330" operator="equal">
      <formula>"jan."</formula>
    </cfRule>
  </conditionalFormatting>
  <conditionalFormatting sqref="AB15">
    <cfRule type="cellIs" dxfId="19361" priority="7328" operator="equal">
      <formula>"jan."</formula>
    </cfRule>
  </conditionalFormatting>
  <conditionalFormatting sqref="AA15">
    <cfRule type="cellIs" dxfId="19360" priority="7327" operator="equal">
      <formula>"jan."</formula>
    </cfRule>
  </conditionalFormatting>
  <conditionalFormatting sqref="AB15">
    <cfRule type="cellIs" dxfId="19359" priority="7326" operator="equal">
      <formula>"jan."</formula>
    </cfRule>
  </conditionalFormatting>
  <conditionalFormatting sqref="AA15">
    <cfRule type="cellIs" dxfId="19358" priority="7325" operator="equal">
      <formula>"jan."</formula>
    </cfRule>
  </conditionalFormatting>
  <conditionalFormatting sqref="AA15">
    <cfRule type="cellIs" dxfId="19357" priority="7324" operator="equal">
      <formula>"jan."</formula>
    </cfRule>
  </conditionalFormatting>
  <conditionalFormatting sqref="AA15">
    <cfRule type="cellIs" dxfId="19356" priority="7323" operator="equal">
      <formula>"jan."</formula>
    </cfRule>
  </conditionalFormatting>
  <conditionalFormatting sqref="AA15">
    <cfRule type="cellIs" dxfId="19355" priority="7322" operator="equal">
      <formula>"jan."</formula>
    </cfRule>
  </conditionalFormatting>
  <conditionalFormatting sqref="AB15">
    <cfRule type="cellIs" dxfId="19354" priority="7321" operator="equal">
      <formula>"jan."</formula>
    </cfRule>
  </conditionalFormatting>
  <conditionalFormatting sqref="AA15">
    <cfRule type="cellIs" dxfId="19353" priority="7320" operator="equal">
      <formula>"jan."</formula>
    </cfRule>
  </conditionalFormatting>
  <conditionalFormatting sqref="AA15">
    <cfRule type="cellIs" dxfId="19352" priority="7319" operator="equal">
      <formula>"jan."</formula>
    </cfRule>
  </conditionalFormatting>
  <conditionalFormatting sqref="AA15">
    <cfRule type="cellIs" dxfId="19351" priority="7318" operator="equal">
      <formula>"jan."</formula>
    </cfRule>
  </conditionalFormatting>
  <conditionalFormatting sqref="AB15">
    <cfRule type="cellIs" dxfId="19350" priority="7317" operator="equal">
      <formula>"jan."</formula>
    </cfRule>
  </conditionalFormatting>
  <conditionalFormatting sqref="AA15">
    <cfRule type="cellIs" dxfId="19349" priority="7316" operator="equal">
      <formula>"jan."</formula>
    </cfRule>
  </conditionalFormatting>
  <conditionalFormatting sqref="AA15">
    <cfRule type="cellIs" dxfId="19348" priority="7315" operator="equal">
      <formula>"jan."</formula>
    </cfRule>
  </conditionalFormatting>
  <conditionalFormatting sqref="AA15">
    <cfRule type="cellIs" dxfId="19347" priority="7314" operator="equal">
      <formula>"jan."</formula>
    </cfRule>
  </conditionalFormatting>
  <conditionalFormatting sqref="AA15">
    <cfRule type="cellIs" dxfId="19346" priority="7313" operator="equal">
      <formula>"jan."</formula>
    </cfRule>
  </conditionalFormatting>
  <conditionalFormatting sqref="AB15">
    <cfRule type="cellIs" dxfId="19345" priority="7312" operator="equal">
      <formula>"jan."</formula>
    </cfRule>
  </conditionalFormatting>
  <conditionalFormatting sqref="AA15">
    <cfRule type="cellIs" dxfId="19344" priority="7311" operator="equal">
      <formula>"jan."</formula>
    </cfRule>
  </conditionalFormatting>
  <conditionalFormatting sqref="AA15">
    <cfRule type="cellIs" dxfId="19343" priority="7310" operator="equal">
      <formula>"jan."</formula>
    </cfRule>
  </conditionalFormatting>
  <conditionalFormatting sqref="AA15">
    <cfRule type="cellIs" dxfId="19342" priority="7308" operator="equal">
      <formula>"jan."</formula>
    </cfRule>
  </conditionalFormatting>
  <conditionalFormatting sqref="AA15">
    <cfRule type="cellIs" dxfId="19341" priority="7307" operator="equal">
      <formula>"jan."</formula>
    </cfRule>
  </conditionalFormatting>
  <conditionalFormatting sqref="AA15">
    <cfRule type="cellIs" dxfId="19340" priority="7306" operator="equal">
      <formula>"jan."</formula>
    </cfRule>
  </conditionalFormatting>
  <conditionalFormatting sqref="AA15">
    <cfRule type="cellIs" dxfId="19339" priority="7305" operator="equal">
      <formula>"jan."</formula>
    </cfRule>
  </conditionalFormatting>
  <conditionalFormatting sqref="AA15">
    <cfRule type="cellIs" dxfId="19338" priority="7304" operator="equal">
      <formula>"jan."</formula>
    </cfRule>
  </conditionalFormatting>
  <conditionalFormatting sqref="AB15">
    <cfRule type="cellIs" dxfId="19337" priority="7303" operator="equal">
      <formula>"jan."</formula>
    </cfRule>
  </conditionalFormatting>
  <conditionalFormatting sqref="AA15">
    <cfRule type="cellIs" dxfId="19336" priority="7299" operator="equal">
      <formula>"jan."</formula>
    </cfRule>
  </conditionalFormatting>
  <conditionalFormatting sqref="AA15">
    <cfRule type="cellIs" dxfId="19335" priority="7298" operator="equal">
      <formula>"jan."</formula>
    </cfRule>
  </conditionalFormatting>
  <conditionalFormatting sqref="AA15">
    <cfRule type="cellIs" dxfId="19334" priority="7297" operator="equal">
      <formula>"jan."</formula>
    </cfRule>
  </conditionalFormatting>
  <conditionalFormatting sqref="AB15">
    <cfRule type="cellIs" dxfId="19333" priority="7295" operator="equal">
      <formula>"jan."</formula>
    </cfRule>
  </conditionalFormatting>
  <conditionalFormatting sqref="AC15">
    <cfRule type="cellIs" dxfId="19332" priority="7294" operator="equal">
      <formula>"jan."</formula>
    </cfRule>
  </conditionalFormatting>
  <conditionalFormatting sqref="AB15">
    <cfRule type="cellIs" dxfId="19331" priority="7293" operator="equal">
      <formula>"jan."</formula>
    </cfRule>
  </conditionalFormatting>
  <conditionalFormatting sqref="AA15">
    <cfRule type="cellIs" dxfId="19330" priority="7292" operator="equal">
      <formula>"jan."</formula>
    </cfRule>
  </conditionalFormatting>
  <conditionalFormatting sqref="AB15">
    <cfRule type="cellIs" dxfId="19329" priority="7291" operator="equal">
      <formula>"jan."</formula>
    </cfRule>
  </conditionalFormatting>
  <conditionalFormatting sqref="AA15">
    <cfRule type="cellIs" dxfId="19328" priority="7290" operator="equal">
      <formula>"jan."</formula>
    </cfRule>
  </conditionalFormatting>
  <conditionalFormatting sqref="AB15">
    <cfRule type="cellIs" dxfId="19327" priority="7289" operator="equal">
      <formula>"jan."</formula>
    </cfRule>
  </conditionalFormatting>
  <conditionalFormatting sqref="AA15">
    <cfRule type="cellIs" dxfId="19326" priority="7288" operator="equal">
      <formula>"jan."</formula>
    </cfRule>
  </conditionalFormatting>
  <conditionalFormatting sqref="AA15">
    <cfRule type="cellIs" dxfId="19325" priority="7287" operator="equal">
      <formula>"jan."</formula>
    </cfRule>
  </conditionalFormatting>
  <conditionalFormatting sqref="AA15">
    <cfRule type="cellIs" dxfId="19324" priority="7286" operator="equal">
      <formula>"jan."</formula>
    </cfRule>
  </conditionalFormatting>
  <conditionalFormatting sqref="AA15">
    <cfRule type="cellIs" dxfId="19323" priority="7285" operator="equal">
      <formula>"jan."</formula>
    </cfRule>
  </conditionalFormatting>
  <conditionalFormatting sqref="AB15">
    <cfRule type="cellIs" dxfId="19322" priority="7284" operator="equal">
      <formula>"jan."</formula>
    </cfRule>
  </conditionalFormatting>
  <conditionalFormatting sqref="AA15">
    <cfRule type="cellIs" dxfId="19321" priority="7283" operator="equal">
      <formula>"jan."</formula>
    </cfRule>
  </conditionalFormatting>
  <conditionalFormatting sqref="AA15">
    <cfRule type="cellIs" dxfId="19320" priority="7282" operator="equal">
      <formula>"jan."</formula>
    </cfRule>
  </conditionalFormatting>
  <conditionalFormatting sqref="AA15">
    <cfRule type="cellIs" dxfId="19319" priority="7281" operator="equal">
      <formula>"jan."</formula>
    </cfRule>
  </conditionalFormatting>
  <conditionalFormatting sqref="AB15">
    <cfRule type="cellIs" dxfId="19318" priority="7280" operator="equal">
      <formula>"jan."</formula>
    </cfRule>
  </conditionalFormatting>
  <conditionalFormatting sqref="AA15">
    <cfRule type="cellIs" dxfId="19317" priority="7278" operator="equal">
      <formula>"jan."</formula>
    </cfRule>
  </conditionalFormatting>
  <conditionalFormatting sqref="AA15">
    <cfRule type="cellIs" dxfId="19316" priority="7277" operator="equal">
      <formula>"jan."</formula>
    </cfRule>
  </conditionalFormatting>
  <conditionalFormatting sqref="AA15">
    <cfRule type="cellIs" dxfId="19315" priority="7276" operator="equal">
      <formula>"jan."</formula>
    </cfRule>
  </conditionalFormatting>
  <conditionalFormatting sqref="AB15">
    <cfRule type="cellIs" dxfId="19314" priority="7275" operator="equal">
      <formula>"jan."</formula>
    </cfRule>
  </conditionalFormatting>
  <conditionalFormatting sqref="AA15">
    <cfRule type="cellIs" dxfId="19313" priority="7274" operator="equal">
      <formula>"jan."</formula>
    </cfRule>
  </conditionalFormatting>
  <conditionalFormatting sqref="AA15">
    <cfRule type="cellIs" dxfId="19312" priority="7273" operator="equal">
      <formula>"jan."</formula>
    </cfRule>
  </conditionalFormatting>
  <conditionalFormatting sqref="AA15">
    <cfRule type="cellIs" dxfId="19311" priority="7272" operator="equal">
      <formula>"jan."</formula>
    </cfRule>
  </conditionalFormatting>
  <conditionalFormatting sqref="AA15">
    <cfRule type="cellIs" dxfId="19310" priority="7271" operator="equal">
      <formula>"jan."</formula>
    </cfRule>
  </conditionalFormatting>
  <conditionalFormatting sqref="AA15">
    <cfRule type="cellIs" dxfId="19309" priority="7270" operator="equal">
      <formula>"jan."</formula>
    </cfRule>
  </conditionalFormatting>
  <conditionalFormatting sqref="AA15">
    <cfRule type="cellIs" dxfId="19308" priority="7269" operator="equal">
      <formula>"jan."</formula>
    </cfRule>
  </conditionalFormatting>
  <conditionalFormatting sqref="AA15">
    <cfRule type="cellIs" dxfId="19307" priority="7268" operator="equal">
      <formula>"jan."</formula>
    </cfRule>
  </conditionalFormatting>
  <conditionalFormatting sqref="AA15">
    <cfRule type="cellIs" dxfId="19306" priority="7267" operator="equal">
      <formula>"jan."</formula>
    </cfRule>
  </conditionalFormatting>
  <conditionalFormatting sqref="AB15">
    <cfRule type="cellIs" dxfId="19305" priority="7266" operator="equal">
      <formula>"jan."</formula>
    </cfRule>
  </conditionalFormatting>
  <conditionalFormatting sqref="AA15">
    <cfRule type="cellIs" dxfId="19304" priority="7263" operator="equal">
      <formula>"jan."</formula>
    </cfRule>
  </conditionalFormatting>
  <conditionalFormatting sqref="AA15">
    <cfRule type="cellIs" dxfId="19303" priority="7262" operator="equal">
      <formula>"jan."</formula>
    </cfRule>
  </conditionalFormatting>
  <conditionalFormatting sqref="AA15">
    <cfRule type="cellIs" dxfId="19302" priority="7261" operator="equal">
      <formula>"jan."</formula>
    </cfRule>
  </conditionalFormatting>
  <conditionalFormatting sqref="AA15">
    <cfRule type="cellIs" dxfId="19301" priority="7260" operator="equal">
      <formula>"jan."</formula>
    </cfRule>
  </conditionalFormatting>
  <conditionalFormatting sqref="AA15">
    <cfRule type="cellIs" dxfId="19300" priority="7259" operator="equal">
      <formula>"jan."</formula>
    </cfRule>
  </conditionalFormatting>
  <conditionalFormatting sqref="AB15">
    <cfRule type="cellIs" dxfId="19299" priority="7258" operator="equal">
      <formula>"jan."</formula>
    </cfRule>
  </conditionalFormatting>
  <conditionalFormatting sqref="AC15">
    <cfRule type="cellIs" dxfId="19298" priority="7257" operator="equal">
      <formula>"jan."</formula>
    </cfRule>
  </conditionalFormatting>
  <conditionalFormatting sqref="AA15">
    <cfRule type="cellIs" dxfId="19297" priority="7256" operator="equal">
      <formula>"jan."</formula>
    </cfRule>
  </conditionalFormatting>
  <conditionalFormatting sqref="AA15">
    <cfRule type="cellIs" dxfId="19296" priority="7255" operator="equal">
      <formula>"jan."</formula>
    </cfRule>
  </conditionalFormatting>
  <conditionalFormatting sqref="AA15">
    <cfRule type="cellIs" dxfId="19295" priority="7254" operator="equal">
      <formula>"jan."</formula>
    </cfRule>
  </conditionalFormatting>
  <conditionalFormatting sqref="AA15">
    <cfRule type="cellIs" dxfId="19294" priority="7253" operator="equal">
      <formula>"jan."</formula>
    </cfRule>
  </conditionalFormatting>
  <conditionalFormatting sqref="AA15">
    <cfRule type="cellIs" dxfId="19293" priority="7251" operator="equal">
      <formula>"jan."</formula>
    </cfRule>
  </conditionalFormatting>
  <conditionalFormatting sqref="AG15:AI15">
    <cfRule type="cellIs" dxfId="19292" priority="7240" operator="equal">
      <formula>"jan."</formula>
    </cfRule>
  </conditionalFormatting>
  <conditionalFormatting sqref="AA15">
    <cfRule type="cellIs" dxfId="19291" priority="7249" operator="equal">
      <formula>"jan."</formula>
    </cfRule>
  </conditionalFormatting>
  <conditionalFormatting sqref="AB15">
    <cfRule type="cellIs" dxfId="19290" priority="7248" operator="equal">
      <formula>"jan."</formula>
    </cfRule>
  </conditionalFormatting>
  <conditionalFormatting sqref="AE15">
    <cfRule type="cellIs" dxfId="19289" priority="7247" operator="equal">
      <formula>"jan."</formula>
    </cfRule>
  </conditionalFormatting>
  <conditionalFormatting sqref="AF15">
    <cfRule type="cellIs" dxfId="19288" priority="7246" operator="equal">
      <formula>"jan."</formula>
    </cfRule>
  </conditionalFormatting>
  <conditionalFormatting sqref="AF15">
    <cfRule type="cellIs" dxfId="19287" priority="7245" operator="equal">
      <formula>"jan."</formula>
    </cfRule>
  </conditionalFormatting>
  <conditionalFormatting sqref="AG15">
    <cfRule type="cellIs" dxfId="19286" priority="7244" operator="equal">
      <formula>"jan."</formula>
    </cfRule>
  </conditionalFormatting>
  <conditionalFormatting sqref="AG15">
    <cfRule type="cellIs" dxfId="19285" priority="7243" operator="equal">
      <formula>"jan."</formula>
    </cfRule>
  </conditionalFormatting>
  <conditionalFormatting sqref="AG15:AI15">
    <cfRule type="cellIs" dxfId="19284" priority="7242" operator="equal">
      <formula>"jan."</formula>
    </cfRule>
  </conditionalFormatting>
  <conditionalFormatting sqref="AG15:AI15">
    <cfRule type="cellIs" dxfId="19283" priority="7241" operator="equal">
      <formula>"jan."</formula>
    </cfRule>
  </conditionalFormatting>
  <conditionalFormatting sqref="AG15:AI15">
    <cfRule type="cellIs" dxfId="19282" priority="7239" operator="equal">
      <formula>"jan."</formula>
    </cfRule>
  </conditionalFormatting>
  <conditionalFormatting sqref="AG15:AI15">
    <cfRule type="cellIs" dxfId="19281" priority="7238" operator="equal">
      <formula>"jan."</formula>
    </cfRule>
  </conditionalFormatting>
  <conditionalFormatting sqref="AG15:AI15">
    <cfRule type="cellIs" dxfId="19280" priority="7237" operator="equal">
      <formula>"jan."</formula>
    </cfRule>
  </conditionalFormatting>
  <conditionalFormatting sqref="AG15:AI15">
    <cfRule type="cellIs" dxfId="19279" priority="7236" operator="equal">
      <formula>"jan."</formula>
    </cfRule>
  </conditionalFormatting>
  <conditionalFormatting sqref="AG15:AI15">
    <cfRule type="cellIs" dxfId="19278" priority="7235" operator="equal">
      <formula>"jan."</formula>
    </cfRule>
  </conditionalFormatting>
  <conditionalFormatting sqref="AG15:AI15">
    <cfRule type="cellIs" dxfId="19277" priority="7234" operator="equal">
      <formula>"jan."</formula>
    </cfRule>
  </conditionalFormatting>
  <conditionalFormatting sqref="AG15:AI15">
    <cfRule type="cellIs" dxfId="19276" priority="7233" operator="equal">
      <formula>"jan."</formula>
    </cfRule>
  </conditionalFormatting>
  <conditionalFormatting sqref="AG15:AI15">
    <cfRule type="cellIs" dxfId="19275" priority="7232" operator="equal">
      <formula>"jan."</formula>
    </cfRule>
  </conditionalFormatting>
  <conditionalFormatting sqref="AG15:AI15">
    <cfRule type="cellIs" dxfId="19274" priority="7231" operator="equal">
      <formula>"jan."</formula>
    </cfRule>
  </conditionalFormatting>
  <conditionalFormatting sqref="AG15:AI15">
    <cfRule type="cellIs" dxfId="19273" priority="7230" operator="equal">
      <formula>"jan."</formula>
    </cfRule>
  </conditionalFormatting>
  <conditionalFormatting sqref="AB15">
    <cfRule type="cellIs" dxfId="19272" priority="8811" operator="equal">
      <formula>"jan."</formula>
    </cfRule>
  </conditionalFormatting>
  <conditionalFormatting sqref="AB15">
    <cfRule type="cellIs" dxfId="19271" priority="8597" operator="equal">
      <formula>"jan."</formula>
    </cfRule>
  </conditionalFormatting>
  <conditionalFormatting sqref="AC15">
    <cfRule type="cellIs" dxfId="19270" priority="8433" operator="equal">
      <formula>"jan."</formula>
    </cfRule>
  </conditionalFormatting>
  <conditionalFormatting sqref="AB15">
    <cfRule type="cellIs" dxfId="19269" priority="8334" operator="equal">
      <formula>"jan."</formula>
    </cfRule>
  </conditionalFormatting>
  <conditionalFormatting sqref="AC15">
    <cfRule type="cellIs" dxfId="19268" priority="8285" operator="equal">
      <formula>"jan."</formula>
    </cfRule>
  </conditionalFormatting>
  <conditionalFormatting sqref="AA15">
    <cfRule type="cellIs" dxfId="19267" priority="8277" operator="equal">
      <formula>"jan."</formula>
    </cfRule>
  </conditionalFormatting>
  <conditionalFormatting sqref="AC15">
    <cfRule type="cellIs" dxfId="19266" priority="8274" operator="equal">
      <formula>"jan."</formula>
    </cfRule>
  </conditionalFormatting>
  <conditionalFormatting sqref="AA15">
    <cfRule type="cellIs" dxfId="19265" priority="8272" operator="equal">
      <formula>"jan."</formula>
    </cfRule>
  </conditionalFormatting>
  <conditionalFormatting sqref="AB15">
    <cfRule type="cellIs" dxfId="19264" priority="8269" operator="equal">
      <formula>"jan."</formula>
    </cfRule>
  </conditionalFormatting>
  <conditionalFormatting sqref="AA15">
    <cfRule type="cellIs" dxfId="19263" priority="8168" operator="equal">
      <formula>"jan."</formula>
    </cfRule>
  </conditionalFormatting>
  <conditionalFormatting sqref="AB15">
    <cfRule type="cellIs" dxfId="19262" priority="8020" operator="equal">
      <formula>"jan."</formula>
    </cfRule>
  </conditionalFormatting>
  <conditionalFormatting sqref="AB15">
    <cfRule type="cellIs" dxfId="19261" priority="8013" operator="equal">
      <formula>"jan."</formula>
    </cfRule>
  </conditionalFormatting>
  <conditionalFormatting sqref="AA15">
    <cfRule type="cellIs" dxfId="19260" priority="8010" operator="equal">
      <formula>"jan."</formula>
    </cfRule>
  </conditionalFormatting>
  <conditionalFormatting sqref="AA15">
    <cfRule type="cellIs" dxfId="19259" priority="8009" operator="equal">
      <formula>"jan."</formula>
    </cfRule>
  </conditionalFormatting>
  <conditionalFormatting sqref="AA15">
    <cfRule type="cellIs" dxfId="19258" priority="7954" operator="equal">
      <formula>"jan."</formula>
    </cfRule>
  </conditionalFormatting>
  <conditionalFormatting sqref="AB15">
    <cfRule type="cellIs" dxfId="19257" priority="7935" operator="equal">
      <formula>"jan."</formula>
    </cfRule>
  </conditionalFormatting>
  <conditionalFormatting sqref="AB15">
    <cfRule type="cellIs" dxfId="19256" priority="7920" operator="equal">
      <formula>"jan."</formula>
    </cfRule>
  </conditionalFormatting>
  <conditionalFormatting sqref="AA15">
    <cfRule type="cellIs" dxfId="19255" priority="7915" operator="equal">
      <formula>"jan."</formula>
    </cfRule>
  </conditionalFormatting>
  <conditionalFormatting sqref="AB15">
    <cfRule type="cellIs" dxfId="19254" priority="7913" operator="equal">
      <formula>"jan."</formula>
    </cfRule>
  </conditionalFormatting>
  <conditionalFormatting sqref="AB15">
    <cfRule type="cellIs" dxfId="19253" priority="7911" operator="equal">
      <formula>"jan."</formula>
    </cfRule>
  </conditionalFormatting>
  <conditionalFormatting sqref="AB15">
    <cfRule type="cellIs" dxfId="19252" priority="7879" operator="equal">
      <formula>"jan."</formula>
    </cfRule>
  </conditionalFormatting>
  <conditionalFormatting sqref="AA15">
    <cfRule type="cellIs" dxfId="19251" priority="7870" operator="equal">
      <formula>"jan."</formula>
    </cfRule>
  </conditionalFormatting>
  <conditionalFormatting sqref="AB15">
    <cfRule type="cellIs" dxfId="19250" priority="7862" operator="equal">
      <formula>"jan."</formula>
    </cfRule>
  </conditionalFormatting>
  <conditionalFormatting sqref="AA15">
    <cfRule type="cellIs" dxfId="19249" priority="7861" operator="equal">
      <formula>"jan."</formula>
    </cfRule>
  </conditionalFormatting>
  <conditionalFormatting sqref="AA15">
    <cfRule type="cellIs" dxfId="19248" priority="7842" operator="equal">
      <formula>"jan."</formula>
    </cfRule>
  </conditionalFormatting>
  <conditionalFormatting sqref="AA15">
    <cfRule type="cellIs" dxfId="19247" priority="7839" operator="equal">
      <formula>"jan."</formula>
    </cfRule>
  </conditionalFormatting>
  <conditionalFormatting sqref="AA15">
    <cfRule type="cellIs" dxfId="19246" priority="7838" operator="equal">
      <formula>"jan."</formula>
    </cfRule>
  </conditionalFormatting>
  <conditionalFormatting sqref="AA15">
    <cfRule type="cellIs" dxfId="19245" priority="7833" operator="equal">
      <formula>"jan."</formula>
    </cfRule>
  </conditionalFormatting>
  <conditionalFormatting sqref="AA15">
    <cfRule type="cellIs" dxfId="19244" priority="7830" operator="equal">
      <formula>"jan."</formula>
    </cfRule>
  </conditionalFormatting>
  <conditionalFormatting sqref="AA15">
    <cfRule type="cellIs" dxfId="19243" priority="7829" operator="equal">
      <formula>"jan."</formula>
    </cfRule>
  </conditionalFormatting>
  <conditionalFormatting sqref="AB15">
    <cfRule type="cellIs" dxfId="19242" priority="7827" operator="equal">
      <formula>"jan."</formula>
    </cfRule>
  </conditionalFormatting>
  <conditionalFormatting sqref="AA15">
    <cfRule type="cellIs" dxfId="19241" priority="7742" operator="equal">
      <formula>"jan."</formula>
    </cfRule>
  </conditionalFormatting>
  <conditionalFormatting sqref="AA15">
    <cfRule type="cellIs" dxfId="19240" priority="7661" operator="equal">
      <formula>"jan."</formula>
    </cfRule>
  </conditionalFormatting>
  <conditionalFormatting sqref="AB15">
    <cfRule type="cellIs" dxfId="19239" priority="7635" operator="equal">
      <formula>"jan."</formula>
    </cfRule>
  </conditionalFormatting>
  <conditionalFormatting sqref="AA15">
    <cfRule type="cellIs" dxfId="19238" priority="7602" operator="equal">
      <formula>"jan."</formula>
    </cfRule>
  </conditionalFormatting>
  <conditionalFormatting sqref="AA15">
    <cfRule type="cellIs" dxfId="19237" priority="7599" operator="equal">
      <formula>"jan."</formula>
    </cfRule>
  </conditionalFormatting>
  <conditionalFormatting sqref="AA15">
    <cfRule type="cellIs" dxfId="19236" priority="7598" operator="equal">
      <formula>"jan."</formula>
    </cfRule>
  </conditionalFormatting>
  <conditionalFormatting sqref="AB15">
    <cfRule type="cellIs" dxfId="19235" priority="7535" operator="equal">
      <formula>"jan."</formula>
    </cfRule>
  </conditionalFormatting>
  <conditionalFormatting sqref="AA15">
    <cfRule type="cellIs" dxfId="19234" priority="7509" operator="equal">
      <formula>"jan."</formula>
    </cfRule>
  </conditionalFormatting>
  <conditionalFormatting sqref="AA15">
    <cfRule type="cellIs" dxfId="19233" priority="7504" operator="equal">
      <formula>"jan."</formula>
    </cfRule>
  </conditionalFormatting>
  <conditionalFormatting sqref="AA15">
    <cfRule type="cellIs" dxfId="19232" priority="7502" operator="equal">
      <formula>"jan."</formula>
    </cfRule>
  </conditionalFormatting>
  <conditionalFormatting sqref="AA15">
    <cfRule type="cellIs" dxfId="19231" priority="7501" operator="equal">
      <formula>"jan."</formula>
    </cfRule>
  </conditionalFormatting>
  <conditionalFormatting sqref="AB15">
    <cfRule type="cellIs" dxfId="19230" priority="7477" operator="equal">
      <formula>"jan."</formula>
    </cfRule>
  </conditionalFormatting>
  <conditionalFormatting sqref="AA15">
    <cfRule type="cellIs" dxfId="19229" priority="7452" operator="equal">
      <formula>"jan."</formula>
    </cfRule>
  </conditionalFormatting>
  <conditionalFormatting sqref="AA15">
    <cfRule type="cellIs" dxfId="19228" priority="7448" operator="equal">
      <formula>"jan."</formula>
    </cfRule>
  </conditionalFormatting>
  <conditionalFormatting sqref="AA15">
    <cfRule type="cellIs" dxfId="19227" priority="7440" operator="equal">
      <formula>"jan."</formula>
    </cfRule>
  </conditionalFormatting>
  <conditionalFormatting sqref="AA15">
    <cfRule type="cellIs" dxfId="19226" priority="7437" operator="equal">
      <formula>"jan."</formula>
    </cfRule>
  </conditionalFormatting>
  <conditionalFormatting sqref="AA15">
    <cfRule type="cellIs" dxfId="19225" priority="7362" operator="equal">
      <formula>"jan."</formula>
    </cfRule>
  </conditionalFormatting>
  <conditionalFormatting sqref="AC15">
    <cfRule type="cellIs" dxfId="19224" priority="7332" operator="equal">
      <formula>"jan."</formula>
    </cfRule>
  </conditionalFormatting>
  <conditionalFormatting sqref="AA15">
    <cfRule type="cellIs" dxfId="19223" priority="7329" operator="equal">
      <formula>"jan."</formula>
    </cfRule>
  </conditionalFormatting>
  <conditionalFormatting sqref="AA15">
    <cfRule type="cellIs" dxfId="19222" priority="7309" operator="equal">
      <formula>"jan."</formula>
    </cfRule>
  </conditionalFormatting>
  <conditionalFormatting sqref="AA15">
    <cfRule type="cellIs" dxfId="19221" priority="7302" operator="equal">
      <formula>"jan."</formula>
    </cfRule>
  </conditionalFormatting>
  <conditionalFormatting sqref="AA15">
    <cfRule type="cellIs" dxfId="19220" priority="7301" operator="equal">
      <formula>"jan."</formula>
    </cfRule>
  </conditionalFormatting>
  <conditionalFormatting sqref="AA15">
    <cfRule type="cellIs" dxfId="19219" priority="7300" operator="equal">
      <formula>"jan."</formula>
    </cfRule>
  </conditionalFormatting>
  <conditionalFormatting sqref="AA15">
    <cfRule type="cellIs" dxfId="19218" priority="7296" operator="equal">
      <formula>"jan."</formula>
    </cfRule>
  </conditionalFormatting>
  <conditionalFormatting sqref="AA15">
    <cfRule type="cellIs" dxfId="19217" priority="7279" operator="equal">
      <formula>"jan."</formula>
    </cfRule>
  </conditionalFormatting>
  <conditionalFormatting sqref="AA15">
    <cfRule type="cellIs" dxfId="19216" priority="7265" operator="equal">
      <formula>"jan."</formula>
    </cfRule>
  </conditionalFormatting>
  <conditionalFormatting sqref="AA15">
    <cfRule type="cellIs" dxfId="19215" priority="7264" operator="equal">
      <formula>"jan."</formula>
    </cfRule>
  </conditionalFormatting>
  <conditionalFormatting sqref="AA15">
    <cfRule type="cellIs" dxfId="19214" priority="7252" operator="equal">
      <formula>"jan."</formula>
    </cfRule>
  </conditionalFormatting>
  <conditionalFormatting sqref="AA15">
    <cfRule type="cellIs" dxfId="19213" priority="7250" operator="equal">
      <formula>"jan."</formula>
    </cfRule>
  </conditionalFormatting>
  <conditionalFormatting sqref="AD15">
    <cfRule type="cellIs" dxfId="19212" priority="7229" operator="equal">
      <formula>"jan."</formula>
    </cfRule>
  </conditionalFormatting>
  <conditionalFormatting sqref="AC15">
    <cfRule type="cellIs" dxfId="19211" priority="7228" operator="equal">
      <formula>"jan."</formula>
    </cfRule>
  </conditionalFormatting>
  <conditionalFormatting sqref="AD15">
    <cfRule type="cellIs" dxfId="19210" priority="7227" operator="equal">
      <formula>"jan."</formula>
    </cfRule>
  </conditionalFormatting>
  <conditionalFormatting sqref="AC15">
    <cfRule type="cellIs" dxfId="19209" priority="7226" operator="equal">
      <formula>"jan."</formula>
    </cfRule>
  </conditionalFormatting>
  <conditionalFormatting sqref="AD15">
    <cfRule type="cellIs" dxfId="19208" priority="7225" operator="equal">
      <formula>"jan."</formula>
    </cfRule>
  </conditionalFormatting>
  <conditionalFormatting sqref="AB15">
    <cfRule type="cellIs" dxfId="19207" priority="7224" operator="equal">
      <formula>"jan."</formula>
    </cfRule>
  </conditionalFormatting>
  <conditionalFormatting sqref="AC15">
    <cfRule type="cellIs" dxfId="19206" priority="7223" operator="equal">
      <formula>"jan."</formula>
    </cfRule>
  </conditionalFormatting>
  <conditionalFormatting sqref="AC15">
    <cfRule type="cellIs" dxfId="19205" priority="7222" operator="equal">
      <formula>"jan."</formula>
    </cfRule>
  </conditionalFormatting>
  <conditionalFormatting sqref="AB15">
    <cfRule type="cellIs" dxfId="19204" priority="7221" operator="equal">
      <formula>"jan."</formula>
    </cfRule>
  </conditionalFormatting>
  <conditionalFormatting sqref="AC15">
    <cfRule type="cellIs" dxfId="19203" priority="7220" operator="equal">
      <formula>"jan."</formula>
    </cfRule>
  </conditionalFormatting>
  <conditionalFormatting sqref="AB15">
    <cfRule type="cellIs" dxfId="19202" priority="7219" operator="equal">
      <formula>"jan."</formula>
    </cfRule>
  </conditionalFormatting>
  <conditionalFormatting sqref="AC15">
    <cfRule type="cellIs" dxfId="19201" priority="7218" operator="equal">
      <formula>"jan."</formula>
    </cfRule>
  </conditionalFormatting>
  <conditionalFormatting sqref="AA15">
    <cfRule type="cellIs" dxfId="19200" priority="7217" operator="equal">
      <formula>"jan."</formula>
    </cfRule>
  </conditionalFormatting>
  <conditionalFormatting sqref="AB15">
    <cfRule type="cellIs" dxfId="19199" priority="7216" operator="equal">
      <formula>"jan."</formula>
    </cfRule>
  </conditionalFormatting>
  <conditionalFormatting sqref="AD15">
    <cfRule type="cellIs" dxfId="19198" priority="7215" operator="equal">
      <formula>"jan."</formula>
    </cfRule>
  </conditionalFormatting>
  <conditionalFormatting sqref="AC15">
    <cfRule type="cellIs" dxfId="19197" priority="7214" operator="equal">
      <formula>"jan."</formula>
    </cfRule>
  </conditionalFormatting>
  <conditionalFormatting sqref="AB15">
    <cfRule type="cellIs" dxfId="19196" priority="7213" operator="equal">
      <formula>"jan."</formula>
    </cfRule>
  </conditionalFormatting>
  <conditionalFormatting sqref="AC15">
    <cfRule type="cellIs" dxfId="19195" priority="7212" operator="equal">
      <formula>"jan."</formula>
    </cfRule>
  </conditionalFormatting>
  <conditionalFormatting sqref="AB15">
    <cfRule type="cellIs" dxfId="19194" priority="7211" operator="equal">
      <formula>"jan."</formula>
    </cfRule>
  </conditionalFormatting>
  <conditionalFormatting sqref="AC15">
    <cfRule type="cellIs" dxfId="19193" priority="7210" operator="equal">
      <formula>"jan."</formula>
    </cfRule>
  </conditionalFormatting>
  <conditionalFormatting sqref="AB15">
    <cfRule type="cellIs" dxfId="19192" priority="7208" operator="equal">
      <formula>"jan."</formula>
    </cfRule>
  </conditionalFormatting>
  <conditionalFormatting sqref="AD15">
    <cfRule type="cellIs" dxfId="19191" priority="7207" operator="equal">
      <formula>"jan."</formula>
    </cfRule>
  </conditionalFormatting>
  <conditionalFormatting sqref="AB15">
    <cfRule type="cellIs" dxfId="19190" priority="7206" operator="equal">
      <formula>"jan."</formula>
    </cfRule>
  </conditionalFormatting>
  <conditionalFormatting sqref="AA15">
    <cfRule type="cellIs" dxfId="19189" priority="7205" operator="equal">
      <formula>"jan."</formula>
    </cfRule>
  </conditionalFormatting>
  <conditionalFormatting sqref="AB15">
    <cfRule type="cellIs" dxfId="19188" priority="7204" operator="equal">
      <formula>"jan."</formula>
    </cfRule>
  </conditionalFormatting>
  <conditionalFormatting sqref="AA15">
    <cfRule type="cellIs" dxfId="19187" priority="7203" operator="equal">
      <formula>"jan."</formula>
    </cfRule>
  </conditionalFormatting>
  <conditionalFormatting sqref="AB15">
    <cfRule type="cellIs" dxfId="19186" priority="7202" operator="equal">
      <formula>"jan."</formula>
    </cfRule>
  </conditionalFormatting>
  <conditionalFormatting sqref="AA15">
    <cfRule type="cellIs" dxfId="19185" priority="7201" operator="equal">
      <formula>"jan."</formula>
    </cfRule>
  </conditionalFormatting>
  <conditionalFormatting sqref="AC15">
    <cfRule type="cellIs" dxfId="19184" priority="7200" operator="equal">
      <formula>"jan."</formula>
    </cfRule>
  </conditionalFormatting>
  <conditionalFormatting sqref="AC15">
    <cfRule type="cellIs" dxfId="19183" priority="7199" operator="equal">
      <formula>"jan."</formula>
    </cfRule>
  </conditionalFormatting>
  <conditionalFormatting sqref="AB15">
    <cfRule type="cellIs" dxfId="19182" priority="7198" operator="equal">
      <formula>"jan."</formula>
    </cfRule>
  </conditionalFormatting>
  <conditionalFormatting sqref="AC15">
    <cfRule type="cellIs" dxfId="19181" priority="7197" operator="equal">
      <formula>"jan."</formula>
    </cfRule>
  </conditionalFormatting>
  <conditionalFormatting sqref="AB15">
    <cfRule type="cellIs" dxfId="19180" priority="7196" operator="equal">
      <formula>"jan."</formula>
    </cfRule>
  </conditionalFormatting>
  <conditionalFormatting sqref="AC15">
    <cfRule type="cellIs" dxfId="19179" priority="7195" operator="equal">
      <formula>"jan."</formula>
    </cfRule>
  </conditionalFormatting>
  <conditionalFormatting sqref="AA15">
    <cfRule type="cellIs" dxfId="19178" priority="7194" operator="equal">
      <formula>"jan."</formula>
    </cfRule>
  </conditionalFormatting>
  <conditionalFormatting sqref="AB15">
    <cfRule type="cellIs" dxfId="19177" priority="7193" operator="equal">
      <formula>"jan."</formula>
    </cfRule>
  </conditionalFormatting>
  <conditionalFormatting sqref="AD15">
    <cfRule type="cellIs" dxfId="19176" priority="7192" operator="equal">
      <formula>"jan."</formula>
    </cfRule>
  </conditionalFormatting>
  <conditionalFormatting sqref="AB15">
    <cfRule type="cellIs" dxfId="19175" priority="7191" operator="equal">
      <formula>"jan."</formula>
    </cfRule>
  </conditionalFormatting>
  <conditionalFormatting sqref="AA15">
    <cfRule type="cellIs" dxfId="19174" priority="7190" operator="equal">
      <formula>"jan."</formula>
    </cfRule>
  </conditionalFormatting>
  <conditionalFormatting sqref="AB15">
    <cfRule type="cellIs" dxfId="19173" priority="7189" operator="equal">
      <formula>"jan."</formula>
    </cfRule>
  </conditionalFormatting>
  <conditionalFormatting sqref="AA15">
    <cfRule type="cellIs" dxfId="19172" priority="7188" operator="equal">
      <formula>"jan."</formula>
    </cfRule>
  </conditionalFormatting>
  <conditionalFormatting sqref="AB15">
    <cfRule type="cellIs" dxfId="19171" priority="7187" operator="equal">
      <formula>"jan."</formula>
    </cfRule>
  </conditionalFormatting>
  <conditionalFormatting sqref="AA15">
    <cfRule type="cellIs" dxfId="19170" priority="7186" operator="equal">
      <formula>"jan."</formula>
    </cfRule>
  </conditionalFormatting>
  <conditionalFormatting sqref="AC15">
    <cfRule type="cellIs" dxfId="19169" priority="7185" operator="equal">
      <formula>"jan."</formula>
    </cfRule>
  </conditionalFormatting>
  <conditionalFormatting sqref="AB15">
    <cfRule type="cellIs" dxfId="19168" priority="7184" operator="equal">
      <formula>"jan."</formula>
    </cfRule>
  </conditionalFormatting>
  <conditionalFormatting sqref="AA15">
    <cfRule type="cellIs" dxfId="19167" priority="7183" operator="equal">
      <formula>"jan."</formula>
    </cfRule>
  </conditionalFormatting>
  <conditionalFormatting sqref="AB15">
    <cfRule type="cellIs" dxfId="19166" priority="7182" operator="equal">
      <formula>"jan."</formula>
    </cfRule>
  </conditionalFormatting>
  <conditionalFormatting sqref="AA15">
    <cfRule type="cellIs" dxfId="19165" priority="7181" operator="equal">
      <formula>"jan."</formula>
    </cfRule>
  </conditionalFormatting>
  <conditionalFormatting sqref="AB15">
    <cfRule type="cellIs" dxfId="19164" priority="7180" operator="equal">
      <formula>"jan."</formula>
    </cfRule>
  </conditionalFormatting>
  <conditionalFormatting sqref="AA15">
    <cfRule type="cellIs" dxfId="19163" priority="7179" operator="equal">
      <formula>"jan."</formula>
    </cfRule>
  </conditionalFormatting>
  <conditionalFormatting sqref="AC15">
    <cfRule type="cellIs" dxfId="19162" priority="7178" operator="equal">
      <formula>"jan."</formula>
    </cfRule>
  </conditionalFormatting>
  <conditionalFormatting sqref="AA15">
    <cfRule type="cellIs" dxfId="19161" priority="7177" operator="equal">
      <formula>"jan."</formula>
    </cfRule>
  </conditionalFormatting>
  <conditionalFormatting sqref="AA15">
    <cfRule type="cellIs" dxfId="19160" priority="7176" operator="equal">
      <formula>"jan."</formula>
    </cfRule>
  </conditionalFormatting>
  <conditionalFormatting sqref="AA15">
    <cfRule type="cellIs" dxfId="19159" priority="7175" operator="equal">
      <formula>"jan."</formula>
    </cfRule>
  </conditionalFormatting>
  <conditionalFormatting sqref="AB15">
    <cfRule type="cellIs" dxfId="19158" priority="7174" operator="equal">
      <formula>"jan."</formula>
    </cfRule>
  </conditionalFormatting>
  <conditionalFormatting sqref="AC15">
    <cfRule type="cellIs" dxfId="19157" priority="7173" operator="equal">
      <formula>"jan."</formula>
    </cfRule>
  </conditionalFormatting>
  <conditionalFormatting sqref="AB15">
    <cfRule type="cellIs" dxfId="19156" priority="7172" operator="equal">
      <formula>"jan."</formula>
    </cfRule>
  </conditionalFormatting>
  <conditionalFormatting sqref="AC15">
    <cfRule type="cellIs" dxfId="19155" priority="7171" operator="equal">
      <formula>"jan."</formula>
    </cfRule>
  </conditionalFormatting>
  <conditionalFormatting sqref="AB15">
    <cfRule type="cellIs" dxfId="19154" priority="7170" operator="equal">
      <formula>"jan."</formula>
    </cfRule>
  </conditionalFormatting>
  <conditionalFormatting sqref="AC15">
    <cfRule type="cellIs" dxfId="19153" priority="7169" operator="equal">
      <formula>"jan."</formula>
    </cfRule>
  </conditionalFormatting>
  <conditionalFormatting sqref="AA15">
    <cfRule type="cellIs" dxfId="19152" priority="7168" operator="equal">
      <formula>"jan."</formula>
    </cfRule>
  </conditionalFormatting>
  <conditionalFormatting sqref="AB15">
    <cfRule type="cellIs" dxfId="19151" priority="7167" operator="equal">
      <formula>"jan."</formula>
    </cfRule>
  </conditionalFormatting>
  <conditionalFormatting sqref="AB15">
    <cfRule type="cellIs" dxfId="19150" priority="7166" operator="equal">
      <formula>"jan."</formula>
    </cfRule>
  </conditionalFormatting>
  <conditionalFormatting sqref="AA15">
    <cfRule type="cellIs" dxfId="19149" priority="7165" operator="equal">
      <formula>"jan."</formula>
    </cfRule>
  </conditionalFormatting>
  <conditionalFormatting sqref="AB15">
    <cfRule type="cellIs" dxfId="19148" priority="7164" operator="equal">
      <formula>"jan."</formula>
    </cfRule>
  </conditionalFormatting>
  <conditionalFormatting sqref="AA15">
    <cfRule type="cellIs" dxfId="19147" priority="7163" operator="equal">
      <formula>"jan."</formula>
    </cfRule>
  </conditionalFormatting>
  <conditionalFormatting sqref="AB15">
    <cfRule type="cellIs" dxfId="19146" priority="7162" operator="equal">
      <formula>"jan."</formula>
    </cfRule>
  </conditionalFormatting>
  <conditionalFormatting sqref="AA15">
    <cfRule type="cellIs" dxfId="19145" priority="7161" operator="equal">
      <formula>"jan."</formula>
    </cfRule>
  </conditionalFormatting>
  <conditionalFormatting sqref="AC15">
    <cfRule type="cellIs" dxfId="19144" priority="7160" operator="equal">
      <formula>"jan."</formula>
    </cfRule>
  </conditionalFormatting>
  <conditionalFormatting sqref="AB15">
    <cfRule type="cellIs" dxfId="19143" priority="7159" operator="equal">
      <formula>"jan."</formula>
    </cfRule>
  </conditionalFormatting>
  <conditionalFormatting sqref="AA15">
    <cfRule type="cellIs" dxfId="19142" priority="7158" operator="equal">
      <formula>"jan."</formula>
    </cfRule>
  </conditionalFormatting>
  <conditionalFormatting sqref="AB15">
    <cfRule type="cellIs" dxfId="19141" priority="7157" operator="equal">
      <formula>"jan."</formula>
    </cfRule>
  </conditionalFormatting>
  <conditionalFormatting sqref="AA15">
    <cfRule type="cellIs" dxfId="19140" priority="7156" operator="equal">
      <formula>"jan."</formula>
    </cfRule>
  </conditionalFormatting>
  <conditionalFormatting sqref="AB15">
    <cfRule type="cellIs" dxfId="19139" priority="7155" operator="equal">
      <formula>"jan."</formula>
    </cfRule>
  </conditionalFormatting>
  <conditionalFormatting sqref="AA15">
    <cfRule type="cellIs" dxfId="19138" priority="7154" operator="equal">
      <formula>"jan."</formula>
    </cfRule>
  </conditionalFormatting>
  <conditionalFormatting sqref="AC15">
    <cfRule type="cellIs" dxfId="19137" priority="7153" operator="equal">
      <formula>"jan."</formula>
    </cfRule>
  </conditionalFormatting>
  <conditionalFormatting sqref="AA15">
    <cfRule type="cellIs" dxfId="19136" priority="7152" operator="equal">
      <formula>"jan."</formula>
    </cfRule>
  </conditionalFormatting>
  <conditionalFormatting sqref="AA15">
    <cfRule type="cellIs" dxfId="19135" priority="7151" operator="equal">
      <formula>"jan."</formula>
    </cfRule>
  </conditionalFormatting>
  <conditionalFormatting sqref="AA15">
    <cfRule type="cellIs" dxfId="19134" priority="7150" operator="equal">
      <formula>"jan."</formula>
    </cfRule>
  </conditionalFormatting>
  <conditionalFormatting sqref="AB15">
    <cfRule type="cellIs" dxfId="19133" priority="7149" operator="equal">
      <formula>"jan."</formula>
    </cfRule>
  </conditionalFormatting>
  <conditionalFormatting sqref="AB15">
    <cfRule type="cellIs" dxfId="19132" priority="7148" operator="equal">
      <formula>"jan."</formula>
    </cfRule>
  </conditionalFormatting>
  <conditionalFormatting sqref="AA15">
    <cfRule type="cellIs" dxfId="19131" priority="7147" operator="equal">
      <formula>"jan."</formula>
    </cfRule>
  </conditionalFormatting>
  <conditionalFormatting sqref="AB15">
    <cfRule type="cellIs" dxfId="19130" priority="7146" operator="equal">
      <formula>"jan."</formula>
    </cfRule>
  </conditionalFormatting>
  <conditionalFormatting sqref="AA15">
    <cfRule type="cellIs" dxfId="19129" priority="7145" operator="equal">
      <formula>"jan."</formula>
    </cfRule>
  </conditionalFormatting>
  <conditionalFormatting sqref="AB15">
    <cfRule type="cellIs" dxfId="19128" priority="7144" operator="equal">
      <formula>"jan."</formula>
    </cfRule>
  </conditionalFormatting>
  <conditionalFormatting sqref="AA15">
    <cfRule type="cellIs" dxfId="19127" priority="7143" operator="equal">
      <formula>"jan."</formula>
    </cfRule>
  </conditionalFormatting>
  <conditionalFormatting sqref="AC15">
    <cfRule type="cellIs" dxfId="19126" priority="7142" operator="equal">
      <formula>"jan."</formula>
    </cfRule>
  </conditionalFormatting>
  <conditionalFormatting sqref="AA15">
    <cfRule type="cellIs" dxfId="19125" priority="7141" operator="equal">
      <formula>"jan."</formula>
    </cfRule>
  </conditionalFormatting>
  <conditionalFormatting sqref="AA15">
    <cfRule type="cellIs" dxfId="19124" priority="7140" operator="equal">
      <formula>"jan."</formula>
    </cfRule>
  </conditionalFormatting>
  <conditionalFormatting sqref="AA15">
    <cfRule type="cellIs" dxfId="19123" priority="7139" operator="equal">
      <formula>"jan."</formula>
    </cfRule>
  </conditionalFormatting>
  <conditionalFormatting sqref="AB15">
    <cfRule type="cellIs" dxfId="19122" priority="7138" operator="equal">
      <formula>"jan."</formula>
    </cfRule>
  </conditionalFormatting>
  <conditionalFormatting sqref="AA15">
    <cfRule type="cellIs" dxfId="19121" priority="7137" operator="equal">
      <formula>"jan."</formula>
    </cfRule>
  </conditionalFormatting>
  <conditionalFormatting sqref="AA15">
    <cfRule type="cellIs" dxfId="19120" priority="7136" operator="equal">
      <formula>"jan."</formula>
    </cfRule>
  </conditionalFormatting>
  <conditionalFormatting sqref="AA15">
    <cfRule type="cellIs" dxfId="19119" priority="7135" operator="equal">
      <formula>"jan."</formula>
    </cfRule>
  </conditionalFormatting>
  <conditionalFormatting sqref="AB15">
    <cfRule type="cellIs" dxfId="19118" priority="7134" operator="equal">
      <formula>"jan."</formula>
    </cfRule>
  </conditionalFormatting>
  <conditionalFormatting sqref="AA15">
    <cfRule type="cellIs" dxfId="19117" priority="7133" operator="equal">
      <formula>"jan."</formula>
    </cfRule>
  </conditionalFormatting>
  <conditionalFormatting sqref="AD15">
    <cfRule type="cellIs" dxfId="19116" priority="7132" operator="equal">
      <formula>"jan."</formula>
    </cfRule>
  </conditionalFormatting>
  <conditionalFormatting sqref="AC15">
    <cfRule type="cellIs" dxfId="19115" priority="7131" operator="equal">
      <formula>"jan."</formula>
    </cfRule>
  </conditionalFormatting>
  <conditionalFormatting sqref="AB15">
    <cfRule type="cellIs" dxfId="19114" priority="7130" operator="equal">
      <formula>"jan."</formula>
    </cfRule>
  </conditionalFormatting>
  <conditionalFormatting sqref="AC15">
    <cfRule type="cellIs" dxfId="19113" priority="7129" operator="equal">
      <formula>"jan."</formula>
    </cfRule>
  </conditionalFormatting>
  <conditionalFormatting sqref="AB15">
    <cfRule type="cellIs" dxfId="19112" priority="7128" operator="equal">
      <formula>"jan."</formula>
    </cfRule>
  </conditionalFormatting>
  <conditionalFormatting sqref="AC15">
    <cfRule type="cellIs" dxfId="19111" priority="7127" operator="equal">
      <formula>"jan."</formula>
    </cfRule>
  </conditionalFormatting>
  <conditionalFormatting sqref="AA15">
    <cfRule type="cellIs" dxfId="19110" priority="7126" operator="equal">
      <formula>"jan."</formula>
    </cfRule>
  </conditionalFormatting>
  <conditionalFormatting sqref="AB15">
    <cfRule type="cellIs" dxfId="19109" priority="7125" operator="equal">
      <formula>"jan."</formula>
    </cfRule>
  </conditionalFormatting>
  <conditionalFormatting sqref="AB15">
    <cfRule type="cellIs" dxfId="19108" priority="7124" operator="equal">
      <formula>"jan."</formula>
    </cfRule>
  </conditionalFormatting>
  <conditionalFormatting sqref="AA15">
    <cfRule type="cellIs" dxfId="19107" priority="7123" operator="equal">
      <formula>"jan."</formula>
    </cfRule>
  </conditionalFormatting>
  <conditionalFormatting sqref="AB15">
    <cfRule type="cellIs" dxfId="19106" priority="7122" operator="equal">
      <formula>"jan."</formula>
    </cfRule>
  </conditionalFormatting>
  <conditionalFormatting sqref="AA15">
    <cfRule type="cellIs" dxfId="19105" priority="7121" operator="equal">
      <formula>"jan."</formula>
    </cfRule>
  </conditionalFormatting>
  <conditionalFormatting sqref="AB15">
    <cfRule type="cellIs" dxfId="19104" priority="7120" operator="equal">
      <formula>"jan."</formula>
    </cfRule>
  </conditionalFormatting>
  <conditionalFormatting sqref="AA15">
    <cfRule type="cellIs" dxfId="19103" priority="7119" operator="equal">
      <formula>"jan."</formula>
    </cfRule>
  </conditionalFormatting>
  <conditionalFormatting sqref="AC15">
    <cfRule type="cellIs" dxfId="19102" priority="7118" operator="equal">
      <formula>"jan."</formula>
    </cfRule>
  </conditionalFormatting>
  <conditionalFormatting sqref="AB15">
    <cfRule type="cellIs" dxfId="19101" priority="7117" operator="equal">
      <formula>"jan."</formula>
    </cfRule>
  </conditionalFormatting>
  <conditionalFormatting sqref="AA15">
    <cfRule type="cellIs" dxfId="19100" priority="7116" operator="equal">
      <formula>"jan."</formula>
    </cfRule>
  </conditionalFormatting>
  <conditionalFormatting sqref="AB15">
    <cfRule type="cellIs" dxfId="19099" priority="7115" operator="equal">
      <formula>"jan."</formula>
    </cfRule>
  </conditionalFormatting>
  <conditionalFormatting sqref="AA15">
    <cfRule type="cellIs" dxfId="19098" priority="7114" operator="equal">
      <formula>"jan."</formula>
    </cfRule>
  </conditionalFormatting>
  <conditionalFormatting sqref="AB15">
    <cfRule type="cellIs" dxfId="19097" priority="7113" operator="equal">
      <formula>"jan."</formula>
    </cfRule>
  </conditionalFormatting>
  <conditionalFormatting sqref="AA15">
    <cfRule type="cellIs" dxfId="19096" priority="7112" operator="equal">
      <formula>"jan."</formula>
    </cfRule>
  </conditionalFormatting>
  <conditionalFormatting sqref="AC15">
    <cfRule type="cellIs" dxfId="19095" priority="7111" operator="equal">
      <formula>"jan."</formula>
    </cfRule>
  </conditionalFormatting>
  <conditionalFormatting sqref="AA15">
    <cfRule type="cellIs" dxfId="19094" priority="7110" operator="equal">
      <formula>"jan."</formula>
    </cfRule>
  </conditionalFormatting>
  <conditionalFormatting sqref="AA15">
    <cfRule type="cellIs" dxfId="19093" priority="7109" operator="equal">
      <formula>"jan."</formula>
    </cfRule>
  </conditionalFormatting>
  <conditionalFormatting sqref="AA15">
    <cfRule type="cellIs" dxfId="19092" priority="7108" operator="equal">
      <formula>"jan."</formula>
    </cfRule>
  </conditionalFormatting>
  <conditionalFormatting sqref="AB15">
    <cfRule type="cellIs" dxfId="19091" priority="7107" operator="equal">
      <formula>"jan."</formula>
    </cfRule>
  </conditionalFormatting>
  <conditionalFormatting sqref="AB15">
    <cfRule type="cellIs" dxfId="19090" priority="7106" operator="equal">
      <formula>"jan."</formula>
    </cfRule>
  </conditionalFormatting>
  <conditionalFormatting sqref="AA15">
    <cfRule type="cellIs" dxfId="19089" priority="7105" operator="equal">
      <formula>"jan."</formula>
    </cfRule>
  </conditionalFormatting>
  <conditionalFormatting sqref="AB15">
    <cfRule type="cellIs" dxfId="19088" priority="7104" operator="equal">
      <formula>"jan."</formula>
    </cfRule>
  </conditionalFormatting>
  <conditionalFormatting sqref="AA15">
    <cfRule type="cellIs" dxfId="19087" priority="7103" operator="equal">
      <formula>"jan."</formula>
    </cfRule>
  </conditionalFormatting>
  <conditionalFormatting sqref="AB15">
    <cfRule type="cellIs" dxfId="19086" priority="7102" operator="equal">
      <formula>"jan."</formula>
    </cfRule>
  </conditionalFormatting>
  <conditionalFormatting sqref="AA15">
    <cfRule type="cellIs" dxfId="19085" priority="7101" operator="equal">
      <formula>"jan."</formula>
    </cfRule>
  </conditionalFormatting>
  <conditionalFormatting sqref="AC15">
    <cfRule type="cellIs" dxfId="19084" priority="7100" operator="equal">
      <formula>"jan."</formula>
    </cfRule>
  </conditionalFormatting>
  <conditionalFormatting sqref="AA15">
    <cfRule type="cellIs" dxfId="19083" priority="7099" operator="equal">
      <formula>"jan."</formula>
    </cfRule>
  </conditionalFormatting>
  <conditionalFormatting sqref="AA15">
    <cfRule type="cellIs" dxfId="19082" priority="7098" operator="equal">
      <formula>"jan."</formula>
    </cfRule>
  </conditionalFormatting>
  <conditionalFormatting sqref="AA15">
    <cfRule type="cellIs" dxfId="19081" priority="7097" operator="equal">
      <formula>"jan."</formula>
    </cfRule>
  </conditionalFormatting>
  <conditionalFormatting sqref="AB15">
    <cfRule type="cellIs" dxfId="19080" priority="7096" operator="equal">
      <formula>"jan."</formula>
    </cfRule>
  </conditionalFormatting>
  <conditionalFormatting sqref="AA15">
    <cfRule type="cellIs" dxfId="19079" priority="7095" operator="equal">
      <formula>"jan."</formula>
    </cfRule>
  </conditionalFormatting>
  <conditionalFormatting sqref="AA15">
    <cfRule type="cellIs" dxfId="19078" priority="7094" operator="equal">
      <formula>"jan."</formula>
    </cfRule>
  </conditionalFormatting>
  <conditionalFormatting sqref="AA15">
    <cfRule type="cellIs" dxfId="19077" priority="7093" operator="equal">
      <formula>"jan."</formula>
    </cfRule>
  </conditionalFormatting>
  <conditionalFormatting sqref="AB15">
    <cfRule type="cellIs" dxfId="19076" priority="7092" operator="equal">
      <formula>"jan."</formula>
    </cfRule>
  </conditionalFormatting>
  <conditionalFormatting sqref="AA15">
    <cfRule type="cellIs" dxfId="19075" priority="7091" operator="equal">
      <formula>"jan."</formula>
    </cfRule>
  </conditionalFormatting>
  <conditionalFormatting sqref="AB15">
    <cfRule type="cellIs" dxfId="19074" priority="7090" operator="equal">
      <formula>"jan."</formula>
    </cfRule>
  </conditionalFormatting>
  <conditionalFormatting sqref="AA15">
    <cfRule type="cellIs" dxfId="19073" priority="7089" operator="equal">
      <formula>"jan."</formula>
    </cfRule>
  </conditionalFormatting>
  <conditionalFormatting sqref="AB15">
    <cfRule type="cellIs" dxfId="19072" priority="7088" operator="equal">
      <formula>"jan."</formula>
    </cfRule>
  </conditionalFormatting>
  <conditionalFormatting sqref="AA15">
    <cfRule type="cellIs" dxfId="19071" priority="7087" operator="equal">
      <formula>"jan."</formula>
    </cfRule>
  </conditionalFormatting>
  <conditionalFormatting sqref="AB15">
    <cfRule type="cellIs" dxfId="19070" priority="7086" operator="equal">
      <formula>"jan."</formula>
    </cfRule>
  </conditionalFormatting>
  <conditionalFormatting sqref="AA15">
    <cfRule type="cellIs" dxfId="19069" priority="7085" operator="equal">
      <formula>"jan."</formula>
    </cfRule>
  </conditionalFormatting>
  <conditionalFormatting sqref="AA15">
    <cfRule type="cellIs" dxfId="19068" priority="7084" operator="equal">
      <formula>"jan."</formula>
    </cfRule>
  </conditionalFormatting>
  <conditionalFormatting sqref="AA15">
    <cfRule type="cellIs" dxfId="19067" priority="7083" operator="equal">
      <formula>"jan."</formula>
    </cfRule>
  </conditionalFormatting>
  <conditionalFormatting sqref="AA15">
    <cfRule type="cellIs" dxfId="19066" priority="7082" operator="equal">
      <formula>"jan."</formula>
    </cfRule>
  </conditionalFormatting>
  <conditionalFormatting sqref="AB15">
    <cfRule type="cellIs" dxfId="19065" priority="7081" operator="equal">
      <formula>"jan."</formula>
    </cfRule>
  </conditionalFormatting>
  <conditionalFormatting sqref="AA15">
    <cfRule type="cellIs" dxfId="19064" priority="7080" operator="equal">
      <formula>"jan."</formula>
    </cfRule>
  </conditionalFormatting>
  <conditionalFormatting sqref="AA15">
    <cfRule type="cellIs" dxfId="19063" priority="7079" operator="equal">
      <formula>"jan."</formula>
    </cfRule>
  </conditionalFormatting>
  <conditionalFormatting sqref="AA15">
    <cfRule type="cellIs" dxfId="19062" priority="7078" operator="equal">
      <formula>"jan."</formula>
    </cfRule>
  </conditionalFormatting>
  <conditionalFormatting sqref="AB15">
    <cfRule type="cellIs" dxfId="19061" priority="7077" operator="equal">
      <formula>"jan."</formula>
    </cfRule>
  </conditionalFormatting>
  <conditionalFormatting sqref="AA15">
    <cfRule type="cellIs" dxfId="19060" priority="7076" operator="equal">
      <formula>"jan."</formula>
    </cfRule>
  </conditionalFormatting>
  <conditionalFormatting sqref="AA15">
    <cfRule type="cellIs" dxfId="19059" priority="7075" operator="equal">
      <formula>"jan."</formula>
    </cfRule>
  </conditionalFormatting>
  <conditionalFormatting sqref="AA15">
    <cfRule type="cellIs" dxfId="19058" priority="7074" operator="equal">
      <formula>"jan."</formula>
    </cfRule>
  </conditionalFormatting>
  <conditionalFormatting sqref="AA15">
    <cfRule type="cellIs" dxfId="19057" priority="7073" operator="equal">
      <formula>"jan."</formula>
    </cfRule>
  </conditionalFormatting>
  <conditionalFormatting sqref="AB15">
    <cfRule type="cellIs" dxfId="19056" priority="7072" operator="equal">
      <formula>"jan."</formula>
    </cfRule>
  </conditionalFormatting>
  <conditionalFormatting sqref="AA15">
    <cfRule type="cellIs" dxfId="19055" priority="7071" operator="equal">
      <formula>"jan."</formula>
    </cfRule>
  </conditionalFormatting>
  <conditionalFormatting sqref="AA15">
    <cfRule type="cellIs" dxfId="19054" priority="7070" operator="equal">
      <formula>"jan."</formula>
    </cfRule>
  </conditionalFormatting>
  <conditionalFormatting sqref="AC15">
    <cfRule type="cellIs" dxfId="19053" priority="7069" operator="equal">
      <formula>"jan."</formula>
    </cfRule>
  </conditionalFormatting>
  <conditionalFormatting sqref="AD15">
    <cfRule type="cellIs" dxfId="19052" priority="7068" operator="equal">
      <formula>"jan."</formula>
    </cfRule>
  </conditionalFormatting>
  <conditionalFormatting sqref="AC15">
    <cfRule type="cellIs" dxfId="19051" priority="7067" operator="equal">
      <formula>"jan."</formula>
    </cfRule>
  </conditionalFormatting>
  <conditionalFormatting sqref="AB15">
    <cfRule type="cellIs" dxfId="19050" priority="7066" operator="equal">
      <formula>"jan."</formula>
    </cfRule>
  </conditionalFormatting>
  <conditionalFormatting sqref="AC15">
    <cfRule type="cellIs" dxfId="19049" priority="7065" operator="equal">
      <formula>"jan."</formula>
    </cfRule>
  </conditionalFormatting>
  <conditionalFormatting sqref="AB15">
    <cfRule type="cellIs" dxfId="19048" priority="7064" operator="equal">
      <formula>"jan."</formula>
    </cfRule>
  </conditionalFormatting>
  <conditionalFormatting sqref="AC15">
    <cfRule type="cellIs" dxfId="19047" priority="7063" operator="equal">
      <formula>"jan."</formula>
    </cfRule>
  </conditionalFormatting>
  <conditionalFormatting sqref="AA15">
    <cfRule type="cellIs" dxfId="19046" priority="7062" operator="equal">
      <formula>"jan."</formula>
    </cfRule>
  </conditionalFormatting>
  <conditionalFormatting sqref="AB15">
    <cfRule type="cellIs" dxfId="19045" priority="7061" operator="equal">
      <formula>"jan."</formula>
    </cfRule>
  </conditionalFormatting>
  <conditionalFormatting sqref="AB15">
    <cfRule type="cellIs" dxfId="19044" priority="7060" operator="equal">
      <formula>"jan."</formula>
    </cfRule>
  </conditionalFormatting>
  <conditionalFormatting sqref="AA15">
    <cfRule type="cellIs" dxfId="19043" priority="7059" operator="equal">
      <formula>"jan."</formula>
    </cfRule>
  </conditionalFormatting>
  <conditionalFormatting sqref="AB15">
    <cfRule type="cellIs" dxfId="19042" priority="7058" operator="equal">
      <formula>"jan."</formula>
    </cfRule>
  </conditionalFormatting>
  <conditionalFormatting sqref="AA15">
    <cfRule type="cellIs" dxfId="19041" priority="7057" operator="equal">
      <formula>"jan."</formula>
    </cfRule>
  </conditionalFormatting>
  <conditionalFormatting sqref="AB15">
    <cfRule type="cellIs" dxfId="19040" priority="7056" operator="equal">
      <formula>"jan."</formula>
    </cfRule>
  </conditionalFormatting>
  <conditionalFormatting sqref="AA15">
    <cfRule type="cellIs" dxfId="19039" priority="7055" operator="equal">
      <formula>"jan."</formula>
    </cfRule>
  </conditionalFormatting>
  <conditionalFormatting sqref="AC15">
    <cfRule type="cellIs" dxfId="19038" priority="7054" operator="equal">
      <formula>"jan."</formula>
    </cfRule>
  </conditionalFormatting>
  <conditionalFormatting sqref="AB15">
    <cfRule type="cellIs" dxfId="19037" priority="7053" operator="equal">
      <formula>"jan."</formula>
    </cfRule>
  </conditionalFormatting>
  <conditionalFormatting sqref="AB15">
    <cfRule type="cellIs" dxfId="19036" priority="7051" operator="equal">
      <formula>"jan."</formula>
    </cfRule>
  </conditionalFormatting>
  <conditionalFormatting sqref="AA15">
    <cfRule type="cellIs" dxfId="19035" priority="7050" operator="equal">
      <formula>"jan."</formula>
    </cfRule>
  </conditionalFormatting>
  <conditionalFormatting sqref="AB15">
    <cfRule type="cellIs" dxfId="19034" priority="7049" operator="equal">
      <formula>"jan."</formula>
    </cfRule>
  </conditionalFormatting>
  <conditionalFormatting sqref="AA15">
    <cfRule type="cellIs" dxfId="19033" priority="7048" operator="equal">
      <formula>"jan."</formula>
    </cfRule>
  </conditionalFormatting>
  <conditionalFormatting sqref="AC15">
    <cfRule type="cellIs" dxfId="19032" priority="7047" operator="equal">
      <formula>"jan."</formula>
    </cfRule>
  </conditionalFormatting>
  <conditionalFormatting sqref="AA15">
    <cfRule type="cellIs" dxfId="19031" priority="7046" operator="equal">
      <formula>"jan."</formula>
    </cfRule>
  </conditionalFormatting>
  <conditionalFormatting sqref="AA15">
    <cfRule type="cellIs" dxfId="19030" priority="7045" operator="equal">
      <formula>"jan."</formula>
    </cfRule>
  </conditionalFormatting>
  <conditionalFormatting sqref="AA15">
    <cfRule type="cellIs" dxfId="19029" priority="7044" operator="equal">
      <formula>"jan."</formula>
    </cfRule>
  </conditionalFormatting>
  <conditionalFormatting sqref="AB15">
    <cfRule type="cellIs" dxfId="19028" priority="7043" operator="equal">
      <formula>"jan."</formula>
    </cfRule>
  </conditionalFormatting>
  <conditionalFormatting sqref="AB15">
    <cfRule type="cellIs" dxfId="19027" priority="7042" operator="equal">
      <formula>"jan."</formula>
    </cfRule>
  </conditionalFormatting>
  <conditionalFormatting sqref="AA15">
    <cfRule type="cellIs" dxfId="19026" priority="7041" operator="equal">
      <formula>"jan."</formula>
    </cfRule>
  </conditionalFormatting>
  <conditionalFormatting sqref="AB15">
    <cfRule type="cellIs" dxfId="19025" priority="7040" operator="equal">
      <formula>"jan."</formula>
    </cfRule>
  </conditionalFormatting>
  <conditionalFormatting sqref="AA15">
    <cfRule type="cellIs" dxfId="19024" priority="7039" operator="equal">
      <formula>"jan."</formula>
    </cfRule>
  </conditionalFormatting>
  <conditionalFormatting sqref="AB15">
    <cfRule type="cellIs" dxfId="19023" priority="7038" operator="equal">
      <formula>"jan."</formula>
    </cfRule>
  </conditionalFormatting>
  <conditionalFormatting sqref="AA15">
    <cfRule type="cellIs" dxfId="19022" priority="7037" operator="equal">
      <formula>"jan."</formula>
    </cfRule>
  </conditionalFormatting>
  <conditionalFormatting sqref="AC15">
    <cfRule type="cellIs" dxfId="19021" priority="7036" operator="equal">
      <formula>"jan."</formula>
    </cfRule>
  </conditionalFormatting>
  <conditionalFormatting sqref="AA15">
    <cfRule type="cellIs" dxfId="19020" priority="7035" operator="equal">
      <formula>"jan."</formula>
    </cfRule>
  </conditionalFormatting>
  <conditionalFormatting sqref="AA15">
    <cfRule type="cellIs" dxfId="19019" priority="7034" operator="equal">
      <formula>"jan."</formula>
    </cfRule>
  </conditionalFormatting>
  <conditionalFormatting sqref="AA15">
    <cfRule type="cellIs" dxfId="19018" priority="7033" operator="equal">
      <formula>"jan."</formula>
    </cfRule>
  </conditionalFormatting>
  <conditionalFormatting sqref="AB15">
    <cfRule type="cellIs" dxfId="19017" priority="7032" operator="equal">
      <formula>"jan."</formula>
    </cfRule>
  </conditionalFormatting>
  <conditionalFormatting sqref="AA15">
    <cfRule type="cellIs" dxfId="19016" priority="7031" operator="equal">
      <formula>"jan."</formula>
    </cfRule>
  </conditionalFormatting>
  <conditionalFormatting sqref="AA15">
    <cfRule type="cellIs" dxfId="19015" priority="7030" operator="equal">
      <formula>"jan."</formula>
    </cfRule>
  </conditionalFormatting>
  <conditionalFormatting sqref="AA15">
    <cfRule type="cellIs" dxfId="19014" priority="7029" operator="equal">
      <formula>"jan."</formula>
    </cfRule>
  </conditionalFormatting>
  <conditionalFormatting sqref="AB15">
    <cfRule type="cellIs" dxfId="19013" priority="7028" operator="equal">
      <formula>"jan."</formula>
    </cfRule>
  </conditionalFormatting>
  <conditionalFormatting sqref="AA15">
    <cfRule type="cellIs" dxfId="19012" priority="7027" operator="equal">
      <formula>"jan."</formula>
    </cfRule>
  </conditionalFormatting>
  <conditionalFormatting sqref="AB15">
    <cfRule type="cellIs" dxfId="19011" priority="7026" operator="equal">
      <formula>"jan."</formula>
    </cfRule>
  </conditionalFormatting>
  <conditionalFormatting sqref="AA15">
    <cfRule type="cellIs" dxfId="19010" priority="7025" operator="equal">
      <formula>"jan."</formula>
    </cfRule>
  </conditionalFormatting>
  <conditionalFormatting sqref="AB15">
    <cfRule type="cellIs" dxfId="19009" priority="7024" operator="equal">
      <formula>"jan."</formula>
    </cfRule>
  </conditionalFormatting>
  <conditionalFormatting sqref="AA15">
    <cfRule type="cellIs" dxfId="19008" priority="7023" operator="equal">
      <formula>"jan."</formula>
    </cfRule>
  </conditionalFormatting>
  <conditionalFormatting sqref="AB15">
    <cfRule type="cellIs" dxfId="19007" priority="7022" operator="equal">
      <formula>"jan."</formula>
    </cfRule>
  </conditionalFormatting>
  <conditionalFormatting sqref="AA15">
    <cfRule type="cellIs" dxfId="19006" priority="7021" operator="equal">
      <formula>"jan."</formula>
    </cfRule>
  </conditionalFormatting>
  <conditionalFormatting sqref="AA15">
    <cfRule type="cellIs" dxfId="19005" priority="7020" operator="equal">
      <formula>"jan."</formula>
    </cfRule>
  </conditionalFormatting>
  <conditionalFormatting sqref="AA15">
    <cfRule type="cellIs" dxfId="19004" priority="7019" operator="equal">
      <formula>"jan."</formula>
    </cfRule>
  </conditionalFormatting>
  <conditionalFormatting sqref="AA15">
    <cfRule type="cellIs" dxfId="19003" priority="7018" operator="equal">
      <formula>"jan."</formula>
    </cfRule>
  </conditionalFormatting>
  <conditionalFormatting sqref="AB15">
    <cfRule type="cellIs" dxfId="19002" priority="7017" operator="equal">
      <formula>"jan."</formula>
    </cfRule>
  </conditionalFormatting>
  <conditionalFormatting sqref="AA15">
    <cfRule type="cellIs" dxfId="19001" priority="7016" operator="equal">
      <formula>"jan."</formula>
    </cfRule>
  </conditionalFormatting>
  <conditionalFormatting sqref="AA15">
    <cfRule type="cellIs" dxfId="19000" priority="7015" operator="equal">
      <formula>"jan."</formula>
    </cfRule>
  </conditionalFormatting>
  <conditionalFormatting sqref="AA15">
    <cfRule type="cellIs" dxfId="18999" priority="7014" operator="equal">
      <formula>"jan."</formula>
    </cfRule>
  </conditionalFormatting>
  <conditionalFormatting sqref="AB15">
    <cfRule type="cellIs" dxfId="18998" priority="7013" operator="equal">
      <formula>"jan."</formula>
    </cfRule>
  </conditionalFormatting>
  <conditionalFormatting sqref="AA15">
    <cfRule type="cellIs" dxfId="18997" priority="7012" operator="equal">
      <formula>"jan."</formula>
    </cfRule>
  </conditionalFormatting>
  <conditionalFormatting sqref="AA15">
    <cfRule type="cellIs" dxfId="18996" priority="7011" operator="equal">
      <formula>"jan."</formula>
    </cfRule>
  </conditionalFormatting>
  <conditionalFormatting sqref="AA15">
    <cfRule type="cellIs" dxfId="18995" priority="7010" operator="equal">
      <formula>"jan."</formula>
    </cfRule>
  </conditionalFormatting>
  <conditionalFormatting sqref="AA15">
    <cfRule type="cellIs" dxfId="18994" priority="7009" operator="equal">
      <formula>"jan."</formula>
    </cfRule>
  </conditionalFormatting>
  <conditionalFormatting sqref="AB15">
    <cfRule type="cellIs" dxfId="18993" priority="7008" operator="equal">
      <formula>"jan."</formula>
    </cfRule>
  </conditionalFormatting>
  <conditionalFormatting sqref="AA15">
    <cfRule type="cellIs" dxfId="18992" priority="7007" operator="equal">
      <formula>"jan."</formula>
    </cfRule>
  </conditionalFormatting>
  <conditionalFormatting sqref="AA15">
    <cfRule type="cellIs" dxfId="18991" priority="7006" operator="equal">
      <formula>"jan."</formula>
    </cfRule>
  </conditionalFormatting>
  <conditionalFormatting sqref="AC15">
    <cfRule type="cellIs" dxfId="18990" priority="7005" operator="equal">
      <formula>"jan."</formula>
    </cfRule>
  </conditionalFormatting>
  <conditionalFormatting sqref="AB15">
    <cfRule type="cellIs" dxfId="18989" priority="7004" operator="equal">
      <formula>"jan."</formula>
    </cfRule>
  </conditionalFormatting>
  <conditionalFormatting sqref="AA15">
    <cfRule type="cellIs" dxfId="18988" priority="7003" operator="equal">
      <formula>"jan."</formula>
    </cfRule>
  </conditionalFormatting>
  <conditionalFormatting sqref="AB15">
    <cfRule type="cellIs" dxfId="18987" priority="7002" operator="equal">
      <formula>"jan."</formula>
    </cfRule>
  </conditionalFormatting>
  <conditionalFormatting sqref="AA15">
    <cfRule type="cellIs" dxfId="18986" priority="7001" operator="equal">
      <formula>"jan."</formula>
    </cfRule>
  </conditionalFormatting>
  <conditionalFormatting sqref="AB15">
    <cfRule type="cellIs" dxfId="18985" priority="7000" operator="equal">
      <formula>"jan."</formula>
    </cfRule>
  </conditionalFormatting>
  <conditionalFormatting sqref="AA15">
    <cfRule type="cellIs" dxfId="18984" priority="6999" operator="equal">
      <formula>"jan."</formula>
    </cfRule>
  </conditionalFormatting>
  <conditionalFormatting sqref="AA15">
    <cfRule type="cellIs" dxfId="18983" priority="6998" operator="equal">
      <formula>"jan."</formula>
    </cfRule>
  </conditionalFormatting>
  <conditionalFormatting sqref="AA15">
    <cfRule type="cellIs" dxfId="18982" priority="6997" operator="equal">
      <formula>"jan."</formula>
    </cfRule>
  </conditionalFormatting>
  <conditionalFormatting sqref="AA15">
    <cfRule type="cellIs" dxfId="18981" priority="6996" operator="equal">
      <formula>"jan."</formula>
    </cfRule>
  </conditionalFormatting>
  <conditionalFormatting sqref="AB15">
    <cfRule type="cellIs" dxfId="18980" priority="6995" operator="equal">
      <formula>"jan."</formula>
    </cfRule>
  </conditionalFormatting>
  <conditionalFormatting sqref="AA15">
    <cfRule type="cellIs" dxfId="18979" priority="6994" operator="equal">
      <formula>"jan."</formula>
    </cfRule>
  </conditionalFormatting>
  <conditionalFormatting sqref="AA15">
    <cfRule type="cellIs" dxfId="18978" priority="6993" operator="equal">
      <formula>"jan."</formula>
    </cfRule>
  </conditionalFormatting>
  <conditionalFormatting sqref="AA15">
    <cfRule type="cellIs" dxfId="18977" priority="6992" operator="equal">
      <formula>"jan."</formula>
    </cfRule>
  </conditionalFormatting>
  <conditionalFormatting sqref="AB15">
    <cfRule type="cellIs" dxfId="18976" priority="6991" operator="equal">
      <formula>"jan."</formula>
    </cfRule>
  </conditionalFormatting>
  <conditionalFormatting sqref="AA15">
    <cfRule type="cellIs" dxfId="18975" priority="6990" operator="equal">
      <formula>"jan."</formula>
    </cfRule>
  </conditionalFormatting>
  <conditionalFormatting sqref="AA15">
    <cfRule type="cellIs" dxfId="18974" priority="6989" operator="equal">
      <formula>"jan."</formula>
    </cfRule>
  </conditionalFormatting>
  <conditionalFormatting sqref="AA15">
    <cfRule type="cellIs" dxfId="18973" priority="6988" operator="equal">
      <formula>"jan."</formula>
    </cfRule>
  </conditionalFormatting>
  <conditionalFormatting sqref="AA15">
    <cfRule type="cellIs" dxfId="18972" priority="6987" operator="equal">
      <formula>"jan."</formula>
    </cfRule>
  </conditionalFormatting>
  <conditionalFormatting sqref="AB15">
    <cfRule type="cellIs" dxfId="18971" priority="6986" operator="equal">
      <formula>"jan."</formula>
    </cfRule>
  </conditionalFormatting>
  <conditionalFormatting sqref="AA15">
    <cfRule type="cellIs" dxfId="18970" priority="6985" operator="equal">
      <formula>"jan."</formula>
    </cfRule>
  </conditionalFormatting>
  <conditionalFormatting sqref="AA15">
    <cfRule type="cellIs" dxfId="18969" priority="6984" operator="equal">
      <formula>"jan."</formula>
    </cfRule>
  </conditionalFormatting>
  <conditionalFormatting sqref="AA15">
    <cfRule type="cellIs" dxfId="18968" priority="6983" operator="equal">
      <formula>"jan."</formula>
    </cfRule>
  </conditionalFormatting>
  <conditionalFormatting sqref="AA15">
    <cfRule type="cellIs" dxfId="18967" priority="6982" operator="equal">
      <formula>"jan."</formula>
    </cfRule>
  </conditionalFormatting>
  <conditionalFormatting sqref="AA15">
    <cfRule type="cellIs" dxfId="18966" priority="6981" operator="equal">
      <formula>"jan."</formula>
    </cfRule>
  </conditionalFormatting>
  <conditionalFormatting sqref="AA15">
    <cfRule type="cellIs" dxfId="18965" priority="6980" operator="equal">
      <formula>"jan."</formula>
    </cfRule>
  </conditionalFormatting>
  <conditionalFormatting sqref="AA15">
    <cfRule type="cellIs" dxfId="18964" priority="6979" operator="equal">
      <formula>"jan."</formula>
    </cfRule>
  </conditionalFormatting>
  <conditionalFormatting sqref="AA15">
    <cfRule type="cellIs" dxfId="18963" priority="6978" operator="equal">
      <formula>"jan."</formula>
    </cfRule>
  </conditionalFormatting>
  <conditionalFormatting sqref="AB15">
    <cfRule type="cellIs" dxfId="18962" priority="6977" operator="equal">
      <formula>"jan."</formula>
    </cfRule>
  </conditionalFormatting>
  <conditionalFormatting sqref="AC15">
    <cfRule type="cellIs" dxfId="18961" priority="6976" operator="equal">
      <formula>"jan."</formula>
    </cfRule>
  </conditionalFormatting>
  <conditionalFormatting sqref="AD15">
    <cfRule type="cellIs" dxfId="18960" priority="6975" operator="equal">
      <formula>"jan."</formula>
    </cfRule>
  </conditionalFormatting>
  <conditionalFormatting sqref="AC15">
    <cfRule type="cellIs" dxfId="18959" priority="6974" operator="equal">
      <formula>"jan."</formula>
    </cfRule>
  </conditionalFormatting>
  <conditionalFormatting sqref="AB15">
    <cfRule type="cellIs" dxfId="18958" priority="6973" operator="equal">
      <formula>"jan."</formula>
    </cfRule>
  </conditionalFormatting>
  <conditionalFormatting sqref="AC15">
    <cfRule type="cellIs" dxfId="18957" priority="6972" operator="equal">
      <formula>"jan."</formula>
    </cfRule>
  </conditionalFormatting>
  <conditionalFormatting sqref="AB15">
    <cfRule type="cellIs" dxfId="18956" priority="6971" operator="equal">
      <formula>"jan."</formula>
    </cfRule>
  </conditionalFormatting>
  <conditionalFormatting sqref="AC15">
    <cfRule type="cellIs" dxfId="18955" priority="6970" operator="equal">
      <formula>"jan."</formula>
    </cfRule>
  </conditionalFormatting>
  <conditionalFormatting sqref="AA15">
    <cfRule type="cellIs" dxfId="18954" priority="6969" operator="equal">
      <formula>"jan."</formula>
    </cfRule>
  </conditionalFormatting>
  <conditionalFormatting sqref="AB15">
    <cfRule type="cellIs" dxfId="18953" priority="6968" operator="equal">
      <formula>"jan."</formula>
    </cfRule>
  </conditionalFormatting>
  <conditionalFormatting sqref="AB15">
    <cfRule type="cellIs" dxfId="18952" priority="6967" operator="equal">
      <formula>"jan."</formula>
    </cfRule>
  </conditionalFormatting>
  <conditionalFormatting sqref="AA15">
    <cfRule type="cellIs" dxfId="18951" priority="6966" operator="equal">
      <formula>"jan."</formula>
    </cfRule>
  </conditionalFormatting>
  <conditionalFormatting sqref="AB15">
    <cfRule type="cellIs" dxfId="18950" priority="6965" operator="equal">
      <formula>"jan."</formula>
    </cfRule>
  </conditionalFormatting>
  <conditionalFormatting sqref="AA15">
    <cfRule type="cellIs" dxfId="18949" priority="6964" operator="equal">
      <formula>"jan."</formula>
    </cfRule>
  </conditionalFormatting>
  <conditionalFormatting sqref="AB15">
    <cfRule type="cellIs" dxfId="18948" priority="6963" operator="equal">
      <formula>"jan."</formula>
    </cfRule>
  </conditionalFormatting>
  <conditionalFormatting sqref="AA15">
    <cfRule type="cellIs" dxfId="18947" priority="6962" operator="equal">
      <formula>"jan."</formula>
    </cfRule>
  </conditionalFormatting>
  <conditionalFormatting sqref="AC15">
    <cfRule type="cellIs" dxfId="18946" priority="6961" operator="equal">
      <formula>"jan."</formula>
    </cfRule>
  </conditionalFormatting>
  <conditionalFormatting sqref="AB15">
    <cfRule type="cellIs" dxfId="18945" priority="6960" operator="equal">
      <formula>"jan."</formula>
    </cfRule>
  </conditionalFormatting>
  <conditionalFormatting sqref="AA15">
    <cfRule type="cellIs" dxfId="18944" priority="6959" operator="equal">
      <formula>"jan."</formula>
    </cfRule>
  </conditionalFormatting>
  <conditionalFormatting sqref="AA15">
    <cfRule type="cellIs" dxfId="18943" priority="6957" operator="equal">
      <formula>"jan."</formula>
    </cfRule>
  </conditionalFormatting>
  <conditionalFormatting sqref="AB15">
    <cfRule type="cellIs" dxfId="18942" priority="6956" operator="equal">
      <formula>"jan."</formula>
    </cfRule>
  </conditionalFormatting>
  <conditionalFormatting sqref="AA15">
    <cfRule type="cellIs" dxfId="18941" priority="6955" operator="equal">
      <formula>"jan."</formula>
    </cfRule>
  </conditionalFormatting>
  <conditionalFormatting sqref="AC15">
    <cfRule type="cellIs" dxfId="18940" priority="6954" operator="equal">
      <formula>"jan."</formula>
    </cfRule>
  </conditionalFormatting>
  <conditionalFormatting sqref="AA15">
    <cfRule type="cellIs" dxfId="18939" priority="6953" operator="equal">
      <formula>"jan."</formula>
    </cfRule>
  </conditionalFormatting>
  <conditionalFormatting sqref="AA15">
    <cfRule type="cellIs" dxfId="18938" priority="6952" operator="equal">
      <formula>"jan."</formula>
    </cfRule>
  </conditionalFormatting>
  <conditionalFormatting sqref="AA15">
    <cfRule type="cellIs" dxfId="18937" priority="6951" operator="equal">
      <formula>"jan."</formula>
    </cfRule>
  </conditionalFormatting>
  <conditionalFormatting sqref="AB15">
    <cfRule type="cellIs" dxfId="18936" priority="6950" operator="equal">
      <formula>"jan."</formula>
    </cfRule>
  </conditionalFormatting>
  <conditionalFormatting sqref="AB15">
    <cfRule type="cellIs" dxfId="18935" priority="6949" operator="equal">
      <formula>"jan."</formula>
    </cfRule>
  </conditionalFormatting>
  <conditionalFormatting sqref="AA15">
    <cfRule type="cellIs" dxfId="18934" priority="6948" operator="equal">
      <formula>"jan."</formula>
    </cfRule>
  </conditionalFormatting>
  <conditionalFormatting sqref="AB15">
    <cfRule type="cellIs" dxfId="18933" priority="6947" operator="equal">
      <formula>"jan."</formula>
    </cfRule>
  </conditionalFormatting>
  <conditionalFormatting sqref="AA15">
    <cfRule type="cellIs" dxfId="18932" priority="6946" operator="equal">
      <formula>"jan."</formula>
    </cfRule>
  </conditionalFormatting>
  <conditionalFormatting sqref="AB15">
    <cfRule type="cellIs" dxfId="18931" priority="6945" operator="equal">
      <formula>"jan."</formula>
    </cfRule>
  </conditionalFormatting>
  <conditionalFormatting sqref="AA15">
    <cfRule type="cellIs" dxfId="18930" priority="6944" operator="equal">
      <formula>"jan."</formula>
    </cfRule>
  </conditionalFormatting>
  <conditionalFormatting sqref="AC15">
    <cfRule type="cellIs" dxfId="18929" priority="6943" operator="equal">
      <formula>"jan."</formula>
    </cfRule>
  </conditionalFormatting>
  <conditionalFormatting sqref="AA15">
    <cfRule type="cellIs" dxfId="18928" priority="6942" operator="equal">
      <formula>"jan."</formula>
    </cfRule>
  </conditionalFormatting>
  <conditionalFormatting sqref="AA15">
    <cfRule type="cellIs" dxfId="18927" priority="6941" operator="equal">
      <formula>"jan."</formula>
    </cfRule>
  </conditionalFormatting>
  <conditionalFormatting sqref="AA15">
    <cfRule type="cellIs" dxfId="18926" priority="6940" operator="equal">
      <formula>"jan."</formula>
    </cfRule>
  </conditionalFormatting>
  <conditionalFormatting sqref="AB15">
    <cfRule type="cellIs" dxfId="18925" priority="6939" operator="equal">
      <formula>"jan."</formula>
    </cfRule>
  </conditionalFormatting>
  <conditionalFormatting sqref="AA15">
    <cfRule type="cellIs" dxfId="18924" priority="6938" operator="equal">
      <formula>"jan."</formula>
    </cfRule>
  </conditionalFormatting>
  <conditionalFormatting sqref="AA15">
    <cfRule type="cellIs" dxfId="18923" priority="6937" operator="equal">
      <formula>"jan."</formula>
    </cfRule>
  </conditionalFormatting>
  <conditionalFormatting sqref="AA15">
    <cfRule type="cellIs" dxfId="18922" priority="6936" operator="equal">
      <formula>"jan."</formula>
    </cfRule>
  </conditionalFormatting>
  <conditionalFormatting sqref="AB15">
    <cfRule type="cellIs" dxfId="18921" priority="6935" operator="equal">
      <formula>"jan."</formula>
    </cfRule>
  </conditionalFormatting>
  <conditionalFormatting sqref="AA15">
    <cfRule type="cellIs" dxfId="18920" priority="6934" operator="equal">
      <formula>"jan."</formula>
    </cfRule>
  </conditionalFormatting>
  <conditionalFormatting sqref="AB15">
    <cfRule type="cellIs" dxfId="18919" priority="6933" operator="equal">
      <formula>"jan."</formula>
    </cfRule>
  </conditionalFormatting>
  <conditionalFormatting sqref="AA15">
    <cfRule type="cellIs" dxfId="18918" priority="6932" operator="equal">
      <formula>"jan."</formula>
    </cfRule>
  </conditionalFormatting>
  <conditionalFormatting sqref="AB15">
    <cfRule type="cellIs" dxfId="18917" priority="6931" operator="equal">
      <formula>"jan."</formula>
    </cfRule>
  </conditionalFormatting>
  <conditionalFormatting sqref="AA15">
    <cfRule type="cellIs" dxfId="18916" priority="6930" operator="equal">
      <formula>"jan."</formula>
    </cfRule>
  </conditionalFormatting>
  <conditionalFormatting sqref="AB15">
    <cfRule type="cellIs" dxfId="18915" priority="6929" operator="equal">
      <formula>"jan."</formula>
    </cfRule>
  </conditionalFormatting>
  <conditionalFormatting sqref="AA15">
    <cfRule type="cellIs" dxfId="18914" priority="6928" operator="equal">
      <formula>"jan."</formula>
    </cfRule>
  </conditionalFormatting>
  <conditionalFormatting sqref="AA15">
    <cfRule type="cellIs" dxfId="18913" priority="6927" operator="equal">
      <formula>"jan."</formula>
    </cfRule>
  </conditionalFormatting>
  <conditionalFormatting sqref="AA15">
    <cfRule type="cellIs" dxfId="18912" priority="6926" operator="equal">
      <formula>"jan."</formula>
    </cfRule>
  </conditionalFormatting>
  <conditionalFormatting sqref="AA15">
    <cfRule type="cellIs" dxfId="18911" priority="6925" operator="equal">
      <formula>"jan."</formula>
    </cfRule>
  </conditionalFormatting>
  <conditionalFormatting sqref="AB15">
    <cfRule type="cellIs" dxfId="18910" priority="6924" operator="equal">
      <formula>"jan."</formula>
    </cfRule>
  </conditionalFormatting>
  <conditionalFormatting sqref="AA15">
    <cfRule type="cellIs" dxfId="18909" priority="6923" operator="equal">
      <formula>"jan."</formula>
    </cfRule>
  </conditionalFormatting>
  <conditionalFormatting sqref="AA15">
    <cfRule type="cellIs" dxfId="18908" priority="6922" operator="equal">
      <formula>"jan."</formula>
    </cfRule>
  </conditionalFormatting>
  <conditionalFormatting sqref="AA15">
    <cfRule type="cellIs" dxfId="18907" priority="6921" operator="equal">
      <formula>"jan."</formula>
    </cfRule>
  </conditionalFormatting>
  <conditionalFormatting sqref="AB15">
    <cfRule type="cellIs" dxfId="18906" priority="6920" operator="equal">
      <formula>"jan."</formula>
    </cfRule>
  </conditionalFormatting>
  <conditionalFormatting sqref="AA15">
    <cfRule type="cellIs" dxfId="18905" priority="6919" operator="equal">
      <formula>"jan."</formula>
    </cfRule>
  </conditionalFormatting>
  <conditionalFormatting sqref="AA15">
    <cfRule type="cellIs" dxfId="18904" priority="6918" operator="equal">
      <formula>"jan."</formula>
    </cfRule>
  </conditionalFormatting>
  <conditionalFormatting sqref="AA15">
    <cfRule type="cellIs" dxfId="18903" priority="6917" operator="equal">
      <formula>"jan."</formula>
    </cfRule>
  </conditionalFormatting>
  <conditionalFormatting sqref="AA15">
    <cfRule type="cellIs" dxfId="18902" priority="6916" operator="equal">
      <formula>"jan."</formula>
    </cfRule>
  </conditionalFormatting>
  <conditionalFormatting sqref="AB15">
    <cfRule type="cellIs" dxfId="18901" priority="6915" operator="equal">
      <formula>"jan."</formula>
    </cfRule>
  </conditionalFormatting>
  <conditionalFormatting sqref="AA15">
    <cfRule type="cellIs" dxfId="18900" priority="6914" operator="equal">
      <formula>"jan."</formula>
    </cfRule>
  </conditionalFormatting>
  <conditionalFormatting sqref="AA15">
    <cfRule type="cellIs" dxfId="18899" priority="6913" operator="equal">
      <formula>"jan."</formula>
    </cfRule>
  </conditionalFormatting>
  <conditionalFormatting sqref="AC15">
    <cfRule type="cellIs" dxfId="18898" priority="6912" operator="equal">
      <formula>"jan."</formula>
    </cfRule>
  </conditionalFormatting>
  <conditionalFormatting sqref="AB15">
    <cfRule type="cellIs" dxfId="18897" priority="6911" operator="equal">
      <formula>"jan."</formula>
    </cfRule>
  </conditionalFormatting>
  <conditionalFormatting sqref="AA15">
    <cfRule type="cellIs" dxfId="18896" priority="6910" operator="equal">
      <formula>"jan."</formula>
    </cfRule>
  </conditionalFormatting>
  <conditionalFormatting sqref="AB15">
    <cfRule type="cellIs" dxfId="18895" priority="6909" operator="equal">
      <formula>"jan."</formula>
    </cfRule>
  </conditionalFormatting>
  <conditionalFormatting sqref="AA15">
    <cfRule type="cellIs" dxfId="18894" priority="6908" operator="equal">
      <formula>"jan."</formula>
    </cfRule>
  </conditionalFormatting>
  <conditionalFormatting sqref="AB15">
    <cfRule type="cellIs" dxfId="18893" priority="6907" operator="equal">
      <formula>"jan."</formula>
    </cfRule>
  </conditionalFormatting>
  <conditionalFormatting sqref="AA15">
    <cfRule type="cellIs" dxfId="18892" priority="6906" operator="equal">
      <formula>"jan."</formula>
    </cfRule>
  </conditionalFormatting>
  <conditionalFormatting sqref="AA15">
    <cfRule type="cellIs" dxfId="18891" priority="6905" operator="equal">
      <formula>"jan."</formula>
    </cfRule>
  </conditionalFormatting>
  <conditionalFormatting sqref="AA15">
    <cfRule type="cellIs" dxfId="18890" priority="6904" operator="equal">
      <formula>"jan."</formula>
    </cfRule>
  </conditionalFormatting>
  <conditionalFormatting sqref="AA15">
    <cfRule type="cellIs" dxfId="18889" priority="6903" operator="equal">
      <formula>"jan."</formula>
    </cfRule>
  </conditionalFormatting>
  <conditionalFormatting sqref="AB15">
    <cfRule type="cellIs" dxfId="18888" priority="6902" operator="equal">
      <formula>"jan."</formula>
    </cfRule>
  </conditionalFormatting>
  <conditionalFormatting sqref="AA15">
    <cfRule type="cellIs" dxfId="18887" priority="6901" operator="equal">
      <formula>"jan."</formula>
    </cfRule>
  </conditionalFormatting>
  <conditionalFormatting sqref="AA15">
    <cfRule type="cellIs" dxfId="18886" priority="6900" operator="equal">
      <formula>"jan."</formula>
    </cfRule>
  </conditionalFormatting>
  <conditionalFormatting sqref="AB15">
    <cfRule type="cellIs" dxfId="18885" priority="6898" operator="equal">
      <formula>"jan."</formula>
    </cfRule>
  </conditionalFormatting>
  <conditionalFormatting sqref="AA15">
    <cfRule type="cellIs" dxfId="18884" priority="6897" operator="equal">
      <formula>"jan."</formula>
    </cfRule>
  </conditionalFormatting>
  <conditionalFormatting sqref="AA15">
    <cfRule type="cellIs" dxfId="18883" priority="6896" operator="equal">
      <formula>"jan."</formula>
    </cfRule>
  </conditionalFormatting>
  <conditionalFormatting sqref="AA15">
    <cfRule type="cellIs" dxfId="18882" priority="6895" operator="equal">
      <formula>"jan."</formula>
    </cfRule>
  </conditionalFormatting>
  <conditionalFormatting sqref="AA15">
    <cfRule type="cellIs" dxfId="18881" priority="6894" operator="equal">
      <formula>"jan."</formula>
    </cfRule>
  </conditionalFormatting>
  <conditionalFormatting sqref="AB15">
    <cfRule type="cellIs" dxfId="18880" priority="6893" operator="equal">
      <formula>"jan."</formula>
    </cfRule>
  </conditionalFormatting>
  <conditionalFormatting sqref="AA15">
    <cfRule type="cellIs" dxfId="18879" priority="6892" operator="equal">
      <formula>"jan."</formula>
    </cfRule>
  </conditionalFormatting>
  <conditionalFormatting sqref="AA15">
    <cfRule type="cellIs" dxfId="18878" priority="6891" operator="equal">
      <formula>"jan."</formula>
    </cfRule>
  </conditionalFormatting>
  <conditionalFormatting sqref="AA15">
    <cfRule type="cellIs" dxfId="18877" priority="6890" operator="equal">
      <formula>"jan."</formula>
    </cfRule>
  </conditionalFormatting>
  <conditionalFormatting sqref="AA15">
    <cfRule type="cellIs" dxfId="18876" priority="6889" operator="equal">
      <formula>"jan."</formula>
    </cfRule>
  </conditionalFormatting>
  <conditionalFormatting sqref="AA15">
    <cfRule type="cellIs" dxfId="18875" priority="6888" operator="equal">
      <formula>"jan."</formula>
    </cfRule>
  </conditionalFormatting>
  <conditionalFormatting sqref="AA15">
    <cfRule type="cellIs" dxfId="18874" priority="6887" operator="equal">
      <formula>"jan."</formula>
    </cfRule>
  </conditionalFormatting>
  <conditionalFormatting sqref="AA15">
    <cfRule type="cellIs" dxfId="18873" priority="6886" operator="equal">
      <formula>"jan."</formula>
    </cfRule>
  </conditionalFormatting>
  <conditionalFormatting sqref="AA15">
    <cfRule type="cellIs" dxfId="18872" priority="6885" operator="equal">
      <formula>"jan."</formula>
    </cfRule>
  </conditionalFormatting>
  <conditionalFormatting sqref="AB15">
    <cfRule type="cellIs" dxfId="18871" priority="6884" operator="equal">
      <formula>"jan."</formula>
    </cfRule>
  </conditionalFormatting>
  <conditionalFormatting sqref="AC15">
    <cfRule type="cellIs" dxfId="18870" priority="6883" operator="equal">
      <formula>"jan."</formula>
    </cfRule>
  </conditionalFormatting>
  <conditionalFormatting sqref="AD15">
    <cfRule type="cellIs" dxfId="18869" priority="6882" operator="equal">
      <formula>"jan."</formula>
    </cfRule>
  </conditionalFormatting>
  <conditionalFormatting sqref="AB15">
    <cfRule type="cellIs" dxfId="18868" priority="6881" operator="equal">
      <formula>"jan."</formula>
    </cfRule>
  </conditionalFormatting>
  <conditionalFormatting sqref="AA15">
    <cfRule type="cellIs" dxfId="18867" priority="6880" operator="equal">
      <formula>"jan."</formula>
    </cfRule>
  </conditionalFormatting>
  <conditionalFormatting sqref="AA15">
    <cfRule type="cellIs" dxfId="18866" priority="6878" operator="equal">
      <formula>"jan."</formula>
    </cfRule>
  </conditionalFormatting>
  <conditionalFormatting sqref="AB15">
    <cfRule type="cellIs" dxfId="18865" priority="6877" operator="equal">
      <formula>"jan."</formula>
    </cfRule>
  </conditionalFormatting>
  <conditionalFormatting sqref="AA15">
    <cfRule type="cellIs" dxfId="18864" priority="6876" operator="equal">
      <formula>"jan."</formula>
    </cfRule>
  </conditionalFormatting>
  <conditionalFormatting sqref="AA15">
    <cfRule type="cellIs" dxfId="18863" priority="6875" operator="equal">
      <formula>"jan."</formula>
    </cfRule>
  </conditionalFormatting>
  <conditionalFormatting sqref="AA15">
    <cfRule type="cellIs" dxfId="18862" priority="6874" operator="equal">
      <formula>"jan."</formula>
    </cfRule>
  </conditionalFormatting>
  <conditionalFormatting sqref="AA15">
    <cfRule type="cellIs" dxfId="18861" priority="6873" operator="equal">
      <formula>"jan."</formula>
    </cfRule>
  </conditionalFormatting>
  <conditionalFormatting sqref="AA15">
    <cfRule type="cellIs" dxfId="18860" priority="6871" operator="equal">
      <formula>"jan."</formula>
    </cfRule>
  </conditionalFormatting>
  <conditionalFormatting sqref="AA15">
    <cfRule type="cellIs" dxfId="18859" priority="6870" operator="equal">
      <formula>"jan."</formula>
    </cfRule>
  </conditionalFormatting>
  <conditionalFormatting sqref="AB15">
    <cfRule type="cellIs" dxfId="18858" priority="6868" operator="equal">
      <formula>"jan."</formula>
    </cfRule>
  </conditionalFormatting>
  <conditionalFormatting sqref="AA15">
    <cfRule type="cellIs" dxfId="18857" priority="6867" operator="equal">
      <formula>"jan."</formula>
    </cfRule>
  </conditionalFormatting>
  <conditionalFormatting sqref="AA15">
    <cfRule type="cellIs" dxfId="18856" priority="6866" operator="equal">
      <formula>"jan."</formula>
    </cfRule>
  </conditionalFormatting>
  <conditionalFormatting sqref="AA15">
    <cfRule type="cellIs" dxfId="18855" priority="6865" operator="equal">
      <formula>"jan."</formula>
    </cfRule>
  </conditionalFormatting>
  <conditionalFormatting sqref="AA15">
    <cfRule type="cellIs" dxfId="18854" priority="6864" operator="equal">
      <formula>"jan."</formula>
    </cfRule>
  </conditionalFormatting>
  <conditionalFormatting sqref="AB15">
    <cfRule type="cellIs" dxfId="18853" priority="6863" operator="equal">
      <formula>"jan."</formula>
    </cfRule>
  </conditionalFormatting>
  <conditionalFormatting sqref="AA15">
    <cfRule type="cellIs" dxfId="18852" priority="6862" operator="equal">
      <formula>"jan."</formula>
    </cfRule>
  </conditionalFormatting>
  <conditionalFormatting sqref="AA15">
    <cfRule type="cellIs" dxfId="18851" priority="6861" operator="equal">
      <formula>"jan."</formula>
    </cfRule>
  </conditionalFormatting>
  <conditionalFormatting sqref="AA15">
    <cfRule type="cellIs" dxfId="18850" priority="6860" operator="equal">
      <formula>"jan."</formula>
    </cfRule>
  </conditionalFormatting>
  <conditionalFormatting sqref="AA15">
    <cfRule type="cellIs" dxfId="18849" priority="6859" operator="equal">
      <formula>"jan."</formula>
    </cfRule>
  </conditionalFormatting>
  <conditionalFormatting sqref="AA15">
    <cfRule type="cellIs" dxfId="18848" priority="6858" operator="equal">
      <formula>"jan."</formula>
    </cfRule>
  </conditionalFormatting>
  <conditionalFormatting sqref="AA15">
    <cfRule type="cellIs" dxfId="18847" priority="6857" operator="equal">
      <formula>"jan."</formula>
    </cfRule>
  </conditionalFormatting>
  <conditionalFormatting sqref="AA15">
    <cfRule type="cellIs" dxfId="18846" priority="6856" operator="equal">
      <formula>"jan."</formula>
    </cfRule>
  </conditionalFormatting>
  <conditionalFormatting sqref="AA15">
    <cfRule type="cellIs" dxfId="18845" priority="6855" operator="equal">
      <formula>"jan."</formula>
    </cfRule>
  </conditionalFormatting>
  <conditionalFormatting sqref="AB15">
    <cfRule type="cellIs" dxfId="18844" priority="6854" operator="equal">
      <formula>"jan."</formula>
    </cfRule>
  </conditionalFormatting>
  <conditionalFormatting sqref="AA15">
    <cfRule type="cellIs" dxfId="18843" priority="6853" operator="equal">
      <formula>"jan."</formula>
    </cfRule>
  </conditionalFormatting>
  <conditionalFormatting sqref="AA15">
    <cfRule type="cellIs" dxfId="18842" priority="6852" operator="equal">
      <formula>"jan."</formula>
    </cfRule>
  </conditionalFormatting>
  <conditionalFormatting sqref="AA15">
    <cfRule type="cellIs" dxfId="18841" priority="6851" operator="equal">
      <formula>"jan."</formula>
    </cfRule>
  </conditionalFormatting>
  <conditionalFormatting sqref="AA15">
    <cfRule type="cellIs" dxfId="18840" priority="6850" operator="equal">
      <formula>"jan."</formula>
    </cfRule>
  </conditionalFormatting>
  <conditionalFormatting sqref="AA15">
    <cfRule type="cellIs" dxfId="18839" priority="6849" operator="equal">
      <formula>"jan."</formula>
    </cfRule>
  </conditionalFormatting>
  <conditionalFormatting sqref="AA15">
    <cfRule type="cellIs" dxfId="18838" priority="6848" operator="equal">
      <formula>"jan."</formula>
    </cfRule>
  </conditionalFormatting>
  <conditionalFormatting sqref="AA15">
    <cfRule type="cellIs" dxfId="18837" priority="6847" operator="equal">
      <formula>"jan."</formula>
    </cfRule>
  </conditionalFormatting>
  <conditionalFormatting sqref="AB15">
    <cfRule type="cellIs" dxfId="18836" priority="6846" operator="equal">
      <formula>"jan."</formula>
    </cfRule>
  </conditionalFormatting>
  <conditionalFormatting sqref="AC15">
    <cfRule type="cellIs" dxfId="18835" priority="6845" operator="equal">
      <formula>"jan."</formula>
    </cfRule>
  </conditionalFormatting>
  <conditionalFormatting sqref="AC15">
    <cfRule type="cellIs" dxfId="18834" priority="6844" operator="equal">
      <formula>"jan."</formula>
    </cfRule>
  </conditionalFormatting>
  <conditionalFormatting sqref="AB15">
    <cfRule type="cellIs" dxfId="18833" priority="6843" operator="equal">
      <formula>"jan."</formula>
    </cfRule>
  </conditionalFormatting>
  <conditionalFormatting sqref="AC15">
    <cfRule type="cellIs" dxfId="18832" priority="6842" operator="equal">
      <formula>"jan."</formula>
    </cfRule>
  </conditionalFormatting>
  <conditionalFormatting sqref="AB15">
    <cfRule type="cellIs" dxfId="18831" priority="6841" operator="equal">
      <formula>"jan."</formula>
    </cfRule>
  </conditionalFormatting>
  <conditionalFormatting sqref="AC15">
    <cfRule type="cellIs" dxfId="18830" priority="6840" operator="equal">
      <formula>"jan."</formula>
    </cfRule>
  </conditionalFormatting>
  <conditionalFormatting sqref="AA15">
    <cfRule type="cellIs" dxfId="18829" priority="6839" operator="equal">
      <formula>"jan."</formula>
    </cfRule>
  </conditionalFormatting>
  <conditionalFormatting sqref="AB15">
    <cfRule type="cellIs" dxfId="18828" priority="6838" operator="equal">
      <formula>"jan."</formula>
    </cfRule>
  </conditionalFormatting>
  <conditionalFormatting sqref="AB15">
    <cfRule type="cellIs" dxfId="18827" priority="6837" operator="equal">
      <formula>"jan."</formula>
    </cfRule>
  </conditionalFormatting>
  <conditionalFormatting sqref="AA15">
    <cfRule type="cellIs" dxfId="18826" priority="6836" operator="equal">
      <formula>"jan."</formula>
    </cfRule>
  </conditionalFormatting>
  <conditionalFormatting sqref="AB15">
    <cfRule type="cellIs" dxfId="18825" priority="6835" operator="equal">
      <formula>"jan."</formula>
    </cfRule>
  </conditionalFormatting>
  <conditionalFormatting sqref="AA15">
    <cfRule type="cellIs" dxfId="18824" priority="6834" operator="equal">
      <formula>"jan."</formula>
    </cfRule>
  </conditionalFormatting>
  <conditionalFormatting sqref="AB15">
    <cfRule type="cellIs" dxfId="18823" priority="6833" operator="equal">
      <formula>"jan."</formula>
    </cfRule>
  </conditionalFormatting>
  <conditionalFormatting sqref="AA15">
    <cfRule type="cellIs" dxfId="18822" priority="6832" operator="equal">
      <formula>"jan."</formula>
    </cfRule>
  </conditionalFormatting>
  <conditionalFormatting sqref="AC15">
    <cfRule type="cellIs" dxfId="18821" priority="6831" operator="equal">
      <formula>"jan."</formula>
    </cfRule>
  </conditionalFormatting>
  <conditionalFormatting sqref="AB15">
    <cfRule type="cellIs" dxfId="18820" priority="6830" operator="equal">
      <formula>"jan."</formula>
    </cfRule>
  </conditionalFormatting>
  <conditionalFormatting sqref="AA15">
    <cfRule type="cellIs" dxfId="18819" priority="6829" operator="equal">
      <formula>"jan."</formula>
    </cfRule>
  </conditionalFormatting>
  <conditionalFormatting sqref="AB15">
    <cfRule type="cellIs" dxfId="18818" priority="6828" operator="equal">
      <formula>"jan."</formula>
    </cfRule>
  </conditionalFormatting>
  <conditionalFormatting sqref="AA15">
    <cfRule type="cellIs" dxfId="18817" priority="6827" operator="equal">
      <formula>"jan."</formula>
    </cfRule>
  </conditionalFormatting>
  <conditionalFormatting sqref="AB15">
    <cfRule type="cellIs" dxfId="18816" priority="6826" operator="equal">
      <formula>"jan."</formula>
    </cfRule>
  </conditionalFormatting>
  <conditionalFormatting sqref="AA15">
    <cfRule type="cellIs" dxfId="18815" priority="6825" operator="equal">
      <formula>"jan."</formula>
    </cfRule>
  </conditionalFormatting>
  <conditionalFormatting sqref="AC15">
    <cfRule type="cellIs" dxfId="18814" priority="6824" operator="equal">
      <formula>"jan."</formula>
    </cfRule>
  </conditionalFormatting>
  <conditionalFormatting sqref="AA15">
    <cfRule type="cellIs" dxfId="18813" priority="6823" operator="equal">
      <formula>"jan."</formula>
    </cfRule>
  </conditionalFormatting>
  <conditionalFormatting sqref="AA15">
    <cfRule type="cellIs" dxfId="18812" priority="6822" operator="equal">
      <formula>"jan."</formula>
    </cfRule>
  </conditionalFormatting>
  <conditionalFormatting sqref="AA15">
    <cfRule type="cellIs" dxfId="18811" priority="6821" operator="equal">
      <formula>"jan."</formula>
    </cfRule>
  </conditionalFormatting>
  <conditionalFormatting sqref="AB15">
    <cfRule type="cellIs" dxfId="18810" priority="6820" operator="equal">
      <formula>"jan."</formula>
    </cfRule>
  </conditionalFormatting>
  <conditionalFormatting sqref="AB15">
    <cfRule type="cellIs" dxfId="18809" priority="6819" operator="equal">
      <formula>"jan."</formula>
    </cfRule>
  </conditionalFormatting>
  <conditionalFormatting sqref="AA15">
    <cfRule type="cellIs" dxfId="18808" priority="6818" operator="equal">
      <formula>"jan."</formula>
    </cfRule>
  </conditionalFormatting>
  <conditionalFormatting sqref="AB15">
    <cfRule type="cellIs" dxfId="18807" priority="6817" operator="equal">
      <formula>"jan."</formula>
    </cfRule>
  </conditionalFormatting>
  <conditionalFormatting sqref="AA15">
    <cfRule type="cellIs" dxfId="18806" priority="6816" operator="equal">
      <formula>"jan."</formula>
    </cfRule>
  </conditionalFormatting>
  <conditionalFormatting sqref="AB15">
    <cfRule type="cellIs" dxfId="18805" priority="6815" operator="equal">
      <formula>"jan."</formula>
    </cfRule>
  </conditionalFormatting>
  <conditionalFormatting sqref="AA15">
    <cfRule type="cellIs" dxfId="18804" priority="6814" operator="equal">
      <formula>"jan."</formula>
    </cfRule>
  </conditionalFormatting>
  <conditionalFormatting sqref="AC15">
    <cfRule type="cellIs" dxfId="18803" priority="6813" operator="equal">
      <formula>"jan."</formula>
    </cfRule>
  </conditionalFormatting>
  <conditionalFormatting sqref="AA15">
    <cfRule type="cellIs" dxfId="18802" priority="6812" operator="equal">
      <formula>"jan."</formula>
    </cfRule>
  </conditionalFormatting>
  <conditionalFormatting sqref="AA15">
    <cfRule type="cellIs" dxfId="18801" priority="6811" operator="equal">
      <formula>"jan."</formula>
    </cfRule>
  </conditionalFormatting>
  <conditionalFormatting sqref="AA15">
    <cfRule type="cellIs" dxfId="18800" priority="6810" operator="equal">
      <formula>"jan."</formula>
    </cfRule>
  </conditionalFormatting>
  <conditionalFormatting sqref="AB15">
    <cfRule type="cellIs" dxfId="18799" priority="6809" operator="equal">
      <formula>"jan."</formula>
    </cfRule>
  </conditionalFormatting>
  <conditionalFormatting sqref="AA15">
    <cfRule type="cellIs" dxfId="18798" priority="6808" operator="equal">
      <formula>"jan."</formula>
    </cfRule>
  </conditionalFormatting>
  <conditionalFormatting sqref="AA15">
    <cfRule type="cellIs" dxfId="18797" priority="6807" operator="equal">
      <formula>"jan."</formula>
    </cfRule>
  </conditionalFormatting>
  <conditionalFormatting sqref="AA15">
    <cfRule type="cellIs" dxfId="18796" priority="6806" operator="equal">
      <formula>"jan."</formula>
    </cfRule>
  </conditionalFormatting>
  <conditionalFormatting sqref="AB15">
    <cfRule type="cellIs" dxfId="18795" priority="6805" operator="equal">
      <formula>"jan."</formula>
    </cfRule>
  </conditionalFormatting>
  <conditionalFormatting sqref="AA15">
    <cfRule type="cellIs" dxfId="18794" priority="6804" operator="equal">
      <formula>"jan."</formula>
    </cfRule>
  </conditionalFormatting>
  <conditionalFormatting sqref="AB15">
    <cfRule type="cellIs" dxfId="18793" priority="6803" operator="equal">
      <formula>"jan."</formula>
    </cfRule>
  </conditionalFormatting>
  <conditionalFormatting sqref="AA15">
    <cfRule type="cellIs" dxfId="18792" priority="6802" operator="equal">
      <formula>"jan."</formula>
    </cfRule>
  </conditionalFormatting>
  <conditionalFormatting sqref="AB15">
    <cfRule type="cellIs" dxfId="18791" priority="6801" operator="equal">
      <formula>"jan."</formula>
    </cfRule>
  </conditionalFormatting>
  <conditionalFormatting sqref="AA15">
    <cfRule type="cellIs" dxfId="18790" priority="6800" operator="equal">
      <formula>"jan."</formula>
    </cfRule>
  </conditionalFormatting>
  <conditionalFormatting sqref="AB15">
    <cfRule type="cellIs" dxfId="18789" priority="6799" operator="equal">
      <formula>"jan."</formula>
    </cfRule>
  </conditionalFormatting>
  <conditionalFormatting sqref="AA15">
    <cfRule type="cellIs" dxfId="18788" priority="6798" operator="equal">
      <formula>"jan."</formula>
    </cfRule>
  </conditionalFormatting>
  <conditionalFormatting sqref="AA15">
    <cfRule type="cellIs" dxfId="18787" priority="6797" operator="equal">
      <formula>"jan."</formula>
    </cfRule>
  </conditionalFormatting>
  <conditionalFormatting sqref="AA15">
    <cfRule type="cellIs" dxfId="18786" priority="6796" operator="equal">
      <formula>"jan."</formula>
    </cfRule>
  </conditionalFormatting>
  <conditionalFormatting sqref="AA15">
    <cfRule type="cellIs" dxfId="18785" priority="6795" operator="equal">
      <formula>"jan."</formula>
    </cfRule>
  </conditionalFormatting>
  <conditionalFormatting sqref="AB15">
    <cfRule type="cellIs" dxfId="18784" priority="6794" operator="equal">
      <formula>"jan."</formula>
    </cfRule>
  </conditionalFormatting>
  <conditionalFormatting sqref="AA15">
    <cfRule type="cellIs" dxfId="18783" priority="6793" operator="equal">
      <formula>"jan."</formula>
    </cfRule>
  </conditionalFormatting>
  <conditionalFormatting sqref="AA15">
    <cfRule type="cellIs" dxfId="18782" priority="6792" operator="equal">
      <formula>"jan."</formula>
    </cfRule>
  </conditionalFormatting>
  <conditionalFormatting sqref="AA15">
    <cfRule type="cellIs" dxfId="18781" priority="6791" operator="equal">
      <formula>"jan."</formula>
    </cfRule>
  </conditionalFormatting>
  <conditionalFormatting sqref="AB15">
    <cfRule type="cellIs" dxfId="18780" priority="6790" operator="equal">
      <formula>"jan."</formula>
    </cfRule>
  </conditionalFormatting>
  <conditionalFormatting sqref="AA15">
    <cfRule type="cellIs" dxfId="18779" priority="6789" operator="equal">
      <formula>"jan."</formula>
    </cfRule>
  </conditionalFormatting>
  <conditionalFormatting sqref="AA15">
    <cfRule type="cellIs" dxfId="18778" priority="6788" operator="equal">
      <formula>"jan."</formula>
    </cfRule>
  </conditionalFormatting>
  <conditionalFormatting sqref="AA15">
    <cfRule type="cellIs" dxfId="18777" priority="6787" operator="equal">
      <formula>"jan."</formula>
    </cfRule>
  </conditionalFormatting>
  <conditionalFormatting sqref="AA15">
    <cfRule type="cellIs" dxfId="18776" priority="6786" operator="equal">
      <formula>"jan."</formula>
    </cfRule>
  </conditionalFormatting>
  <conditionalFormatting sqref="AB15">
    <cfRule type="cellIs" dxfId="18775" priority="6785" operator="equal">
      <formula>"jan."</formula>
    </cfRule>
  </conditionalFormatting>
  <conditionalFormatting sqref="AA15">
    <cfRule type="cellIs" dxfId="18774" priority="6784" operator="equal">
      <formula>"jan."</formula>
    </cfRule>
  </conditionalFormatting>
  <conditionalFormatting sqref="AA15">
    <cfRule type="cellIs" dxfId="18773" priority="6783" operator="equal">
      <formula>"jan."</formula>
    </cfRule>
  </conditionalFormatting>
  <conditionalFormatting sqref="AC15">
    <cfRule type="cellIs" dxfId="18772" priority="6782" operator="equal">
      <formula>"jan."</formula>
    </cfRule>
  </conditionalFormatting>
  <conditionalFormatting sqref="AB15">
    <cfRule type="cellIs" dxfId="18771" priority="6781" operator="equal">
      <formula>"jan."</formula>
    </cfRule>
  </conditionalFormatting>
  <conditionalFormatting sqref="AA15">
    <cfRule type="cellIs" dxfId="18770" priority="6780" operator="equal">
      <formula>"jan."</formula>
    </cfRule>
  </conditionalFormatting>
  <conditionalFormatting sqref="AB15">
    <cfRule type="cellIs" dxfId="18769" priority="6779" operator="equal">
      <formula>"jan."</formula>
    </cfRule>
  </conditionalFormatting>
  <conditionalFormatting sqref="AA15">
    <cfRule type="cellIs" dxfId="18768" priority="6778" operator="equal">
      <formula>"jan."</formula>
    </cfRule>
  </conditionalFormatting>
  <conditionalFormatting sqref="AB15">
    <cfRule type="cellIs" dxfId="18767" priority="6777" operator="equal">
      <formula>"jan."</formula>
    </cfRule>
  </conditionalFormatting>
  <conditionalFormatting sqref="AA15">
    <cfRule type="cellIs" dxfId="18766" priority="6776" operator="equal">
      <formula>"jan."</formula>
    </cfRule>
  </conditionalFormatting>
  <conditionalFormatting sqref="AA15">
    <cfRule type="cellIs" dxfId="18765" priority="6775" operator="equal">
      <formula>"jan."</formula>
    </cfRule>
  </conditionalFormatting>
  <conditionalFormatting sqref="AA15">
    <cfRule type="cellIs" dxfId="18764" priority="6774" operator="equal">
      <formula>"jan."</formula>
    </cfRule>
  </conditionalFormatting>
  <conditionalFormatting sqref="AA15">
    <cfRule type="cellIs" dxfId="18763" priority="6773" operator="equal">
      <formula>"jan."</formula>
    </cfRule>
  </conditionalFormatting>
  <conditionalFormatting sqref="AB15">
    <cfRule type="cellIs" dxfId="18762" priority="6772" operator="equal">
      <formula>"jan."</formula>
    </cfRule>
  </conditionalFormatting>
  <conditionalFormatting sqref="AA15">
    <cfRule type="cellIs" dxfId="18761" priority="6771" operator="equal">
      <formula>"jan."</formula>
    </cfRule>
  </conditionalFormatting>
  <conditionalFormatting sqref="AA15">
    <cfRule type="cellIs" dxfId="18760" priority="6770" operator="equal">
      <formula>"jan."</formula>
    </cfRule>
  </conditionalFormatting>
  <conditionalFormatting sqref="AA15">
    <cfRule type="cellIs" dxfId="18759" priority="6769" operator="equal">
      <formula>"jan."</formula>
    </cfRule>
  </conditionalFormatting>
  <conditionalFormatting sqref="AB15">
    <cfRule type="cellIs" dxfId="18758" priority="6768" operator="equal">
      <formula>"jan."</formula>
    </cfRule>
  </conditionalFormatting>
  <conditionalFormatting sqref="AA15">
    <cfRule type="cellIs" dxfId="18757" priority="6767" operator="equal">
      <formula>"jan."</formula>
    </cfRule>
  </conditionalFormatting>
  <conditionalFormatting sqref="AA15">
    <cfRule type="cellIs" dxfId="18756" priority="6766" operator="equal">
      <formula>"jan."</formula>
    </cfRule>
  </conditionalFormatting>
  <conditionalFormatting sqref="AA15">
    <cfRule type="cellIs" dxfId="18755" priority="6765" operator="equal">
      <formula>"jan."</formula>
    </cfRule>
  </conditionalFormatting>
  <conditionalFormatting sqref="AA15">
    <cfRule type="cellIs" dxfId="18754" priority="6764" operator="equal">
      <formula>"jan."</formula>
    </cfRule>
  </conditionalFormatting>
  <conditionalFormatting sqref="AB15">
    <cfRule type="cellIs" dxfId="18753" priority="6763" operator="equal">
      <formula>"jan."</formula>
    </cfRule>
  </conditionalFormatting>
  <conditionalFormatting sqref="AA15">
    <cfRule type="cellIs" dxfId="18752" priority="6762" operator="equal">
      <formula>"jan."</formula>
    </cfRule>
  </conditionalFormatting>
  <conditionalFormatting sqref="AA15">
    <cfRule type="cellIs" dxfId="18751" priority="6761" operator="equal">
      <formula>"jan."</formula>
    </cfRule>
  </conditionalFormatting>
  <conditionalFormatting sqref="AA15">
    <cfRule type="cellIs" dxfId="18750" priority="6760" operator="equal">
      <formula>"jan."</formula>
    </cfRule>
  </conditionalFormatting>
  <conditionalFormatting sqref="AA15">
    <cfRule type="cellIs" dxfId="18749" priority="6759" operator="equal">
      <formula>"jan."</formula>
    </cfRule>
  </conditionalFormatting>
  <conditionalFormatting sqref="AA15">
    <cfRule type="cellIs" dxfId="18748" priority="6758" operator="equal">
      <formula>"jan."</formula>
    </cfRule>
  </conditionalFormatting>
  <conditionalFormatting sqref="AA15">
    <cfRule type="cellIs" dxfId="18747" priority="6757" operator="equal">
      <formula>"jan."</formula>
    </cfRule>
  </conditionalFormatting>
  <conditionalFormatting sqref="AA15">
    <cfRule type="cellIs" dxfId="18746" priority="6756" operator="equal">
      <formula>"jan."</formula>
    </cfRule>
  </conditionalFormatting>
  <conditionalFormatting sqref="AA15">
    <cfRule type="cellIs" dxfId="18745" priority="6755" operator="equal">
      <formula>"jan."</formula>
    </cfRule>
  </conditionalFormatting>
  <conditionalFormatting sqref="AB15">
    <cfRule type="cellIs" dxfId="18744" priority="6754" operator="equal">
      <formula>"jan."</formula>
    </cfRule>
  </conditionalFormatting>
  <conditionalFormatting sqref="AC15">
    <cfRule type="cellIs" dxfId="18743" priority="6753" operator="equal">
      <formula>"jan."</formula>
    </cfRule>
  </conditionalFormatting>
  <conditionalFormatting sqref="AD15">
    <cfRule type="cellIs" dxfId="18742" priority="6752" operator="equal">
      <formula>"jan."</formula>
    </cfRule>
  </conditionalFormatting>
  <conditionalFormatting sqref="AB15">
    <cfRule type="cellIs" dxfId="18741" priority="6751" operator="equal">
      <formula>"jan."</formula>
    </cfRule>
  </conditionalFormatting>
  <conditionalFormatting sqref="AA15">
    <cfRule type="cellIs" dxfId="18740" priority="6750" operator="equal">
      <formula>"jan."</formula>
    </cfRule>
  </conditionalFormatting>
  <conditionalFormatting sqref="AB15">
    <cfRule type="cellIs" dxfId="18739" priority="6749" operator="equal">
      <formula>"jan."</formula>
    </cfRule>
  </conditionalFormatting>
  <conditionalFormatting sqref="AA15">
    <cfRule type="cellIs" dxfId="18738" priority="6748" operator="equal">
      <formula>"jan."</formula>
    </cfRule>
  </conditionalFormatting>
  <conditionalFormatting sqref="AB15">
    <cfRule type="cellIs" dxfId="18737" priority="6747" operator="equal">
      <formula>"jan."</formula>
    </cfRule>
  </conditionalFormatting>
  <conditionalFormatting sqref="AA15">
    <cfRule type="cellIs" dxfId="18736" priority="6746" operator="equal">
      <formula>"jan."</formula>
    </cfRule>
  </conditionalFormatting>
  <conditionalFormatting sqref="AA15">
    <cfRule type="cellIs" dxfId="18735" priority="6745" operator="equal">
      <formula>"jan."</formula>
    </cfRule>
  </conditionalFormatting>
  <conditionalFormatting sqref="AA15">
    <cfRule type="cellIs" dxfId="18734" priority="6744" operator="equal">
      <formula>"jan."</formula>
    </cfRule>
  </conditionalFormatting>
  <conditionalFormatting sqref="AB15">
    <cfRule type="cellIs" dxfId="18733" priority="6742" operator="equal">
      <formula>"jan."</formula>
    </cfRule>
  </conditionalFormatting>
  <conditionalFormatting sqref="AA15">
    <cfRule type="cellIs" dxfId="18732" priority="6741" operator="equal">
      <formula>"jan."</formula>
    </cfRule>
  </conditionalFormatting>
  <conditionalFormatting sqref="AA15">
    <cfRule type="cellIs" dxfId="18731" priority="6740" operator="equal">
      <formula>"jan."</formula>
    </cfRule>
  </conditionalFormatting>
  <conditionalFormatting sqref="AB15">
    <cfRule type="cellIs" dxfId="18730" priority="6738" operator="equal">
      <formula>"jan."</formula>
    </cfRule>
  </conditionalFormatting>
  <conditionalFormatting sqref="AA15">
    <cfRule type="cellIs" dxfId="18729" priority="6737" operator="equal">
      <formula>"jan."</formula>
    </cfRule>
  </conditionalFormatting>
  <conditionalFormatting sqref="AA15">
    <cfRule type="cellIs" dxfId="18728" priority="6736" operator="equal">
      <formula>"jan."</formula>
    </cfRule>
  </conditionalFormatting>
  <conditionalFormatting sqref="AA15">
    <cfRule type="cellIs" dxfId="18727" priority="6735" operator="equal">
      <formula>"jan."</formula>
    </cfRule>
  </conditionalFormatting>
  <conditionalFormatting sqref="AA15">
    <cfRule type="cellIs" dxfId="18726" priority="6734" operator="equal">
      <formula>"jan."</formula>
    </cfRule>
  </conditionalFormatting>
  <conditionalFormatting sqref="AB15">
    <cfRule type="cellIs" dxfId="18725" priority="6733" operator="equal">
      <formula>"jan."</formula>
    </cfRule>
  </conditionalFormatting>
  <conditionalFormatting sqref="AA15">
    <cfRule type="cellIs" dxfId="18724" priority="6732" operator="equal">
      <formula>"jan."</formula>
    </cfRule>
  </conditionalFormatting>
  <conditionalFormatting sqref="AA15">
    <cfRule type="cellIs" dxfId="18723" priority="6731" operator="equal">
      <formula>"jan."</formula>
    </cfRule>
  </conditionalFormatting>
  <conditionalFormatting sqref="AA15">
    <cfRule type="cellIs" dxfId="18722" priority="6730" operator="equal">
      <formula>"jan."</formula>
    </cfRule>
  </conditionalFormatting>
  <conditionalFormatting sqref="AA15">
    <cfRule type="cellIs" dxfId="18721" priority="6729" operator="equal">
      <formula>"jan."</formula>
    </cfRule>
  </conditionalFormatting>
  <conditionalFormatting sqref="AA15">
    <cfRule type="cellIs" dxfId="18720" priority="6728" operator="equal">
      <formula>"jan."</formula>
    </cfRule>
  </conditionalFormatting>
  <conditionalFormatting sqref="AA15">
    <cfRule type="cellIs" dxfId="18719" priority="6727" operator="equal">
      <formula>"jan."</formula>
    </cfRule>
  </conditionalFormatting>
  <conditionalFormatting sqref="AA15">
    <cfRule type="cellIs" dxfId="18718" priority="6726" operator="equal">
      <formula>"jan."</formula>
    </cfRule>
  </conditionalFormatting>
  <conditionalFormatting sqref="AA15">
    <cfRule type="cellIs" dxfId="18717" priority="6725" operator="equal">
      <formula>"jan."</formula>
    </cfRule>
  </conditionalFormatting>
  <conditionalFormatting sqref="AB15">
    <cfRule type="cellIs" dxfId="18716" priority="6724" operator="equal">
      <formula>"jan."</formula>
    </cfRule>
  </conditionalFormatting>
  <conditionalFormatting sqref="AA15">
    <cfRule type="cellIs" dxfId="18715" priority="6723" operator="equal">
      <formula>"jan."</formula>
    </cfRule>
  </conditionalFormatting>
  <conditionalFormatting sqref="AA15">
    <cfRule type="cellIs" dxfId="18714" priority="6722" operator="equal">
      <formula>"jan."</formula>
    </cfRule>
  </conditionalFormatting>
  <conditionalFormatting sqref="AA15">
    <cfRule type="cellIs" dxfId="18713" priority="6721" operator="equal">
      <formula>"jan."</formula>
    </cfRule>
  </conditionalFormatting>
  <conditionalFormatting sqref="AA15">
    <cfRule type="cellIs" dxfId="18712" priority="6720" operator="equal">
      <formula>"jan."</formula>
    </cfRule>
  </conditionalFormatting>
  <conditionalFormatting sqref="AA15">
    <cfRule type="cellIs" dxfId="18711" priority="6719" operator="equal">
      <formula>"jan."</formula>
    </cfRule>
  </conditionalFormatting>
  <conditionalFormatting sqref="AA15">
    <cfRule type="cellIs" dxfId="18710" priority="6718" operator="equal">
      <formula>"jan."</formula>
    </cfRule>
  </conditionalFormatting>
  <conditionalFormatting sqref="AA15">
    <cfRule type="cellIs" dxfId="18709" priority="6717" operator="equal">
      <formula>"jan."</formula>
    </cfRule>
  </conditionalFormatting>
  <conditionalFormatting sqref="AB15">
    <cfRule type="cellIs" dxfId="18708" priority="6716" operator="equal">
      <formula>"jan."</formula>
    </cfRule>
  </conditionalFormatting>
  <conditionalFormatting sqref="AC15">
    <cfRule type="cellIs" dxfId="18707" priority="6715" operator="equal">
      <formula>"jan."</formula>
    </cfRule>
  </conditionalFormatting>
  <conditionalFormatting sqref="AB15">
    <cfRule type="cellIs" dxfId="18706" priority="6714" operator="equal">
      <formula>"jan."</formula>
    </cfRule>
  </conditionalFormatting>
  <conditionalFormatting sqref="AA15">
    <cfRule type="cellIs" dxfId="18705" priority="6713" operator="equal">
      <formula>"jan."</formula>
    </cfRule>
  </conditionalFormatting>
  <conditionalFormatting sqref="AB15">
    <cfRule type="cellIs" dxfId="18704" priority="6712" operator="equal">
      <formula>"jan."</formula>
    </cfRule>
  </conditionalFormatting>
  <conditionalFormatting sqref="AB15">
    <cfRule type="cellIs" dxfId="18703" priority="6710" operator="equal">
      <formula>"jan."</formula>
    </cfRule>
  </conditionalFormatting>
  <conditionalFormatting sqref="AA15">
    <cfRule type="cellIs" dxfId="18702" priority="6709" operator="equal">
      <formula>"jan."</formula>
    </cfRule>
  </conditionalFormatting>
  <conditionalFormatting sqref="AA15">
    <cfRule type="cellIs" dxfId="18701" priority="6708" operator="equal">
      <formula>"jan."</formula>
    </cfRule>
  </conditionalFormatting>
  <conditionalFormatting sqref="AA15">
    <cfRule type="cellIs" dxfId="18700" priority="6707" operator="equal">
      <formula>"jan."</formula>
    </cfRule>
  </conditionalFormatting>
  <conditionalFormatting sqref="AA15">
    <cfRule type="cellIs" dxfId="18699" priority="6706" operator="equal">
      <formula>"jan."</formula>
    </cfRule>
  </conditionalFormatting>
  <conditionalFormatting sqref="AB15">
    <cfRule type="cellIs" dxfId="18698" priority="6705" operator="equal">
      <formula>"jan."</formula>
    </cfRule>
  </conditionalFormatting>
  <conditionalFormatting sqref="AA15">
    <cfRule type="cellIs" dxfId="18697" priority="6704" operator="equal">
      <formula>"jan."</formula>
    </cfRule>
  </conditionalFormatting>
  <conditionalFormatting sqref="AA15">
    <cfRule type="cellIs" dxfId="18696" priority="6703" operator="equal">
      <formula>"jan."</formula>
    </cfRule>
  </conditionalFormatting>
  <conditionalFormatting sqref="AB15">
    <cfRule type="cellIs" dxfId="18695" priority="6701" operator="equal">
      <formula>"jan."</formula>
    </cfRule>
  </conditionalFormatting>
  <conditionalFormatting sqref="AA15">
    <cfRule type="cellIs" dxfId="18694" priority="6700" operator="equal">
      <formula>"jan."</formula>
    </cfRule>
  </conditionalFormatting>
  <conditionalFormatting sqref="AA15">
    <cfRule type="cellIs" dxfId="18693" priority="6697" operator="equal">
      <formula>"jan."</formula>
    </cfRule>
  </conditionalFormatting>
  <conditionalFormatting sqref="AB15">
    <cfRule type="cellIs" dxfId="18692" priority="6696" operator="equal">
      <formula>"jan."</formula>
    </cfRule>
  </conditionalFormatting>
  <conditionalFormatting sqref="AA15">
    <cfRule type="cellIs" dxfId="18691" priority="6695" operator="equal">
      <formula>"jan."</formula>
    </cfRule>
  </conditionalFormatting>
  <conditionalFormatting sqref="AA15">
    <cfRule type="cellIs" dxfId="18690" priority="6694" operator="equal">
      <formula>"jan."</formula>
    </cfRule>
  </conditionalFormatting>
  <conditionalFormatting sqref="AA15">
    <cfRule type="cellIs" dxfId="18689" priority="6693" operator="equal">
      <formula>"jan."</formula>
    </cfRule>
  </conditionalFormatting>
  <conditionalFormatting sqref="AA15">
    <cfRule type="cellIs" dxfId="18688" priority="6692" operator="equal">
      <formula>"jan."</formula>
    </cfRule>
  </conditionalFormatting>
  <conditionalFormatting sqref="AA15">
    <cfRule type="cellIs" dxfId="18687" priority="6691" operator="equal">
      <formula>"jan."</formula>
    </cfRule>
  </conditionalFormatting>
  <conditionalFormatting sqref="AA15">
    <cfRule type="cellIs" dxfId="18686" priority="6690" operator="equal">
      <formula>"jan."</formula>
    </cfRule>
  </conditionalFormatting>
  <conditionalFormatting sqref="AA15">
    <cfRule type="cellIs" dxfId="18685" priority="6689" operator="equal">
      <formula>"jan."</formula>
    </cfRule>
  </conditionalFormatting>
  <conditionalFormatting sqref="AB15">
    <cfRule type="cellIs" dxfId="18684" priority="6687" operator="equal">
      <formula>"jan."</formula>
    </cfRule>
  </conditionalFormatting>
  <conditionalFormatting sqref="AA15">
    <cfRule type="cellIs" dxfId="18683" priority="6686" operator="equal">
      <formula>"jan."</formula>
    </cfRule>
  </conditionalFormatting>
  <conditionalFormatting sqref="AA15">
    <cfRule type="cellIs" dxfId="18682" priority="6685" operator="equal">
      <formula>"jan."</formula>
    </cfRule>
  </conditionalFormatting>
  <conditionalFormatting sqref="AA15">
    <cfRule type="cellIs" dxfId="18681" priority="6684" operator="equal">
      <formula>"jan."</formula>
    </cfRule>
  </conditionalFormatting>
  <conditionalFormatting sqref="AA15">
    <cfRule type="cellIs" dxfId="18680" priority="6683" operator="equal">
      <formula>"jan."</formula>
    </cfRule>
  </conditionalFormatting>
  <conditionalFormatting sqref="AA15">
    <cfRule type="cellIs" dxfId="18679" priority="6681" operator="equal">
      <formula>"jan."</formula>
    </cfRule>
  </conditionalFormatting>
  <conditionalFormatting sqref="AA15">
    <cfRule type="cellIs" dxfId="18678" priority="6680" operator="equal">
      <formula>"jan."</formula>
    </cfRule>
  </conditionalFormatting>
  <conditionalFormatting sqref="AB15">
    <cfRule type="cellIs" dxfId="18677" priority="6679" operator="equal">
      <formula>"jan."</formula>
    </cfRule>
  </conditionalFormatting>
  <conditionalFormatting sqref="AC15">
    <cfRule type="cellIs" dxfId="18676" priority="6678" operator="equal">
      <formula>"jan."</formula>
    </cfRule>
  </conditionalFormatting>
  <conditionalFormatting sqref="AA15">
    <cfRule type="cellIs" dxfId="18675" priority="6677" operator="equal">
      <formula>"jan."</formula>
    </cfRule>
  </conditionalFormatting>
  <conditionalFormatting sqref="AA15">
    <cfRule type="cellIs" dxfId="18674" priority="6676" operator="equal">
      <formula>"jan."</formula>
    </cfRule>
  </conditionalFormatting>
  <conditionalFormatting sqref="AA15">
    <cfRule type="cellIs" dxfId="18673" priority="6675" operator="equal">
      <formula>"jan."</formula>
    </cfRule>
  </conditionalFormatting>
  <conditionalFormatting sqref="AA15">
    <cfRule type="cellIs" dxfId="18672" priority="6674" operator="equal">
      <formula>"jan."</formula>
    </cfRule>
  </conditionalFormatting>
  <conditionalFormatting sqref="AA15">
    <cfRule type="cellIs" dxfId="18671" priority="6673" operator="equal">
      <formula>"jan."</formula>
    </cfRule>
  </conditionalFormatting>
  <conditionalFormatting sqref="AA15">
    <cfRule type="cellIs" dxfId="18670" priority="6671" operator="equal">
      <formula>"jan."</formula>
    </cfRule>
  </conditionalFormatting>
  <conditionalFormatting sqref="AA15">
    <cfRule type="cellIs" dxfId="18669" priority="6670" operator="equal">
      <formula>"jan."</formula>
    </cfRule>
  </conditionalFormatting>
  <conditionalFormatting sqref="AB15">
    <cfRule type="cellIs" dxfId="18668" priority="6669" operator="equal">
      <formula>"jan."</formula>
    </cfRule>
  </conditionalFormatting>
  <conditionalFormatting sqref="AC15">
    <cfRule type="cellIs" dxfId="18667" priority="6668" operator="equal">
      <formula>"jan."</formula>
    </cfRule>
  </conditionalFormatting>
  <conditionalFormatting sqref="AB15">
    <cfRule type="cellIs" dxfId="18666" priority="6667" operator="equal">
      <formula>"jan."</formula>
    </cfRule>
  </conditionalFormatting>
  <conditionalFormatting sqref="AC15">
    <cfRule type="cellIs" dxfId="18665" priority="6666" operator="equal">
      <formula>"jan."</formula>
    </cfRule>
  </conditionalFormatting>
  <conditionalFormatting sqref="AB15">
    <cfRule type="cellIs" dxfId="18664" priority="6665" operator="equal">
      <formula>"jan."</formula>
    </cfRule>
  </conditionalFormatting>
  <conditionalFormatting sqref="AC15">
    <cfRule type="cellIs" dxfId="18663" priority="6664" operator="equal">
      <formula>"jan."</formula>
    </cfRule>
  </conditionalFormatting>
  <conditionalFormatting sqref="AA15">
    <cfRule type="cellIs" dxfId="18662" priority="6663" operator="equal">
      <formula>"jan."</formula>
    </cfRule>
  </conditionalFormatting>
  <conditionalFormatting sqref="AB15">
    <cfRule type="cellIs" dxfId="18661" priority="6662" operator="equal">
      <formula>"jan."</formula>
    </cfRule>
  </conditionalFormatting>
  <conditionalFormatting sqref="AB15">
    <cfRule type="cellIs" dxfId="18660" priority="6661" operator="equal">
      <formula>"jan."</formula>
    </cfRule>
  </conditionalFormatting>
  <conditionalFormatting sqref="AA15">
    <cfRule type="cellIs" dxfId="18659" priority="6660" operator="equal">
      <formula>"jan."</formula>
    </cfRule>
  </conditionalFormatting>
  <conditionalFormatting sqref="AB15">
    <cfRule type="cellIs" dxfId="18658" priority="6659" operator="equal">
      <formula>"jan."</formula>
    </cfRule>
  </conditionalFormatting>
  <conditionalFormatting sqref="AA15">
    <cfRule type="cellIs" dxfId="18657" priority="6658" operator="equal">
      <formula>"jan."</formula>
    </cfRule>
  </conditionalFormatting>
  <conditionalFormatting sqref="AB15">
    <cfRule type="cellIs" dxfId="18656" priority="6657" operator="equal">
      <formula>"jan."</formula>
    </cfRule>
  </conditionalFormatting>
  <conditionalFormatting sqref="AA15">
    <cfRule type="cellIs" dxfId="18655" priority="6656" operator="equal">
      <formula>"jan."</formula>
    </cfRule>
  </conditionalFormatting>
  <conditionalFormatting sqref="AC15">
    <cfRule type="cellIs" dxfId="18654" priority="6655" operator="equal">
      <formula>"jan."</formula>
    </cfRule>
  </conditionalFormatting>
  <conditionalFormatting sqref="AB15">
    <cfRule type="cellIs" dxfId="18653" priority="6654" operator="equal">
      <formula>"jan."</formula>
    </cfRule>
  </conditionalFormatting>
  <conditionalFormatting sqref="AA15">
    <cfRule type="cellIs" dxfId="18652" priority="6653" operator="equal">
      <formula>"jan."</formula>
    </cfRule>
  </conditionalFormatting>
  <conditionalFormatting sqref="AB15">
    <cfRule type="cellIs" dxfId="18651" priority="6652" operator="equal">
      <formula>"jan."</formula>
    </cfRule>
  </conditionalFormatting>
  <conditionalFormatting sqref="AA15">
    <cfRule type="cellIs" dxfId="18650" priority="6651" operator="equal">
      <formula>"jan."</formula>
    </cfRule>
  </conditionalFormatting>
  <conditionalFormatting sqref="AB15">
    <cfRule type="cellIs" dxfId="18649" priority="6650" operator="equal">
      <formula>"jan."</formula>
    </cfRule>
  </conditionalFormatting>
  <conditionalFormatting sqref="AA15">
    <cfRule type="cellIs" dxfId="18648" priority="6649" operator="equal">
      <formula>"jan."</formula>
    </cfRule>
  </conditionalFormatting>
  <conditionalFormatting sqref="AC15">
    <cfRule type="cellIs" dxfId="18647" priority="6648" operator="equal">
      <formula>"jan."</formula>
    </cfRule>
  </conditionalFormatting>
  <conditionalFormatting sqref="AA15">
    <cfRule type="cellIs" dxfId="18646" priority="6647" operator="equal">
      <formula>"jan."</formula>
    </cfRule>
  </conditionalFormatting>
  <conditionalFormatting sqref="AA15">
    <cfRule type="cellIs" dxfId="18645" priority="6646" operator="equal">
      <formula>"jan."</formula>
    </cfRule>
  </conditionalFormatting>
  <conditionalFormatting sqref="AA15">
    <cfRule type="cellIs" dxfId="18644" priority="6645" operator="equal">
      <formula>"jan."</formula>
    </cfRule>
  </conditionalFormatting>
  <conditionalFormatting sqref="AB15">
    <cfRule type="cellIs" dxfId="18643" priority="6644" operator="equal">
      <formula>"jan."</formula>
    </cfRule>
  </conditionalFormatting>
  <conditionalFormatting sqref="AB15">
    <cfRule type="cellIs" dxfId="18642" priority="6643" operator="equal">
      <formula>"jan."</formula>
    </cfRule>
  </conditionalFormatting>
  <conditionalFormatting sqref="AA15">
    <cfRule type="cellIs" dxfId="18641" priority="6642" operator="equal">
      <formula>"jan."</formula>
    </cfRule>
  </conditionalFormatting>
  <conditionalFormatting sqref="AB15">
    <cfRule type="cellIs" dxfId="18640" priority="6641" operator="equal">
      <formula>"jan."</formula>
    </cfRule>
  </conditionalFormatting>
  <conditionalFormatting sqref="AA15">
    <cfRule type="cellIs" dxfId="18639" priority="6640" operator="equal">
      <formula>"jan."</formula>
    </cfRule>
  </conditionalFormatting>
  <conditionalFormatting sqref="AB15">
    <cfRule type="cellIs" dxfId="18638" priority="6639" operator="equal">
      <formula>"jan."</formula>
    </cfRule>
  </conditionalFormatting>
  <conditionalFormatting sqref="AA15">
    <cfRule type="cellIs" dxfId="18637" priority="6638" operator="equal">
      <formula>"jan."</formula>
    </cfRule>
  </conditionalFormatting>
  <conditionalFormatting sqref="AC15">
    <cfRule type="cellIs" dxfId="18636" priority="6637" operator="equal">
      <formula>"jan."</formula>
    </cfRule>
  </conditionalFormatting>
  <conditionalFormatting sqref="AA15">
    <cfRule type="cellIs" dxfId="18635" priority="6636" operator="equal">
      <formula>"jan."</formula>
    </cfRule>
  </conditionalFormatting>
  <conditionalFormatting sqref="AA15">
    <cfRule type="cellIs" dxfId="18634" priority="6635" operator="equal">
      <formula>"jan."</formula>
    </cfRule>
  </conditionalFormatting>
  <conditionalFormatting sqref="AA15">
    <cfRule type="cellIs" dxfId="18633" priority="6634" operator="equal">
      <formula>"jan."</formula>
    </cfRule>
  </conditionalFormatting>
  <conditionalFormatting sqref="AB15">
    <cfRule type="cellIs" dxfId="18632" priority="6633" operator="equal">
      <formula>"jan."</formula>
    </cfRule>
  </conditionalFormatting>
  <conditionalFormatting sqref="AA15">
    <cfRule type="cellIs" dxfId="18631" priority="6632" operator="equal">
      <formula>"jan."</formula>
    </cfRule>
  </conditionalFormatting>
  <conditionalFormatting sqref="AA15">
    <cfRule type="cellIs" dxfId="18630" priority="6631" operator="equal">
      <formula>"jan."</formula>
    </cfRule>
  </conditionalFormatting>
  <conditionalFormatting sqref="AA15">
    <cfRule type="cellIs" dxfId="18629" priority="6630" operator="equal">
      <formula>"jan."</formula>
    </cfRule>
  </conditionalFormatting>
  <conditionalFormatting sqref="AB15">
    <cfRule type="cellIs" dxfId="18628" priority="6629" operator="equal">
      <formula>"jan."</formula>
    </cfRule>
  </conditionalFormatting>
  <conditionalFormatting sqref="AA15">
    <cfRule type="cellIs" dxfId="18627" priority="6628" operator="equal">
      <formula>"jan."</formula>
    </cfRule>
  </conditionalFormatting>
  <conditionalFormatting sqref="AB15">
    <cfRule type="cellIs" dxfId="18626" priority="6627" operator="equal">
      <formula>"jan."</formula>
    </cfRule>
  </conditionalFormatting>
  <conditionalFormatting sqref="AA15">
    <cfRule type="cellIs" dxfId="18625" priority="6626" operator="equal">
      <formula>"jan."</formula>
    </cfRule>
  </conditionalFormatting>
  <conditionalFormatting sqref="AB15">
    <cfRule type="cellIs" dxfId="18624" priority="6625" operator="equal">
      <formula>"jan."</formula>
    </cfRule>
  </conditionalFormatting>
  <conditionalFormatting sqref="AA15">
    <cfRule type="cellIs" dxfId="18623" priority="6624" operator="equal">
      <formula>"jan."</formula>
    </cfRule>
  </conditionalFormatting>
  <conditionalFormatting sqref="AB15">
    <cfRule type="cellIs" dxfId="18622" priority="6623" operator="equal">
      <formula>"jan."</formula>
    </cfRule>
  </conditionalFormatting>
  <conditionalFormatting sqref="AA15">
    <cfRule type="cellIs" dxfId="18621" priority="6622" operator="equal">
      <formula>"jan."</formula>
    </cfRule>
  </conditionalFormatting>
  <conditionalFormatting sqref="AA15">
    <cfRule type="cellIs" dxfId="18620" priority="6621" operator="equal">
      <formula>"jan."</formula>
    </cfRule>
  </conditionalFormatting>
  <conditionalFormatting sqref="AA15">
    <cfRule type="cellIs" dxfId="18619" priority="6620" operator="equal">
      <formula>"jan."</formula>
    </cfRule>
  </conditionalFormatting>
  <conditionalFormatting sqref="AA15">
    <cfRule type="cellIs" dxfId="18618" priority="6619" operator="equal">
      <formula>"jan."</formula>
    </cfRule>
  </conditionalFormatting>
  <conditionalFormatting sqref="AB15">
    <cfRule type="cellIs" dxfId="18617" priority="6618" operator="equal">
      <formula>"jan."</formula>
    </cfRule>
  </conditionalFormatting>
  <conditionalFormatting sqref="AA15">
    <cfRule type="cellIs" dxfId="18616" priority="6617" operator="equal">
      <formula>"jan."</formula>
    </cfRule>
  </conditionalFormatting>
  <conditionalFormatting sqref="AA15">
    <cfRule type="cellIs" dxfId="18615" priority="6616" operator="equal">
      <formula>"jan."</formula>
    </cfRule>
  </conditionalFormatting>
  <conditionalFormatting sqref="AA15">
    <cfRule type="cellIs" dxfId="18614" priority="6615" operator="equal">
      <formula>"jan."</formula>
    </cfRule>
  </conditionalFormatting>
  <conditionalFormatting sqref="AB15">
    <cfRule type="cellIs" dxfId="18613" priority="6614" operator="equal">
      <formula>"jan."</formula>
    </cfRule>
  </conditionalFormatting>
  <conditionalFormatting sqref="AA15">
    <cfRule type="cellIs" dxfId="18612" priority="6613" operator="equal">
      <formula>"jan."</formula>
    </cfRule>
  </conditionalFormatting>
  <conditionalFormatting sqref="AA15">
    <cfRule type="cellIs" dxfId="18611" priority="6612" operator="equal">
      <formula>"jan."</formula>
    </cfRule>
  </conditionalFormatting>
  <conditionalFormatting sqref="AA15">
    <cfRule type="cellIs" dxfId="18610" priority="6611" operator="equal">
      <formula>"jan."</formula>
    </cfRule>
  </conditionalFormatting>
  <conditionalFormatting sqref="AA15">
    <cfRule type="cellIs" dxfId="18609" priority="6610" operator="equal">
      <formula>"jan."</formula>
    </cfRule>
  </conditionalFormatting>
  <conditionalFormatting sqref="AB15">
    <cfRule type="cellIs" dxfId="18608" priority="6609" operator="equal">
      <formula>"jan."</formula>
    </cfRule>
  </conditionalFormatting>
  <conditionalFormatting sqref="AA15">
    <cfRule type="cellIs" dxfId="18607" priority="6608" operator="equal">
      <formula>"jan."</formula>
    </cfRule>
  </conditionalFormatting>
  <conditionalFormatting sqref="AA15">
    <cfRule type="cellIs" dxfId="18606" priority="6607" operator="equal">
      <formula>"jan."</formula>
    </cfRule>
  </conditionalFormatting>
  <conditionalFormatting sqref="AC15">
    <cfRule type="cellIs" dxfId="18605" priority="6606" operator="equal">
      <formula>"jan."</formula>
    </cfRule>
  </conditionalFormatting>
  <conditionalFormatting sqref="AB15">
    <cfRule type="cellIs" dxfId="18604" priority="6605" operator="equal">
      <formula>"jan."</formula>
    </cfRule>
  </conditionalFormatting>
  <conditionalFormatting sqref="AA15">
    <cfRule type="cellIs" dxfId="18603" priority="6604" operator="equal">
      <formula>"jan."</formula>
    </cfRule>
  </conditionalFormatting>
  <conditionalFormatting sqref="AB15">
    <cfRule type="cellIs" dxfId="18602" priority="6603" operator="equal">
      <formula>"jan."</formula>
    </cfRule>
  </conditionalFormatting>
  <conditionalFormatting sqref="AA15">
    <cfRule type="cellIs" dxfId="18601" priority="6602" operator="equal">
      <formula>"jan."</formula>
    </cfRule>
  </conditionalFormatting>
  <conditionalFormatting sqref="AB15">
    <cfRule type="cellIs" dxfId="18600" priority="6601" operator="equal">
      <formula>"jan."</formula>
    </cfRule>
  </conditionalFormatting>
  <conditionalFormatting sqref="AA15">
    <cfRule type="cellIs" dxfId="18599" priority="6600" operator="equal">
      <formula>"jan."</formula>
    </cfRule>
  </conditionalFormatting>
  <conditionalFormatting sqref="AA15">
    <cfRule type="cellIs" dxfId="18598" priority="6599" operator="equal">
      <formula>"jan."</formula>
    </cfRule>
  </conditionalFormatting>
  <conditionalFormatting sqref="AA15">
    <cfRule type="cellIs" dxfId="18597" priority="6598" operator="equal">
      <formula>"jan."</formula>
    </cfRule>
  </conditionalFormatting>
  <conditionalFormatting sqref="AA15">
    <cfRule type="cellIs" dxfId="18596" priority="6597" operator="equal">
      <formula>"jan."</formula>
    </cfRule>
  </conditionalFormatting>
  <conditionalFormatting sqref="AB15">
    <cfRule type="cellIs" dxfId="18595" priority="6596" operator="equal">
      <formula>"jan."</formula>
    </cfRule>
  </conditionalFormatting>
  <conditionalFormatting sqref="AA15">
    <cfRule type="cellIs" dxfId="18594" priority="6595" operator="equal">
      <formula>"jan."</formula>
    </cfRule>
  </conditionalFormatting>
  <conditionalFormatting sqref="AA15">
    <cfRule type="cellIs" dxfId="18593" priority="6594" operator="equal">
      <formula>"jan."</formula>
    </cfRule>
  </conditionalFormatting>
  <conditionalFormatting sqref="AA15">
    <cfRule type="cellIs" dxfId="18592" priority="6593" operator="equal">
      <formula>"jan."</formula>
    </cfRule>
  </conditionalFormatting>
  <conditionalFormatting sqref="AB15">
    <cfRule type="cellIs" dxfId="18591" priority="6592" operator="equal">
      <formula>"jan."</formula>
    </cfRule>
  </conditionalFormatting>
  <conditionalFormatting sqref="AA15">
    <cfRule type="cellIs" dxfId="18590" priority="6591" operator="equal">
      <formula>"jan."</formula>
    </cfRule>
  </conditionalFormatting>
  <conditionalFormatting sqref="AA15">
    <cfRule type="cellIs" dxfId="18589" priority="6590" operator="equal">
      <formula>"jan."</formula>
    </cfRule>
  </conditionalFormatting>
  <conditionalFormatting sqref="AA15">
    <cfRule type="cellIs" dxfId="18588" priority="6589" operator="equal">
      <formula>"jan."</formula>
    </cfRule>
  </conditionalFormatting>
  <conditionalFormatting sqref="AA15">
    <cfRule type="cellIs" dxfId="18587" priority="6588" operator="equal">
      <formula>"jan."</formula>
    </cfRule>
  </conditionalFormatting>
  <conditionalFormatting sqref="AB15">
    <cfRule type="cellIs" dxfId="18586" priority="6587" operator="equal">
      <formula>"jan."</formula>
    </cfRule>
  </conditionalFormatting>
  <conditionalFormatting sqref="AA15">
    <cfRule type="cellIs" dxfId="18585" priority="6586" operator="equal">
      <formula>"jan."</formula>
    </cfRule>
  </conditionalFormatting>
  <conditionalFormatting sqref="AA15">
    <cfRule type="cellIs" dxfId="18584" priority="6585" operator="equal">
      <formula>"jan."</formula>
    </cfRule>
  </conditionalFormatting>
  <conditionalFormatting sqref="AA15">
    <cfRule type="cellIs" dxfId="18583" priority="6584" operator="equal">
      <formula>"jan."</formula>
    </cfRule>
  </conditionalFormatting>
  <conditionalFormatting sqref="AA15">
    <cfRule type="cellIs" dxfId="18582" priority="6583" operator="equal">
      <formula>"jan."</formula>
    </cfRule>
  </conditionalFormatting>
  <conditionalFormatting sqref="AA15">
    <cfRule type="cellIs" dxfId="18581" priority="6582" operator="equal">
      <formula>"jan."</formula>
    </cfRule>
  </conditionalFormatting>
  <conditionalFormatting sqref="AA15">
    <cfRule type="cellIs" dxfId="18580" priority="6581" operator="equal">
      <formula>"jan."</formula>
    </cfRule>
  </conditionalFormatting>
  <conditionalFormatting sqref="AA15">
    <cfRule type="cellIs" dxfId="18579" priority="6580" operator="equal">
      <formula>"jan."</formula>
    </cfRule>
  </conditionalFormatting>
  <conditionalFormatting sqref="AA15">
    <cfRule type="cellIs" dxfId="18578" priority="6579" operator="equal">
      <formula>"jan."</formula>
    </cfRule>
  </conditionalFormatting>
  <conditionalFormatting sqref="AB15">
    <cfRule type="cellIs" dxfId="18577" priority="6578" operator="equal">
      <formula>"jan."</formula>
    </cfRule>
  </conditionalFormatting>
  <conditionalFormatting sqref="AC15">
    <cfRule type="cellIs" dxfId="18576" priority="6577" operator="equal">
      <formula>"jan."</formula>
    </cfRule>
  </conditionalFormatting>
  <conditionalFormatting sqref="AB15">
    <cfRule type="cellIs" dxfId="18575" priority="6576" operator="equal">
      <formula>"jan."</formula>
    </cfRule>
  </conditionalFormatting>
  <conditionalFormatting sqref="AA15">
    <cfRule type="cellIs" dxfId="18574" priority="6575" operator="equal">
      <formula>"jan."</formula>
    </cfRule>
  </conditionalFormatting>
  <conditionalFormatting sqref="AB15">
    <cfRule type="cellIs" dxfId="18573" priority="6574" operator="equal">
      <formula>"jan."</formula>
    </cfRule>
  </conditionalFormatting>
  <conditionalFormatting sqref="AA15">
    <cfRule type="cellIs" dxfId="18572" priority="6573" operator="equal">
      <formula>"jan."</formula>
    </cfRule>
  </conditionalFormatting>
  <conditionalFormatting sqref="AB15">
    <cfRule type="cellIs" dxfId="18571" priority="6572" operator="equal">
      <formula>"jan."</formula>
    </cfRule>
  </conditionalFormatting>
  <conditionalFormatting sqref="AA15">
    <cfRule type="cellIs" dxfId="18570" priority="6571" operator="equal">
      <formula>"jan."</formula>
    </cfRule>
  </conditionalFormatting>
  <conditionalFormatting sqref="AA15">
    <cfRule type="cellIs" dxfId="18569" priority="6570" operator="equal">
      <formula>"jan."</formula>
    </cfRule>
  </conditionalFormatting>
  <conditionalFormatting sqref="AA15">
    <cfRule type="cellIs" dxfId="18568" priority="6569" operator="equal">
      <formula>"jan."</formula>
    </cfRule>
  </conditionalFormatting>
  <conditionalFormatting sqref="AB15">
    <cfRule type="cellIs" dxfId="18567" priority="6567" operator="equal">
      <formula>"jan."</formula>
    </cfRule>
  </conditionalFormatting>
  <conditionalFormatting sqref="AA15">
    <cfRule type="cellIs" dxfId="18566" priority="6566" operator="equal">
      <formula>"jan."</formula>
    </cfRule>
  </conditionalFormatting>
  <conditionalFormatting sqref="AA15">
    <cfRule type="cellIs" dxfId="18565" priority="6565" operator="equal">
      <formula>"jan."</formula>
    </cfRule>
  </conditionalFormatting>
  <conditionalFormatting sqref="AA15">
    <cfRule type="cellIs" dxfId="18564" priority="6564" operator="equal">
      <formula>"jan."</formula>
    </cfRule>
  </conditionalFormatting>
  <conditionalFormatting sqref="AB15">
    <cfRule type="cellIs" dxfId="18563" priority="6563" operator="equal">
      <formula>"jan."</formula>
    </cfRule>
  </conditionalFormatting>
  <conditionalFormatting sqref="AA15">
    <cfRule type="cellIs" dxfId="18562" priority="6562" operator="equal">
      <formula>"jan."</formula>
    </cfRule>
  </conditionalFormatting>
  <conditionalFormatting sqref="AA15">
    <cfRule type="cellIs" dxfId="18561" priority="6561" operator="equal">
      <formula>"jan."</formula>
    </cfRule>
  </conditionalFormatting>
  <conditionalFormatting sqref="AA15">
    <cfRule type="cellIs" dxfId="18560" priority="6560" operator="equal">
      <formula>"jan."</formula>
    </cfRule>
  </conditionalFormatting>
  <conditionalFormatting sqref="AA15">
    <cfRule type="cellIs" dxfId="18559" priority="6559" operator="equal">
      <formula>"jan."</formula>
    </cfRule>
  </conditionalFormatting>
  <conditionalFormatting sqref="AB15">
    <cfRule type="cellIs" dxfId="18558" priority="6558" operator="equal">
      <formula>"jan."</formula>
    </cfRule>
  </conditionalFormatting>
  <conditionalFormatting sqref="AA15">
    <cfRule type="cellIs" dxfId="18557" priority="6557" operator="equal">
      <formula>"jan."</formula>
    </cfRule>
  </conditionalFormatting>
  <conditionalFormatting sqref="AA15">
    <cfRule type="cellIs" dxfId="18556" priority="6556" operator="equal">
      <formula>"jan."</formula>
    </cfRule>
  </conditionalFormatting>
  <conditionalFormatting sqref="AA15">
    <cfRule type="cellIs" dxfId="18555" priority="6555" operator="equal">
      <formula>"jan."</formula>
    </cfRule>
  </conditionalFormatting>
  <conditionalFormatting sqref="AA15">
    <cfRule type="cellIs" dxfId="18554" priority="6554" operator="equal">
      <formula>"jan."</formula>
    </cfRule>
  </conditionalFormatting>
  <conditionalFormatting sqref="AA15">
    <cfRule type="cellIs" dxfId="18553" priority="6553" operator="equal">
      <formula>"jan."</formula>
    </cfRule>
  </conditionalFormatting>
  <conditionalFormatting sqref="AA15">
    <cfRule type="cellIs" dxfId="18552" priority="6552" operator="equal">
      <formula>"jan."</formula>
    </cfRule>
  </conditionalFormatting>
  <conditionalFormatting sqref="AA15">
    <cfRule type="cellIs" dxfId="18551" priority="6551" operator="equal">
      <formula>"jan."</formula>
    </cfRule>
  </conditionalFormatting>
  <conditionalFormatting sqref="AA15">
    <cfRule type="cellIs" dxfId="18550" priority="6550" operator="equal">
      <formula>"jan."</formula>
    </cfRule>
  </conditionalFormatting>
  <conditionalFormatting sqref="AB15">
    <cfRule type="cellIs" dxfId="18549" priority="6549" operator="equal">
      <formula>"jan."</formula>
    </cfRule>
  </conditionalFormatting>
  <conditionalFormatting sqref="AA15">
    <cfRule type="cellIs" dxfId="18548" priority="6548" operator="equal">
      <formula>"jan."</formula>
    </cfRule>
  </conditionalFormatting>
  <conditionalFormatting sqref="AA15">
    <cfRule type="cellIs" dxfId="18547" priority="6547" operator="equal">
      <formula>"jan."</formula>
    </cfRule>
  </conditionalFormatting>
  <conditionalFormatting sqref="AA15">
    <cfRule type="cellIs" dxfId="18546" priority="6546" operator="equal">
      <formula>"jan."</formula>
    </cfRule>
  </conditionalFormatting>
  <conditionalFormatting sqref="AA15">
    <cfRule type="cellIs" dxfId="18545" priority="6545" operator="equal">
      <formula>"jan."</formula>
    </cfRule>
  </conditionalFormatting>
  <conditionalFormatting sqref="AA15">
    <cfRule type="cellIs" dxfId="18544" priority="6544" operator="equal">
      <formula>"jan."</formula>
    </cfRule>
  </conditionalFormatting>
  <conditionalFormatting sqref="AA15">
    <cfRule type="cellIs" dxfId="18543" priority="6543" operator="equal">
      <formula>"jan."</formula>
    </cfRule>
  </conditionalFormatting>
  <conditionalFormatting sqref="AA15">
    <cfRule type="cellIs" dxfId="18542" priority="6542" operator="equal">
      <formula>"jan."</formula>
    </cfRule>
  </conditionalFormatting>
  <conditionalFormatting sqref="AB15">
    <cfRule type="cellIs" dxfId="18541" priority="6541" operator="equal">
      <formula>"jan."</formula>
    </cfRule>
  </conditionalFormatting>
  <conditionalFormatting sqref="AC15">
    <cfRule type="cellIs" dxfId="18540" priority="6540" operator="equal">
      <formula>"jan."</formula>
    </cfRule>
  </conditionalFormatting>
  <conditionalFormatting sqref="AB15">
    <cfRule type="cellIs" dxfId="18539" priority="6539" operator="equal">
      <formula>"jan."</formula>
    </cfRule>
  </conditionalFormatting>
  <conditionalFormatting sqref="AA15">
    <cfRule type="cellIs" dxfId="18538" priority="6538" operator="equal">
      <formula>"jan."</formula>
    </cfRule>
  </conditionalFormatting>
  <conditionalFormatting sqref="AB15">
    <cfRule type="cellIs" dxfId="18537" priority="6537" operator="equal">
      <formula>"jan."</formula>
    </cfRule>
  </conditionalFormatting>
  <conditionalFormatting sqref="AA15">
    <cfRule type="cellIs" dxfId="18536" priority="6536" operator="equal">
      <formula>"jan."</formula>
    </cfRule>
  </conditionalFormatting>
  <conditionalFormatting sqref="AB15">
    <cfRule type="cellIs" dxfId="18535" priority="6535" operator="equal">
      <formula>"jan."</formula>
    </cfRule>
  </conditionalFormatting>
  <conditionalFormatting sqref="AA15">
    <cfRule type="cellIs" dxfId="18534" priority="6534" operator="equal">
      <formula>"jan."</formula>
    </cfRule>
  </conditionalFormatting>
  <conditionalFormatting sqref="AA15">
    <cfRule type="cellIs" dxfId="18533" priority="6533" operator="equal">
      <formula>"jan."</formula>
    </cfRule>
  </conditionalFormatting>
  <conditionalFormatting sqref="AA15">
    <cfRule type="cellIs" dxfId="18532" priority="6532" operator="equal">
      <formula>"jan."</formula>
    </cfRule>
  </conditionalFormatting>
  <conditionalFormatting sqref="AA15">
    <cfRule type="cellIs" dxfId="18531" priority="6531" operator="equal">
      <formula>"jan."</formula>
    </cfRule>
  </conditionalFormatting>
  <conditionalFormatting sqref="AB15">
    <cfRule type="cellIs" dxfId="18530" priority="6530" operator="equal">
      <formula>"jan."</formula>
    </cfRule>
  </conditionalFormatting>
  <conditionalFormatting sqref="AA15">
    <cfRule type="cellIs" dxfId="18529" priority="6529" operator="equal">
      <formula>"jan."</formula>
    </cfRule>
  </conditionalFormatting>
  <conditionalFormatting sqref="AA15">
    <cfRule type="cellIs" dxfId="18528" priority="6528" operator="equal">
      <formula>"jan."</formula>
    </cfRule>
  </conditionalFormatting>
  <conditionalFormatting sqref="AB15">
    <cfRule type="cellIs" dxfId="18527" priority="6526" operator="equal">
      <formula>"jan."</formula>
    </cfRule>
  </conditionalFormatting>
  <conditionalFormatting sqref="AA15">
    <cfRule type="cellIs" dxfId="18526" priority="6525" operator="equal">
      <formula>"jan."</formula>
    </cfRule>
  </conditionalFormatting>
  <conditionalFormatting sqref="AA15">
    <cfRule type="cellIs" dxfId="18525" priority="6524" operator="equal">
      <formula>"jan."</formula>
    </cfRule>
  </conditionalFormatting>
  <conditionalFormatting sqref="AA15">
    <cfRule type="cellIs" dxfId="18524" priority="6523" operator="equal">
      <formula>"jan."</formula>
    </cfRule>
  </conditionalFormatting>
  <conditionalFormatting sqref="AA15">
    <cfRule type="cellIs" dxfId="18523" priority="6522" operator="equal">
      <formula>"jan."</formula>
    </cfRule>
  </conditionalFormatting>
  <conditionalFormatting sqref="AB15">
    <cfRule type="cellIs" dxfId="18522" priority="6521" operator="equal">
      <formula>"jan."</formula>
    </cfRule>
  </conditionalFormatting>
  <conditionalFormatting sqref="AA15">
    <cfRule type="cellIs" dxfId="18521" priority="6520" operator="equal">
      <formula>"jan."</formula>
    </cfRule>
  </conditionalFormatting>
  <conditionalFormatting sqref="AA15">
    <cfRule type="cellIs" dxfId="18520" priority="6519" operator="equal">
      <formula>"jan."</formula>
    </cfRule>
  </conditionalFormatting>
  <conditionalFormatting sqref="AA15">
    <cfRule type="cellIs" dxfId="18519" priority="6518" operator="equal">
      <formula>"jan."</formula>
    </cfRule>
  </conditionalFormatting>
  <conditionalFormatting sqref="AA15">
    <cfRule type="cellIs" dxfId="18518" priority="6517" operator="equal">
      <formula>"jan."</formula>
    </cfRule>
  </conditionalFormatting>
  <conditionalFormatting sqref="AA15">
    <cfRule type="cellIs" dxfId="18517" priority="6516" operator="equal">
      <formula>"jan."</formula>
    </cfRule>
  </conditionalFormatting>
  <conditionalFormatting sqref="AA15">
    <cfRule type="cellIs" dxfId="18516" priority="6515" operator="equal">
      <formula>"jan."</formula>
    </cfRule>
  </conditionalFormatting>
  <conditionalFormatting sqref="AA15">
    <cfRule type="cellIs" dxfId="18515" priority="6514" operator="equal">
      <formula>"jan."</formula>
    </cfRule>
  </conditionalFormatting>
  <conditionalFormatting sqref="AA15">
    <cfRule type="cellIs" dxfId="18514" priority="6513" operator="equal">
      <formula>"jan."</formula>
    </cfRule>
  </conditionalFormatting>
  <conditionalFormatting sqref="AB15">
    <cfRule type="cellIs" dxfId="18513" priority="6512" operator="equal">
      <formula>"jan."</formula>
    </cfRule>
  </conditionalFormatting>
  <conditionalFormatting sqref="AA15">
    <cfRule type="cellIs" dxfId="18512" priority="6511" operator="equal">
      <formula>"jan."</formula>
    </cfRule>
  </conditionalFormatting>
  <conditionalFormatting sqref="AA15">
    <cfRule type="cellIs" dxfId="18511" priority="6510" operator="equal">
      <formula>"jan."</formula>
    </cfRule>
  </conditionalFormatting>
  <conditionalFormatting sqref="AA15">
    <cfRule type="cellIs" dxfId="18510" priority="6509" operator="equal">
      <formula>"jan."</formula>
    </cfRule>
  </conditionalFormatting>
  <conditionalFormatting sqref="AA15">
    <cfRule type="cellIs" dxfId="18509" priority="6508" operator="equal">
      <formula>"jan."</formula>
    </cfRule>
  </conditionalFormatting>
  <conditionalFormatting sqref="AA15">
    <cfRule type="cellIs" dxfId="18508" priority="6506" operator="equal">
      <formula>"jan."</formula>
    </cfRule>
  </conditionalFormatting>
  <conditionalFormatting sqref="AA15">
    <cfRule type="cellIs" dxfId="18507" priority="6505" operator="equal">
      <formula>"jan."</formula>
    </cfRule>
  </conditionalFormatting>
  <conditionalFormatting sqref="AB15">
    <cfRule type="cellIs" dxfId="18506" priority="6504" operator="equal">
      <formula>"jan."</formula>
    </cfRule>
  </conditionalFormatting>
  <conditionalFormatting sqref="AC15">
    <cfRule type="cellIs" dxfId="18505" priority="6503" operator="equal">
      <formula>"jan."</formula>
    </cfRule>
  </conditionalFormatting>
  <conditionalFormatting sqref="AA15">
    <cfRule type="cellIs" dxfId="18504" priority="6502" operator="equal">
      <formula>"jan."</formula>
    </cfRule>
  </conditionalFormatting>
  <conditionalFormatting sqref="AA15">
    <cfRule type="cellIs" dxfId="18503" priority="6501" operator="equal">
      <formula>"jan."</formula>
    </cfRule>
  </conditionalFormatting>
  <conditionalFormatting sqref="AA15">
    <cfRule type="cellIs" dxfId="18502" priority="6500" operator="equal">
      <formula>"jan."</formula>
    </cfRule>
  </conditionalFormatting>
  <conditionalFormatting sqref="AA15">
    <cfRule type="cellIs" dxfId="18501" priority="6499" operator="equal">
      <formula>"jan."</formula>
    </cfRule>
  </conditionalFormatting>
  <conditionalFormatting sqref="AA15">
    <cfRule type="cellIs" dxfId="18500" priority="6498" operator="equal">
      <formula>"jan."</formula>
    </cfRule>
  </conditionalFormatting>
  <conditionalFormatting sqref="AA15">
    <cfRule type="cellIs" dxfId="18499" priority="6497" operator="equal">
      <formula>"jan."</formula>
    </cfRule>
  </conditionalFormatting>
  <conditionalFormatting sqref="AA15">
    <cfRule type="cellIs" dxfId="18498" priority="6496" operator="equal">
      <formula>"jan."</formula>
    </cfRule>
  </conditionalFormatting>
  <conditionalFormatting sqref="AA15">
    <cfRule type="cellIs" dxfId="18497" priority="6495" operator="equal">
      <formula>"jan."</formula>
    </cfRule>
  </conditionalFormatting>
  <conditionalFormatting sqref="AB15">
    <cfRule type="cellIs" dxfId="18496" priority="6494" operator="equal">
      <formula>"jan."</formula>
    </cfRule>
  </conditionalFormatting>
  <conditionalFormatting sqref="AB15">
    <cfRule type="cellIs" dxfId="18495" priority="6493" operator="equal">
      <formula>"jan."</formula>
    </cfRule>
  </conditionalFormatting>
  <conditionalFormatting sqref="AA15">
    <cfRule type="cellIs" dxfId="18494" priority="6492" operator="equal">
      <formula>"jan."</formula>
    </cfRule>
  </conditionalFormatting>
  <conditionalFormatting sqref="AB15">
    <cfRule type="cellIs" dxfId="18493" priority="6491" operator="equal">
      <formula>"jan."</formula>
    </cfRule>
  </conditionalFormatting>
  <conditionalFormatting sqref="AA15">
    <cfRule type="cellIs" dxfId="18492" priority="6490" operator="equal">
      <formula>"jan."</formula>
    </cfRule>
  </conditionalFormatting>
  <conditionalFormatting sqref="AB15">
    <cfRule type="cellIs" dxfId="18491" priority="6489" operator="equal">
      <formula>"jan."</formula>
    </cfRule>
  </conditionalFormatting>
  <conditionalFormatting sqref="AA15">
    <cfRule type="cellIs" dxfId="18490" priority="6488" operator="equal">
      <formula>"jan."</formula>
    </cfRule>
  </conditionalFormatting>
  <conditionalFormatting sqref="AA15">
    <cfRule type="cellIs" dxfId="18489" priority="6487" operator="equal">
      <formula>"jan."</formula>
    </cfRule>
  </conditionalFormatting>
  <conditionalFormatting sqref="AA15">
    <cfRule type="cellIs" dxfId="18488" priority="6486" operator="equal">
      <formula>"jan."</formula>
    </cfRule>
  </conditionalFormatting>
  <conditionalFormatting sqref="AA15">
    <cfRule type="cellIs" dxfId="18487" priority="6485" operator="equal">
      <formula>"jan."</formula>
    </cfRule>
  </conditionalFormatting>
  <conditionalFormatting sqref="AB15">
    <cfRule type="cellIs" dxfId="18486" priority="6484" operator="equal">
      <formula>"jan."</formula>
    </cfRule>
  </conditionalFormatting>
  <conditionalFormatting sqref="AA15">
    <cfRule type="cellIs" dxfId="18485" priority="6483" operator="equal">
      <formula>"jan."</formula>
    </cfRule>
  </conditionalFormatting>
  <conditionalFormatting sqref="AA15">
    <cfRule type="cellIs" dxfId="18484" priority="6482" operator="equal">
      <formula>"jan."</formula>
    </cfRule>
  </conditionalFormatting>
  <conditionalFormatting sqref="AA15">
    <cfRule type="cellIs" dxfId="18483" priority="6481" operator="equal">
      <formula>"jan."</formula>
    </cfRule>
  </conditionalFormatting>
  <conditionalFormatting sqref="AB15">
    <cfRule type="cellIs" dxfId="18482" priority="6480" operator="equal">
      <formula>"jan."</formula>
    </cfRule>
  </conditionalFormatting>
  <conditionalFormatting sqref="AA15">
    <cfRule type="cellIs" dxfId="18481" priority="6479" operator="equal">
      <formula>"jan."</formula>
    </cfRule>
  </conditionalFormatting>
  <conditionalFormatting sqref="AA15">
    <cfRule type="cellIs" dxfId="18480" priority="6478" operator="equal">
      <formula>"jan."</formula>
    </cfRule>
  </conditionalFormatting>
  <conditionalFormatting sqref="AA15">
    <cfRule type="cellIs" dxfId="18479" priority="6477" operator="equal">
      <formula>"jan."</formula>
    </cfRule>
  </conditionalFormatting>
  <conditionalFormatting sqref="AA15">
    <cfRule type="cellIs" dxfId="18478" priority="6476" operator="equal">
      <formula>"jan."</formula>
    </cfRule>
  </conditionalFormatting>
  <conditionalFormatting sqref="AB15">
    <cfRule type="cellIs" dxfId="18477" priority="6475" operator="equal">
      <formula>"jan."</formula>
    </cfRule>
  </conditionalFormatting>
  <conditionalFormatting sqref="AA15">
    <cfRule type="cellIs" dxfId="18476" priority="6474" operator="equal">
      <formula>"jan."</formula>
    </cfRule>
  </conditionalFormatting>
  <conditionalFormatting sqref="AA15">
    <cfRule type="cellIs" dxfId="18475" priority="6473" operator="equal">
      <formula>"jan."</formula>
    </cfRule>
  </conditionalFormatting>
  <conditionalFormatting sqref="AA15">
    <cfRule type="cellIs" dxfId="18474" priority="6472" operator="equal">
      <formula>"jan."</formula>
    </cfRule>
  </conditionalFormatting>
  <conditionalFormatting sqref="AA15">
    <cfRule type="cellIs" dxfId="18473" priority="6471" operator="equal">
      <formula>"jan."</formula>
    </cfRule>
  </conditionalFormatting>
  <conditionalFormatting sqref="AA15">
    <cfRule type="cellIs" dxfId="18472" priority="6470" operator="equal">
      <formula>"jan."</formula>
    </cfRule>
  </conditionalFormatting>
  <conditionalFormatting sqref="AA15">
    <cfRule type="cellIs" dxfId="18471" priority="6469" operator="equal">
      <formula>"jan."</formula>
    </cfRule>
  </conditionalFormatting>
  <conditionalFormatting sqref="AA15">
    <cfRule type="cellIs" dxfId="18470" priority="6468" operator="equal">
      <formula>"jan."</formula>
    </cfRule>
  </conditionalFormatting>
  <conditionalFormatting sqref="AA15">
    <cfRule type="cellIs" dxfId="18469" priority="6467" operator="equal">
      <formula>"jan."</formula>
    </cfRule>
  </conditionalFormatting>
  <conditionalFormatting sqref="AB15">
    <cfRule type="cellIs" dxfId="18468" priority="6466" operator="equal">
      <formula>"jan."</formula>
    </cfRule>
  </conditionalFormatting>
  <conditionalFormatting sqref="AA15">
    <cfRule type="cellIs" dxfId="18467" priority="6465" operator="equal">
      <formula>"jan."</formula>
    </cfRule>
  </conditionalFormatting>
  <conditionalFormatting sqref="AA15">
    <cfRule type="cellIs" dxfId="18466" priority="6464" operator="equal">
      <formula>"jan."</formula>
    </cfRule>
  </conditionalFormatting>
  <conditionalFormatting sqref="AA15">
    <cfRule type="cellIs" dxfId="18465" priority="6463" operator="equal">
      <formula>"jan."</formula>
    </cfRule>
  </conditionalFormatting>
  <conditionalFormatting sqref="AA15">
    <cfRule type="cellIs" dxfId="18464" priority="6462" operator="equal">
      <formula>"jan."</formula>
    </cfRule>
  </conditionalFormatting>
  <conditionalFormatting sqref="AA15">
    <cfRule type="cellIs" dxfId="18463" priority="6461" operator="equal">
      <formula>"jan."</formula>
    </cfRule>
  </conditionalFormatting>
  <conditionalFormatting sqref="AA15">
    <cfRule type="cellIs" dxfId="18462" priority="6460" operator="equal">
      <formula>"jan."</formula>
    </cfRule>
  </conditionalFormatting>
  <conditionalFormatting sqref="AA15">
    <cfRule type="cellIs" dxfId="18461" priority="6459" operator="equal">
      <formula>"jan."</formula>
    </cfRule>
  </conditionalFormatting>
  <conditionalFormatting sqref="AC15">
    <cfRule type="cellIs" dxfId="18460" priority="6457" operator="equal">
      <formula>"jan."</formula>
    </cfRule>
  </conditionalFormatting>
  <conditionalFormatting sqref="AA15">
    <cfRule type="cellIs" dxfId="18459" priority="6456" operator="equal">
      <formula>"jan."</formula>
    </cfRule>
  </conditionalFormatting>
  <conditionalFormatting sqref="AA15">
    <cfRule type="cellIs" dxfId="18458" priority="6455" operator="equal">
      <formula>"jan."</formula>
    </cfRule>
  </conditionalFormatting>
  <conditionalFormatting sqref="AA15">
    <cfRule type="cellIs" dxfId="18457" priority="6454" operator="equal">
      <formula>"jan."</formula>
    </cfRule>
  </conditionalFormatting>
  <conditionalFormatting sqref="AA15">
    <cfRule type="cellIs" dxfId="18456" priority="6453" operator="equal">
      <formula>"jan."</formula>
    </cfRule>
  </conditionalFormatting>
  <conditionalFormatting sqref="AA15">
    <cfRule type="cellIs" dxfId="18455" priority="6452" operator="equal">
      <formula>"jan."</formula>
    </cfRule>
  </conditionalFormatting>
  <conditionalFormatting sqref="AA15">
    <cfRule type="cellIs" dxfId="18454" priority="6451" operator="equal">
      <formula>"jan."</formula>
    </cfRule>
  </conditionalFormatting>
  <conditionalFormatting sqref="AA15">
    <cfRule type="cellIs" dxfId="18453" priority="6450" operator="equal">
      <formula>"jan."</formula>
    </cfRule>
  </conditionalFormatting>
  <conditionalFormatting sqref="AA15">
    <cfRule type="cellIs" dxfId="18452" priority="6449" operator="equal">
      <formula>"jan."</formula>
    </cfRule>
  </conditionalFormatting>
  <conditionalFormatting sqref="AB15">
    <cfRule type="cellIs" dxfId="18451" priority="6448" operator="equal">
      <formula>"jan."</formula>
    </cfRule>
  </conditionalFormatting>
  <conditionalFormatting sqref="AA15">
    <cfRule type="cellIs" dxfId="18450" priority="6447" operator="equal">
      <formula>"jan."</formula>
    </cfRule>
  </conditionalFormatting>
  <conditionalFormatting sqref="AA15">
    <cfRule type="cellIs" dxfId="18449" priority="6446" operator="equal">
      <formula>"jan."</formula>
    </cfRule>
  </conditionalFormatting>
  <conditionalFormatting sqref="AA15">
    <cfRule type="cellIs" dxfId="18448" priority="6445" operator="equal">
      <formula>"jan."</formula>
    </cfRule>
  </conditionalFormatting>
  <conditionalFormatting sqref="AA15">
    <cfRule type="cellIs" dxfId="18447" priority="6444" operator="equal">
      <formula>"jan."</formula>
    </cfRule>
  </conditionalFormatting>
  <conditionalFormatting sqref="AA15">
    <cfRule type="cellIs" dxfId="18446" priority="6443" operator="equal">
      <formula>"jan."</formula>
    </cfRule>
  </conditionalFormatting>
  <conditionalFormatting sqref="AA15">
    <cfRule type="cellIs" dxfId="18445" priority="6442" operator="equal">
      <formula>"jan."</formula>
    </cfRule>
  </conditionalFormatting>
  <conditionalFormatting sqref="AA15">
    <cfRule type="cellIs" dxfId="18444" priority="6441" operator="equal">
      <formula>"jan."</formula>
    </cfRule>
  </conditionalFormatting>
  <conditionalFormatting sqref="AA15">
    <cfRule type="cellIs" dxfId="18443" priority="6440" operator="equal">
      <formula>"jan."</formula>
    </cfRule>
  </conditionalFormatting>
  <conditionalFormatting sqref="AB15">
    <cfRule type="cellIs" dxfId="18442" priority="6439" operator="equal">
      <formula>"jan."</formula>
    </cfRule>
  </conditionalFormatting>
  <conditionalFormatting sqref="AA15">
    <cfRule type="cellIs" dxfId="18441" priority="6438" operator="equal">
      <formula>"jan."</formula>
    </cfRule>
  </conditionalFormatting>
  <conditionalFormatting sqref="AD15">
    <cfRule type="cellIs" dxfId="18440" priority="6437" operator="equal">
      <formula>"jan."</formula>
    </cfRule>
  </conditionalFormatting>
  <conditionalFormatting sqref="AE15">
    <cfRule type="cellIs" dxfId="18439" priority="6436" operator="equal">
      <formula>"jan."</formula>
    </cfRule>
  </conditionalFormatting>
  <conditionalFormatting sqref="AE15">
    <cfRule type="cellIs" dxfId="18438" priority="6435" operator="equal">
      <formula>"jan."</formula>
    </cfRule>
  </conditionalFormatting>
  <conditionalFormatting sqref="AF15">
    <cfRule type="cellIs" dxfId="18437" priority="6434" operator="equal">
      <formula>"jan."</formula>
    </cfRule>
  </conditionalFormatting>
  <conditionalFormatting sqref="AF15">
    <cfRule type="cellIs" dxfId="18436" priority="6433" operator="equal">
      <formula>"jan."</formula>
    </cfRule>
  </conditionalFormatting>
  <conditionalFormatting sqref="AA15">
    <cfRule type="cellIs" dxfId="18435" priority="7209" operator="equal">
      <formula>"jan."</formula>
    </cfRule>
  </conditionalFormatting>
  <conditionalFormatting sqref="AA15">
    <cfRule type="cellIs" dxfId="18434" priority="7052" operator="equal">
      <formula>"jan."</formula>
    </cfRule>
  </conditionalFormatting>
  <conditionalFormatting sqref="AB15">
    <cfRule type="cellIs" dxfId="18433" priority="6958" operator="equal">
      <formula>"jan."</formula>
    </cfRule>
  </conditionalFormatting>
  <conditionalFormatting sqref="AA15">
    <cfRule type="cellIs" dxfId="18432" priority="6899" operator="equal">
      <formula>"jan."</formula>
    </cfRule>
  </conditionalFormatting>
  <conditionalFormatting sqref="AB15">
    <cfRule type="cellIs" dxfId="18431" priority="6879" operator="equal">
      <formula>"jan."</formula>
    </cfRule>
  </conditionalFormatting>
  <conditionalFormatting sqref="AB15">
    <cfRule type="cellIs" dxfId="18430" priority="6872" operator="equal">
      <formula>"jan."</formula>
    </cfRule>
  </conditionalFormatting>
  <conditionalFormatting sqref="AA15">
    <cfRule type="cellIs" dxfId="18429" priority="6869" operator="equal">
      <formula>"jan."</formula>
    </cfRule>
  </conditionalFormatting>
  <conditionalFormatting sqref="AA15">
    <cfRule type="cellIs" dxfId="18428" priority="6743" operator="equal">
      <formula>"jan."</formula>
    </cfRule>
  </conditionalFormatting>
  <conditionalFormatting sqref="AA15">
    <cfRule type="cellIs" dxfId="18427" priority="6739" operator="equal">
      <formula>"jan."</formula>
    </cfRule>
  </conditionalFormatting>
  <conditionalFormatting sqref="AA15">
    <cfRule type="cellIs" dxfId="18426" priority="6711" operator="equal">
      <formula>"jan."</formula>
    </cfRule>
  </conditionalFormatting>
  <conditionalFormatting sqref="AA15">
    <cfRule type="cellIs" dxfId="18425" priority="6702" operator="equal">
      <formula>"jan."</formula>
    </cfRule>
  </conditionalFormatting>
  <conditionalFormatting sqref="AA15">
    <cfRule type="cellIs" dxfId="18424" priority="6699" operator="equal">
      <formula>"jan."</formula>
    </cfRule>
  </conditionalFormatting>
  <conditionalFormatting sqref="AA15">
    <cfRule type="cellIs" dxfId="18423" priority="6698" operator="equal">
      <formula>"jan."</formula>
    </cfRule>
  </conditionalFormatting>
  <conditionalFormatting sqref="AA15">
    <cfRule type="cellIs" dxfId="18422" priority="6688" operator="equal">
      <formula>"jan."</formula>
    </cfRule>
  </conditionalFormatting>
  <conditionalFormatting sqref="AA15">
    <cfRule type="cellIs" dxfId="18421" priority="6682" operator="equal">
      <formula>"jan."</formula>
    </cfRule>
  </conditionalFormatting>
  <conditionalFormatting sqref="AA15">
    <cfRule type="cellIs" dxfId="18420" priority="6672" operator="equal">
      <formula>"jan."</formula>
    </cfRule>
  </conditionalFormatting>
  <conditionalFormatting sqref="AA15">
    <cfRule type="cellIs" dxfId="18419" priority="6568" operator="equal">
      <formula>"jan."</formula>
    </cfRule>
  </conditionalFormatting>
  <conditionalFormatting sqref="AA15">
    <cfRule type="cellIs" dxfId="18418" priority="6527" operator="equal">
      <formula>"jan."</formula>
    </cfRule>
  </conditionalFormatting>
  <conditionalFormatting sqref="AA15">
    <cfRule type="cellIs" dxfId="18417" priority="6507" operator="equal">
      <formula>"jan."</formula>
    </cfRule>
  </conditionalFormatting>
  <conditionalFormatting sqref="AB15">
    <cfRule type="cellIs" dxfId="18416" priority="6458" operator="equal">
      <formula>"jan."</formula>
    </cfRule>
  </conditionalFormatting>
  <conditionalFormatting sqref="Y15:Z15">
    <cfRule type="cellIs" dxfId="18415" priority="6432" operator="equal">
      <formula>"jan."</formula>
    </cfRule>
  </conditionalFormatting>
  <conditionalFormatting sqref="Y15:Z15">
    <cfRule type="cellIs" dxfId="18414" priority="6431" operator="equal">
      <formula>"jan."</formula>
    </cfRule>
  </conditionalFormatting>
  <conditionalFormatting sqref="Y15:Z15">
    <cfRule type="cellIs" dxfId="18413" priority="6430" operator="equal">
      <formula>"jan."</formula>
    </cfRule>
  </conditionalFormatting>
  <conditionalFormatting sqref="Y15:Z15">
    <cfRule type="cellIs" dxfId="18412" priority="6429" operator="equal">
      <formula>"jan."</formula>
    </cfRule>
  </conditionalFormatting>
  <conditionalFormatting sqref="Y15:Z15">
    <cfRule type="cellIs" dxfId="18411" priority="6428" operator="equal">
      <formula>"jan."</formula>
    </cfRule>
  </conditionalFormatting>
  <conditionalFormatting sqref="Y15:Z15">
    <cfRule type="cellIs" dxfId="18410" priority="6427" operator="equal">
      <formula>"jan."</formula>
    </cfRule>
  </conditionalFormatting>
  <conditionalFormatting sqref="Y15:Z15">
    <cfRule type="cellIs" dxfId="18409" priority="6426" operator="equal">
      <formula>"jan."</formula>
    </cfRule>
  </conditionalFormatting>
  <conditionalFormatting sqref="Y15:Z15">
    <cfRule type="cellIs" dxfId="18408" priority="6425" operator="equal">
      <formula>"jan."</formula>
    </cfRule>
  </conditionalFormatting>
  <conditionalFormatting sqref="Y15:Z15">
    <cfRule type="cellIs" dxfId="18407" priority="6424" operator="equal">
      <formula>"jan."</formula>
    </cfRule>
  </conditionalFormatting>
  <conditionalFormatting sqref="Y15:Z15">
    <cfRule type="cellIs" dxfId="18406" priority="6423" operator="equal">
      <formula>"jan."</formula>
    </cfRule>
  </conditionalFormatting>
  <conditionalFormatting sqref="Y15:Z15">
    <cfRule type="cellIs" dxfId="18405" priority="6422" operator="equal">
      <formula>"jan."</formula>
    </cfRule>
  </conditionalFormatting>
  <conditionalFormatting sqref="Y15:Z15">
    <cfRule type="cellIs" dxfId="18404" priority="6421" operator="equal">
      <formula>"jan."</formula>
    </cfRule>
  </conditionalFormatting>
  <conditionalFormatting sqref="Y15:Z15">
    <cfRule type="cellIs" dxfId="18403" priority="6420" operator="equal">
      <formula>"jan."</formula>
    </cfRule>
  </conditionalFormatting>
  <conditionalFormatting sqref="Y15:Z15">
    <cfRule type="cellIs" dxfId="18402" priority="6419" operator="equal">
      <formula>"jan."</formula>
    </cfRule>
  </conditionalFormatting>
  <conditionalFormatting sqref="Y15:Z15">
    <cfRule type="cellIs" dxfId="18401" priority="6418" operator="equal">
      <formula>"jan."</formula>
    </cfRule>
  </conditionalFormatting>
  <conditionalFormatting sqref="Y15:Z15">
    <cfRule type="cellIs" dxfId="18400" priority="6417" operator="equal">
      <formula>"jan."</formula>
    </cfRule>
  </conditionalFormatting>
  <conditionalFormatting sqref="Y15:Z15">
    <cfRule type="cellIs" dxfId="18399" priority="6416" operator="equal">
      <formula>"jan."</formula>
    </cfRule>
  </conditionalFormatting>
  <conditionalFormatting sqref="Y15:Z15">
    <cfRule type="cellIs" dxfId="18398" priority="6415" operator="equal">
      <formula>"jan."</formula>
    </cfRule>
  </conditionalFormatting>
  <conditionalFormatting sqref="Y15:Z15">
    <cfRule type="cellIs" dxfId="18397" priority="6414" operator="equal">
      <formula>"jan."</formula>
    </cfRule>
  </conditionalFormatting>
  <conditionalFormatting sqref="Y15:Z15">
    <cfRule type="cellIs" dxfId="18396" priority="6413" operator="equal">
      <formula>"jan."</formula>
    </cfRule>
  </conditionalFormatting>
  <conditionalFormatting sqref="Y15:Z15">
    <cfRule type="cellIs" dxfId="18395" priority="6412" operator="equal">
      <formula>"jan."</formula>
    </cfRule>
  </conditionalFormatting>
  <conditionalFormatting sqref="Y15:Z15">
    <cfRule type="cellIs" dxfId="18394" priority="6411" operator="equal">
      <formula>"jan."</formula>
    </cfRule>
  </conditionalFormatting>
  <conditionalFormatting sqref="Y15:Z15">
    <cfRule type="cellIs" dxfId="18393" priority="6410" operator="equal">
      <formula>"jan."</formula>
    </cfRule>
  </conditionalFormatting>
  <conditionalFormatting sqref="Y15:Z15">
    <cfRule type="cellIs" dxfId="18392" priority="6409" operator="equal">
      <formula>"jan."</formula>
    </cfRule>
  </conditionalFormatting>
  <conditionalFormatting sqref="Y15:Z15">
    <cfRule type="cellIs" dxfId="18391" priority="6408" operator="equal">
      <formula>"jan."</formula>
    </cfRule>
  </conditionalFormatting>
  <conditionalFormatting sqref="Y15:Z15">
    <cfRule type="cellIs" dxfId="18390" priority="6407" operator="equal">
      <formula>"jan."</formula>
    </cfRule>
  </conditionalFormatting>
  <conditionalFormatting sqref="Y15:Z15">
    <cfRule type="cellIs" dxfId="18389" priority="6406" operator="equal">
      <formula>"jan."</formula>
    </cfRule>
  </conditionalFormatting>
  <conditionalFormatting sqref="Y15:Z15">
    <cfRule type="cellIs" dxfId="18388" priority="6405" operator="equal">
      <formula>"jan."</formula>
    </cfRule>
  </conditionalFormatting>
  <conditionalFormatting sqref="Y15:Z15">
    <cfRule type="cellIs" dxfId="18387" priority="6404" operator="equal">
      <formula>"jan."</formula>
    </cfRule>
  </conditionalFormatting>
  <conditionalFormatting sqref="Y15:Z15">
    <cfRule type="cellIs" dxfId="18386" priority="6403" operator="equal">
      <formula>"jan."</formula>
    </cfRule>
  </conditionalFormatting>
  <conditionalFormatting sqref="Y15:Z15">
    <cfRule type="cellIs" dxfId="18385" priority="6402" operator="equal">
      <formula>"jan."</formula>
    </cfRule>
  </conditionalFormatting>
  <conditionalFormatting sqref="Y15:Z15">
    <cfRule type="cellIs" dxfId="18384" priority="6401" operator="equal">
      <formula>"jan."</formula>
    </cfRule>
  </conditionalFormatting>
  <conditionalFormatting sqref="Y15:Z15">
    <cfRule type="cellIs" dxfId="18383" priority="6400" operator="equal">
      <formula>"jan."</formula>
    </cfRule>
  </conditionalFormatting>
  <conditionalFormatting sqref="Y15:Z15">
    <cfRule type="cellIs" dxfId="18382" priority="6399" operator="equal">
      <formula>"jan."</formula>
    </cfRule>
  </conditionalFormatting>
  <conditionalFormatting sqref="Y15:Z15">
    <cfRule type="cellIs" dxfId="18381" priority="6398" operator="equal">
      <formula>"jan."</formula>
    </cfRule>
  </conditionalFormatting>
  <conditionalFormatting sqref="Y15:Z15">
    <cfRule type="cellIs" dxfId="18380" priority="6397" operator="equal">
      <formula>"jan."</formula>
    </cfRule>
  </conditionalFormatting>
  <conditionalFormatting sqref="Y15:Z15">
    <cfRule type="cellIs" dxfId="18379" priority="6396" operator="equal">
      <formula>"jan."</formula>
    </cfRule>
  </conditionalFormatting>
  <conditionalFormatting sqref="Y15:Z15">
    <cfRule type="cellIs" dxfId="18378" priority="6395" operator="equal">
      <formula>"jan."</formula>
    </cfRule>
  </conditionalFormatting>
  <conditionalFormatting sqref="Y15:Z15">
    <cfRule type="cellIs" dxfId="18377" priority="6394" operator="equal">
      <formula>"jan."</formula>
    </cfRule>
  </conditionalFormatting>
  <conditionalFormatting sqref="Y15:Z15">
    <cfRule type="cellIs" dxfId="18376" priority="6393" operator="equal">
      <formula>"jan."</formula>
    </cfRule>
  </conditionalFormatting>
  <conditionalFormatting sqref="Y15:Z15">
    <cfRule type="cellIs" dxfId="18375" priority="6392" operator="equal">
      <formula>"jan."</formula>
    </cfRule>
  </conditionalFormatting>
  <conditionalFormatting sqref="Y15:Z15">
    <cfRule type="cellIs" dxfId="18374" priority="6391" operator="equal">
      <formula>"jan."</formula>
    </cfRule>
  </conditionalFormatting>
  <conditionalFormatting sqref="Y15:Z15">
    <cfRule type="cellIs" dxfId="18373" priority="6390" operator="equal">
      <formula>"jan."</formula>
    </cfRule>
  </conditionalFormatting>
  <conditionalFormatting sqref="Y15:Z15">
    <cfRule type="cellIs" dxfId="18372" priority="6389" operator="equal">
      <formula>"jan."</formula>
    </cfRule>
  </conditionalFormatting>
  <conditionalFormatting sqref="Y15:Z15">
    <cfRule type="cellIs" dxfId="18371" priority="6388" operator="equal">
      <formula>"jan."</formula>
    </cfRule>
  </conditionalFormatting>
  <conditionalFormatting sqref="Y15:Z15">
    <cfRule type="cellIs" dxfId="18370" priority="6387" operator="equal">
      <formula>"jan."</formula>
    </cfRule>
  </conditionalFormatting>
  <conditionalFormatting sqref="Y15:Z15">
    <cfRule type="cellIs" dxfId="18369" priority="6386" operator="equal">
      <formula>"jan."</formula>
    </cfRule>
  </conditionalFormatting>
  <conditionalFormatting sqref="Y15:Z15">
    <cfRule type="cellIs" dxfId="18368" priority="6385" operator="equal">
      <formula>"jan."</formula>
    </cfRule>
  </conditionalFormatting>
  <conditionalFormatting sqref="Y15:Z15">
    <cfRule type="cellIs" dxfId="18367" priority="6384" operator="equal">
      <formula>"jan."</formula>
    </cfRule>
  </conditionalFormatting>
  <conditionalFormatting sqref="Y15:Z15">
    <cfRule type="cellIs" dxfId="18366" priority="6383" operator="equal">
      <formula>"jan."</formula>
    </cfRule>
  </conditionalFormatting>
  <conditionalFormatting sqref="Y15:Z15">
    <cfRule type="cellIs" dxfId="18365" priority="6382" operator="equal">
      <formula>"jan."</formula>
    </cfRule>
  </conditionalFormatting>
  <conditionalFormatting sqref="Y15:Z15">
    <cfRule type="cellIs" dxfId="18364" priority="6380" operator="equal">
      <formula>"jan."</formula>
    </cfRule>
  </conditionalFormatting>
  <conditionalFormatting sqref="Y15:Z15">
    <cfRule type="cellIs" dxfId="18363" priority="6379" operator="equal">
      <formula>"jan."</formula>
    </cfRule>
  </conditionalFormatting>
  <conditionalFormatting sqref="Y15:Z15">
    <cfRule type="cellIs" dxfId="18362" priority="6378" operator="equal">
      <formula>"jan."</formula>
    </cfRule>
  </conditionalFormatting>
  <conditionalFormatting sqref="Y15:Z15">
    <cfRule type="cellIs" dxfId="18361" priority="6377" operator="equal">
      <formula>"jan."</formula>
    </cfRule>
  </conditionalFormatting>
  <conditionalFormatting sqref="Y15:Z15">
    <cfRule type="cellIs" dxfId="18360" priority="6376" operator="equal">
      <formula>"jan."</formula>
    </cfRule>
  </conditionalFormatting>
  <conditionalFormatting sqref="Y15:Z15">
    <cfRule type="cellIs" dxfId="18359" priority="6375" operator="equal">
      <formula>"jan."</formula>
    </cfRule>
  </conditionalFormatting>
  <conditionalFormatting sqref="Y15:Z15">
    <cfRule type="cellIs" dxfId="18358" priority="6374" operator="equal">
      <formula>"jan."</formula>
    </cfRule>
  </conditionalFormatting>
  <conditionalFormatting sqref="Y15:Z15">
    <cfRule type="cellIs" dxfId="18357" priority="6373" operator="equal">
      <formula>"jan."</formula>
    </cfRule>
  </conditionalFormatting>
  <conditionalFormatting sqref="Y15:Z15">
    <cfRule type="cellIs" dxfId="18356" priority="6372" operator="equal">
      <formula>"jan."</formula>
    </cfRule>
  </conditionalFormatting>
  <conditionalFormatting sqref="Y15:Z15">
    <cfRule type="cellIs" dxfId="18355" priority="6371" operator="equal">
      <formula>"jan."</formula>
    </cfRule>
  </conditionalFormatting>
  <conditionalFormatting sqref="Y15:Z15">
    <cfRule type="cellIs" dxfId="18354" priority="6370" operator="equal">
      <formula>"jan."</formula>
    </cfRule>
  </conditionalFormatting>
  <conditionalFormatting sqref="Y15:Z15">
    <cfRule type="cellIs" dxfId="18353" priority="6369" operator="equal">
      <formula>"jan."</formula>
    </cfRule>
  </conditionalFormatting>
  <conditionalFormatting sqref="Y15:Z15">
    <cfRule type="cellIs" dxfId="18352" priority="6368" operator="equal">
      <formula>"jan."</formula>
    </cfRule>
  </conditionalFormatting>
  <conditionalFormatting sqref="Y15:Z15">
    <cfRule type="cellIs" dxfId="18351" priority="6367" operator="equal">
      <formula>"jan."</formula>
    </cfRule>
  </conditionalFormatting>
  <conditionalFormatting sqref="Y15:Z15">
    <cfRule type="cellIs" dxfId="18350" priority="6366" operator="equal">
      <formula>"jan."</formula>
    </cfRule>
  </conditionalFormatting>
  <conditionalFormatting sqref="Y15:Z15">
    <cfRule type="cellIs" dxfId="18349" priority="6365" operator="equal">
      <formula>"jan."</formula>
    </cfRule>
  </conditionalFormatting>
  <conditionalFormatting sqref="Y15:Z15">
    <cfRule type="cellIs" dxfId="18348" priority="6364" operator="equal">
      <formula>"jan."</formula>
    </cfRule>
  </conditionalFormatting>
  <conditionalFormatting sqref="Y15:Z15">
    <cfRule type="cellIs" dxfId="18347" priority="6363" operator="equal">
      <formula>"jan."</formula>
    </cfRule>
  </conditionalFormatting>
  <conditionalFormatting sqref="Y15:Z15">
    <cfRule type="cellIs" dxfId="18346" priority="6362" operator="equal">
      <formula>"jan."</formula>
    </cfRule>
  </conditionalFormatting>
  <conditionalFormatting sqref="Y15:Z15">
    <cfRule type="cellIs" dxfId="18345" priority="6361" operator="equal">
      <formula>"jan."</formula>
    </cfRule>
  </conditionalFormatting>
  <conditionalFormatting sqref="Y15:Z15">
    <cfRule type="cellIs" dxfId="18344" priority="6360" operator="equal">
      <formula>"jan."</formula>
    </cfRule>
  </conditionalFormatting>
  <conditionalFormatting sqref="Y15:Z15">
    <cfRule type="cellIs" dxfId="18343" priority="6359" operator="equal">
      <formula>"jan."</formula>
    </cfRule>
  </conditionalFormatting>
  <conditionalFormatting sqref="Y15:Z15">
    <cfRule type="cellIs" dxfId="18342" priority="6358" operator="equal">
      <formula>"jan."</formula>
    </cfRule>
  </conditionalFormatting>
  <conditionalFormatting sqref="Y15:Z15">
    <cfRule type="cellIs" dxfId="18341" priority="6357" operator="equal">
      <formula>"jan."</formula>
    </cfRule>
  </conditionalFormatting>
  <conditionalFormatting sqref="Y15:Z15">
    <cfRule type="cellIs" dxfId="18340" priority="6356" operator="equal">
      <formula>"jan."</formula>
    </cfRule>
  </conditionalFormatting>
  <conditionalFormatting sqref="Y15:Z15">
    <cfRule type="cellIs" dxfId="18339" priority="6355" operator="equal">
      <formula>"jan."</formula>
    </cfRule>
  </conditionalFormatting>
  <conditionalFormatting sqref="Y15:Z15">
    <cfRule type="cellIs" dxfId="18338" priority="6354" operator="equal">
      <formula>"jan."</formula>
    </cfRule>
  </conditionalFormatting>
  <conditionalFormatting sqref="Y15:Z15">
    <cfRule type="cellIs" dxfId="18337" priority="6353" operator="equal">
      <formula>"jan."</formula>
    </cfRule>
  </conditionalFormatting>
  <conditionalFormatting sqref="Y15:Z15">
    <cfRule type="cellIs" dxfId="18336" priority="6352" operator="equal">
      <formula>"jan."</formula>
    </cfRule>
  </conditionalFormatting>
  <conditionalFormatting sqref="Y15:Z15">
    <cfRule type="cellIs" dxfId="18335" priority="6351" operator="equal">
      <formula>"jan."</formula>
    </cfRule>
  </conditionalFormatting>
  <conditionalFormatting sqref="Y15:Z15">
    <cfRule type="cellIs" dxfId="18334" priority="6350" operator="equal">
      <formula>"jan."</formula>
    </cfRule>
  </conditionalFormatting>
  <conditionalFormatting sqref="Y15:Z15">
    <cfRule type="cellIs" dxfId="18333" priority="6349" operator="equal">
      <formula>"jan."</formula>
    </cfRule>
  </conditionalFormatting>
  <conditionalFormatting sqref="Y15:Z15">
    <cfRule type="cellIs" dxfId="18332" priority="6348" operator="equal">
      <formula>"jan."</formula>
    </cfRule>
  </conditionalFormatting>
  <conditionalFormatting sqref="Y15:Z15">
    <cfRule type="cellIs" dxfId="18331" priority="6347" operator="equal">
      <formula>"jan."</formula>
    </cfRule>
  </conditionalFormatting>
  <conditionalFormatting sqref="Y15:Z15">
    <cfRule type="cellIs" dxfId="18330" priority="6346" operator="equal">
      <formula>"jan."</formula>
    </cfRule>
  </conditionalFormatting>
  <conditionalFormatting sqref="Y15:Z15">
    <cfRule type="cellIs" dxfId="18329" priority="6345" operator="equal">
      <formula>"jan."</formula>
    </cfRule>
  </conditionalFormatting>
  <conditionalFormatting sqref="Y15:Z15">
    <cfRule type="cellIs" dxfId="18328" priority="6344" operator="equal">
      <formula>"jan."</formula>
    </cfRule>
  </conditionalFormatting>
  <conditionalFormatting sqref="Y15:Z15">
    <cfRule type="cellIs" dxfId="18327" priority="6343" operator="equal">
      <formula>"jan."</formula>
    </cfRule>
  </conditionalFormatting>
  <conditionalFormatting sqref="Y15:Z15">
    <cfRule type="cellIs" dxfId="18326" priority="6342" operator="equal">
      <formula>"jan."</formula>
    </cfRule>
  </conditionalFormatting>
  <conditionalFormatting sqref="Y15:Z15">
    <cfRule type="cellIs" dxfId="18325" priority="6341" operator="equal">
      <formula>"jan."</formula>
    </cfRule>
  </conditionalFormatting>
  <conditionalFormatting sqref="Y15:Z15">
    <cfRule type="cellIs" dxfId="18324" priority="6340" operator="equal">
      <formula>"jan."</formula>
    </cfRule>
  </conditionalFormatting>
  <conditionalFormatting sqref="Y15:Z15">
    <cfRule type="cellIs" dxfId="18323" priority="6339" operator="equal">
      <formula>"jan."</formula>
    </cfRule>
  </conditionalFormatting>
  <conditionalFormatting sqref="Y15:Z15">
    <cfRule type="cellIs" dxfId="18322" priority="6338" operator="equal">
      <formula>"jan."</formula>
    </cfRule>
  </conditionalFormatting>
  <conditionalFormatting sqref="Y15:Z15">
    <cfRule type="cellIs" dxfId="18321" priority="6337" operator="equal">
      <formula>"jan."</formula>
    </cfRule>
  </conditionalFormatting>
  <conditionalFormatting sqref="Y15:Z15">
    <cfRule type="cellIs" dxfId="18320" priority="6336" operator="equal">
      <formula>"jan."</formula>
    </cfRule>
  </conditionalFormatting>
  <conditionalFormatting sqref="Y15:Z15">
    <cfRule type="cellIs" dxfId="18319" priority="6335" operator="equal">
      <formula>"jan."</formula>
    </cfRule>
  </conditionalFormatting>
  <conditionalFormatting sqref="Y15:Z15">
    <cfRule type="cellIs" dxfId="18318" priority="6334" operator="equal">
      <formula>"jan."</formula>
    </cfRule>
  </conditionalFormatting>
  <conditionalFormatting sqref="Y15:Z15">
    <cfRule type="cellIs" dxfId="18317" priority="6333" operator="equal">
      <formula>"jan."</formula>
    </cfRule>
  </conditionalFormatting>
  <conditionalFormatting sqref="Y15:Z15">
    <cfRule type="cellIs" dxfId="18316" priority="6332" operator="equal">
      <formula>"jan."</formula>
    </cfRule>
  </conditionalFormatting>
  <conditionalFormatting sqref="Y15:Z15">
    <cfRule type="cellIs" dxfId="18315" priority="6331" operator="equal">
      <formula>"jan."</formula>
    </cfRule>
  </conditionalFormatting>
  <conditionalFormatting sqref="Y15:Z15">
    <cfRule type="cellIs" dxfId="18314" priority="6330" operator="equal">
      <formula>"jan."</formula>
    </cfRule>
  </conditionalFormatting>
  <conditionalFormatting sqref="Y15:Z15">
    <cfRule type="cellIs" dxfId="18313" priority="6329" operator="equal">
      <formula>"jan."</formula>
    </cfRule>
  </conditionalFormatting>
  <conditionalFormatting sqref="Y15:Z15">
    <cfRule type="cellIs" dxfId="18312" priority="6328" operator="equal">
      <formula>"jan."</formula>
    </cfRule>
  </conditionalFormatting>
  <conditionalFormatting sqref="Y15:Z15">
    <cfRule type="cellIs" dxfId="18311" priority="6327" operator="equal">
      <formula>"jan."</formula>
    </cfRule>
  </conditionalFormatting>
  <conditionalFormatting sqref="Y15:Z15">
    <cfRule type="cellIs" dxfId="18310" priority="6326" operator="equal">
      <formula>"jan."</formula>
    </cfRule>
  </conditionalFormatting>
  <conditionalFormatting sqref="Y15:Z15">
    <cfRule type="cellIs" dxfId="18309" priority="6325" operator="equal">
      <formula>"jan."</formula>
    </cfRule>
  </conditionalFormatting>
  <conditionalFormatting sqref="Y15:Z15">
    <cfRule type="cellIs" dxfId="18308" priority="6324" operator="equal">
      <formula>"jan."</formula>
    </cfRule>
  </conditionalFormatting>
  <conditionalFormatting sqref="Y15:Z15">
    <cfRule type="cellIs" dxfId="18307" priority="6323" operator="equal">
      <formula>"jan."</formula>
    </cfRule>
  </conditionalFormatting>
  <conditionalFormatting sqref="Y15:Z15">
    <cfRule type="cellIs" dxfId="18306" priority="6322" operator="equal">
      <formula>"jan."</formula>
    </cfRule>
  </conditionalFormatting>
  <conditionalFormatting sqref="Y15:Z15">
    <cfRule type="cellIs" dxfId="18305" priority="6321" operator="equal">
      <formula>"jan."</formula>
    </cfRule>
  </conditionalFormatting>
  <conditionalFormatting sqref="Y15:Z15">
    <cfRule type="cellIs" dxfId="18304" priority="6320" operator="equal">
      <formula>"jan."</formula>
    </cfRule>
  </conditionalFormatting>
  <conditionalFormatting sqref="Y15:Z15">
    <cfRule type="cellIs" dxfId="18303" priority="6319" operator="equal">
      <formula>"jan."</formula>
    </cfRule>
  </conditionalFormatting>
  <conditionalFormatting sqref="Y15:Z15">
    <cfRule type="cellIs" dxfId="18302" priority="6318" operator="equal">
      <formula>"jan."</formula>
    </cfRule>
  </conditionalFormatting>
  <conditionalFormatting sqref="Y15:Z15">
    <cfRule type="cellIs" dxfId="18301" priority="6317" operator="equal">
      <formula>"jan."</formula>
    </cfRule>
  </conditionalFormatting>
  <conditionalFormatting sqref="Y15:Z15">
    <cfRule type="cellIs" dxfId="18300" priority="6316" operator="equal">
      <formula>"jan."</formula>
    </cfRule>
  </conditionalFormatting>
  <conditionalFormatting sqref="Y15:Z15">
    <cfRule type="cellIs" dxfId="18299" priority="6315" operator="equal">
      <formula>"jan."</formula>
    </cfRule>
  </conditionalFormatting>
  <conditionalFormatting sqref="Y15:Z15">
    <cfRule type="cellIs" dxfId="18298" priority="6314" operator="equal">
      <formula>"jan."</formula>
    </cfRule>
  </conditionalFormatting>
  <conditionalFormatting sqref="Y15:Z15">
    <cfRule type="cellIs" dxfId="18297" priority="6313" operator="equal">
      <formula>"jan."</formula>
    </cfRule>
  </conditionalFormatting>
  <conditionalFormatting sqref="Y15:Z15">
    <cfRule type="cellIs" dxfId="18296" priority="6312" operator="equal">
      <formula>"jan."</formula>
    </cfRule>
  </conditionalFormatting>
  <conditionalFormatting sqref="Y15:Z15">
    <cfRule type="cellIs" dxfId="18295" priority="6311" operator="equal">
      <formula>"jan."</formula>
    </cfRule>
  </conditionalFormatting>
  <conditionalFormatting sqref="Y15:Z15">
    <cfRule type="cellIs" dxfId="18294" priority="6310" operator="equal">
      <formula>"jan."</formula>
    </cfRule>
  </conditionalFormatting>
  <conditionalFormatting sqref="Y15:Z15">
    <cfRule type="cellIs" dxfId="18293" priority="6309" operator="equal">
      <formula>"jan."</formula>
    </cfRule>
  </conditionalFormatting>
  <conditionalFormatting sqref="Y15:Z15">
    <cfRule type="cellIs" dxfId="18292" priority="6308" operator="equal">
      <formula>"jan."</formula>
    </cfRule>
  </conditionalFormatting>
  <conditionalFormatting sqref="Y15:Z15">
    <cfRule type="cellIs" dxfId="18291" priority="6307" operator="equal">
      <formula>"jan."</formula>
    </cfRule>
  </conditionalFormatting>
  <conditionalFormatting sqref="Y15:Z15">
    <cfRule type="cellIs" dxfId="18290" priority="6306" operator="equal">
      <formula>"jan."</formula>
    </cfRule>
  </conditionalFormatting>
  <conditionalFormatting sqref="Y15:Z15">
    <cfRule type="cellIs" dxfId="18289" priority="6305" operator="equal">
      <formula>"jan."</formula>
    </cfRule>
  </conditionalFormatting>
  <conditionalFormatting sqref="Y15:Z15">
    <cfRule type="cellIs" dxfId="18288" priority="6303" operator="equal">
      <formula>"jan."</formula>
    </cfRule>
  </conditionalFormatting>
  <conditionalFormatting sqref="Y15:Z15">
    <cfRule type="cellIs" dxfId="18287" priority="6302" operator="equal">
      <formula>"jan."</formula>
    </cfRule>
  </conditionalFormatting>
  <conditionalFormatting sqref="Y15:Z15">
    <cfRule type="cellIs" dxfId="18286" priority="6301" operator="equal">
      <formula>"jan."</formula>
    </cfRule>
  </conditionalFormatting>
  <conditionalFormatting sqref="Y15:Z15">
    <cfRule type="cellIs" dxfId="18285" priority="6300" operator="equal">
      <formula>"jan."</formula>
    </cfRule>
  </conditionalFormatting>
  <conditionalFormatting sqref="Y15:Z15">
    <cfRule type="cellIs" dxfId="18284" priority="6299" operator="equal">
      <formula>"jan."</formula>
    </cfRule>
  </conditionalFormatting>
  <conditionalFormatting sqref="Y15:Z15">
    <cfRule type="cellIs" dxfId="18283" priority="6298" operator="equal">
      <formula>"jan."</formula>
    </cfRule>
  </conditionalFormatting>
  <conditionalFormatting sqref="Y15:Z15">
    <cfRule type="cellIs" dxfId="18282" priority="6297" operator="equal">
      <formula>"jan."</formula>
    </cfRule>
  </conditionalFormatting>
  <conditionalFormatting sqref="Y15:Z15">
    <cfRule type="cellIs" dxfId="18281" priority="6296" operator="equal">
      <formula>"jan."</formula>
    </cfRule>
  </conditionalFormatting>
  <conditionalFormatting sqref="Y15:Z15">
    <cfRule type="cellIs" dxfId="18280" priority="6295" operator="equal">
      <formula>"jan."</formula>
    </cfRule>
  </conditionalFormatting>
  <conditionalFormatting sqref="Y15:Z15">
    <cfRule type="cellIs" dxfId="18279" priority="6293" operator="equal">
      <formula>"jan."</formula>
    </cfRule>
  </conditionalFormatting>
  <conditionalFormatting sqref="Y15:Z15">
    <cfRule type="cellIs" dxfId="18278" priority="6292" operator="equal">
      <formula>"jan."</formula>
    </cfRule>
  </conditionalFormatting>
  <conditionalFormatting sqref="Y15:Z15">
    <cfRule type="cellIs" dxfId="18277" priority="6291" operator="equal">
      <formula>"jan."</formula>
    </cfRule>
  </conditionalFormatting>
  <conditionalFormatting sqref="Y15:Z15">
    <cfRule type="cellIs" dxfId="18276" priority="6290" operator="equal">
      <formula>"jan."</formula>
    </cfRule>
  </conditionalFormatting>
  <conditionalFormatting sqref="Y15:Z15">
    <cfRule type="cellIs" dxfId="18275" priority="6289" operator="equal">
      <formula>"jan."</formula>
    </cfRule>
  </conditionalFormatting>
  <conditionalFormatting sqref="Y15:Z15">
    <cfRule type="cellIs" dxfId="18274" priority="6288" operator="equal">
      <formula>"jan."</formula>
    </cfRule>
  </conditionalFormatting>
  <conditionalFormatting sqref="Y15:Z15">
    <cfRule type="cellIs" dxfId="18273" priority="6287" operator="equal">
      <formula>"jan."</formula>
    </cfRule>
  </conditionalFormatting>
  <conditionalFormatting sqref="Y15:Z15">
    <cfRule type="cellIs" dxfId="18272" priority="6286" operator="equal">
      <formula>"jan."</formula>
    </cfRule>
  </conditionalFormatting>
  <conditionalFormatting sqref="Y15:Z15">
    <cfRule type="cellIs" dxfId="18271" priority="6285" operator="equal">
      <formula>"jan."</formula>
    </cfRule>
  </conditionalFormatting>
  <conditionalFormatting sqref="Y15:Z15">
    <cfRule type="cellIs" dxfId="18270" priority="6284" operator="equal">
      <formula>"jan."</formula>
    </cfRule>
  </conditionalFormatting>
  <conditionalFormatting sqref="Y15:Z15">
    <cfRule type="cellIs" dxfId="18269" priority="6282" operator="equal">
      <formula>"jan."</formula>
    </cfRule>
  </conditionalFormatting>
  <conditionalFormatting sqref="Y15:Z15">
    <cfRule type="cellIs" dxfId="18268" priority="6281" operator="equal">
      <formula>"jan."</formula>
    </cfRule>
  </conditionalFormatting>
  <conditionalFormatting sqref="Y15:Z15">
    <cfRule type="cellIs" dxfId="18267" priority="6280" operator="equal">
      <formula>"jan."</formula>
    </cfRule>
  </conditionalFormatting>
  <conditionalFormatting sqref="Y15:Z15">
    <cfRule type="cellIs" dxfId="18266" priority="6279" operator="equal">
      <formula>"jan."</formula>
    </cfRule>
  </conditionalFormatting>
  <conditionalFormatting sqref="Y15:Z15">
    <cfRule type="cellIs" dxfId="18265" priority="6278" operator="equal">
      <formula>"jan."</formula>
    </cfRule>
  </conditionalFormatting>
  <conditionalFormatting sqref="Y15:Z15">
    <cfRule type="cellIs" dxfId="18264" priority="6277" operator="equal">
      <formula>"jan."</formula>
    </cfRule>
  </conditionalFormatting>
  <conditionalFormatting sqref="Y15:Z15">
    <cfRule type="cellIs" dxfId="18263" priority="6276" operator="equal">
      <formula>"jan."</formula>
    </cfRule>
  </conditionalFormatting>
  <conditionalFormatting sqref="Y15:Z15">
    <cfRule type="cellIs" dxfId="18262" priority="6275" operator="equal">
      <formula>"jan."</formula>
    </cfRule>
  </conditionalFormatting>
  <conditionalFormatting sqref="Y15:Z15">
    <cfRule type="cellIs" dxfId="18261" priority="6274" operator="equal">
      <formula>"jan."</formula>
    </cfRule>
  </conditionalFormatting>
  <conditionalFormatting sqref="Y15:Z15">
    <cfRule type="cellIs" dxfId="18260" priority="6273" operator="equal">
      <formula>"jan."</formula>
    </cfRule>
  </conditionalFormatting>
  <conditionalFormatting sqref="Y15:Z15">
    <cfRule type="cellIs" dxfId="18259" priority="6272" operator="equal">
      <formula>"jan."</formula>
    </cfRule>
  </conditionalFormatting>
  <conditionalFormatting sqref="Y15:Z15">
    <cfRule type="cellIs" dxfId="18258" priority="6271" operator="equal">
      <formula>"jan."</formula>
    </cfRule>
  </conditionalFormatting>
  <conditionalFormatting sqref="Y15:Z15">
    <cfRule type="cellIs" dxfId="18257" priority="6270" operator="equal">
      <formula>"jan."</formula>
    </cfRule>
  </conditionalFormatting>
  <conditionalFormatting sqref="Y15:Z15">
    <cfRule type="cellIs" dxfId="18256" priority="6269" operator="equal">
      <formula>"jan."</formula>
    </cfRule>
  </conditionalFormatting>
  <conditionalFormatting sqref="Y15:Z15">
    <cfRule type="cellIs" dxfId="18255" priority="6268" operator="equal">
      <formula>"jan."</formula>
    </cfRule>
  </conditionalFormatting>
  <conditionalFormatting sqref="Y15:Z15">
    <cfRule type="cellIs" dxfId="18254" priority="6267" operator="equal">
      <formula>"jan."</formula>
    </cfRule>
  </conditionalFormatting>
  <conditionalFormatting sqref="Y15:Z15">
    <cfRule type="cellIs" dxfId="18253" priority="6266" operator="equal">
      <formula>"jan."</formula>
    </cfRule>
  </conditionalFormatting>
  <conditionalFormatting sqref="Y15:Z15">
    <cfRule type="cellIs" dxfId="18252" priority="6265" operator="equal">
      <formula>"jan."</formula>
    </cfRule>
  </conditionalFormatting>
  <conditionalFormatting sqref="Y15:Z15">
    <cfRule type="cellIs" dxfId="18251" priority="6264" operator="equal">
      <formula>"jan."</formula>
    </cfRule>
  </conditionalFormatting>
  <conditionalFormatting sqref="Y15:Z15">
    <cfRule type="cellIs" dxfId="18250" priority="6263" operator="equal">
      <formula>"jan."</formula>
    </cfRule>
  </conditionalFormatting>
  <conditionalFormatting sqref="Y15:Z15">
    <cfRule type="cellIs" dxfId="18249" priority="6262" operator="equal">
      <formula>"jan."</formula>
    </cfRule>
  </conditionalFormatting>
  <conditionalFormatting sqref="Y15:Z15">
    <cfRule type="cellIs" dxfId="18248" priority="6261" operator="equal">
      <formula>"jan."</formula>
    </cfRule>
  </conditionalFormatting>
  <conditionalFormatting sqref="Y15:Z15">
    <cfRule type="cellIs" dxfId="18247" priority="6260" operator="equal">
      <formula>"jan."</formula>
    </cfRule>
  </conditionalFormatting>
  <conditionalFormatting sqref="Y15:Z15">
    <cfRule type="cellIs" dxfId="18246" priority="6259" operator="equal">
      <formula>"jan."</formula>
    </cfRule>
  </conditionalFormatting>
  <conditionalFormatting sqref="Y15:Z15">
    <cfRule type="cellIs" dxfId="18245" priority="6258" operator="equal">
      <formula>"jan."</formula>
    </cfRule>
  </conditionalFormatting>
  <conditionalFormatting sqref="Y15:Z15">
    <cfRule type="cellIs" dxfId="18244" priority="6257" operator="equal">
      <formula>"jan."</formula>
    </cfRule>
  </conditionalFormatting>
  <conditionalFormatting sqref="Y15:Z15">
    <cfRule type="cellIs" dxfId="18243" priority="6256" operator="equal">
      <formula>"jan."</formula>
    </cfRule>
  </conditionalFormatting>
  <conditionalFormatting sqref="Y15:Z15">
    <cfRule type="cellIs" dxfId="18242" priority="6255" operator="equal">
      <formula>"jan."</formula>
    </cfRule>
  </conditionalFormatting>
  <conditionalFormatting sqref="Y15:Z15">
    <cfRule type="cellIs" dxfId="18241" priority="6254" operator="equal">
      <formula>"jan."</formula>
    </cfRule>
  </conditionalFormatting>
  <conditionalFormatting sqref="Y15:Z15">
    <cfRule type="cellIs" dxfId="18240" priority="6253" operator="equal">
      <formula>"jan."</formula>
    </cfRule>
  </conditionalFormatting>
  <conditionalFormatting sqref="Y15:Z15">
    <cfRule type="cellIs" dxfId="18239" priority="6252" operator="equal">
      <formula>"jan."</formula>
    </cfRule>
  </conditionalFormatting>
  <conditionalFormatting sqref="Y15:Z15">
    <cfRule type="cellIs" dxfId="18238" priority="6251" operator="equal">
      <formula>"jan."</formula>
    </cfRule>
  </conditionalFormatting>
  <conditionalFormatting sqref="Y15:Z15">
    <cfRule type="cellIs" dxfId="18237" priority="6250" operator="equal">
      <formula>"jan."</formula>
    </cfRule>
  </conditionalFormatting>
  <conditionalFormatting sqref="Y15:Z15">
    <cfRule type="cellIs" dxfId="18236" priority="6249" operator="equal">
      <formula>"jan."</formula>
    </cfRule>
  </conditionalFormatting>
  <conditionalFormatting sqref="Y15:Z15">
    <cfRule type="cellIs" dxfId="18235" priority="6248" operator="equal">
      <formula>"jan."</formula>
    </cfRule>
  </conditionalFormatting>
  <conditionalFormatting sqref="Y15:Z15">
    <cfRule type="cellIs" dxfId="18234" priority="6247" operator="equal">
      <formula>"jan."</formula>
    </cfRule>
  </conditionalFormatting>
  <conditionalFormatting sqref="Y15:Z15">
    <cfRule type="cellIs" dxfId="18233" priority="6246" operator="equal">
      <formula>"jan."</formula>
    </cfRule>
  </conditionalFormatting>
  <conditionalFormatting sqref="Y15:Z15">
    <cfRule type="cellIs" dxfId="18232" priority="6245" operator="equal">
      <formula>"jan."</formula>
    </cfRule>
  </conditionalFormatting>
  <conditionalFormatting sqref="Y15:Z15">
    <cfRule type="cellIs" dxfId="18231" priority="6244" operator="equal">
      <formula>"jan."</formula>
    </cfRule>
  </conditionalFormatting>
  <conditionalFormatting sqref="Y15:Z15">
    <cfRule type="cellIs" dxfId="18230" priority="6243" operator="equal">
      <formula>"jan."</formula>
    </cfRule>
  </conditionalFormatting>
  <conditionalFormatting sqref="Y15:Z15">
    <cfRule type="cellIs" dxfId="18229" priority="6242" operator="equal">
      <formula>"jan."</formula>
    </cfRule>
  </conditionalFormatting>
  <conditionalFormatting sqref="Y15:Z15">
    <cfRule type="cellIs" dxfId="18228" priority="6241" operator="equal">
      <formula>"jan."</formula>
    </cfRule>
  </conditionalFormatting>
  <conditionalFormatting sqref="Y15:Z15">
    <cfRule type="cellIs" dxfId="18227" priority="6240" operator="equal">
      <formula>"jan."</formula>
    </cfRule>
  </conditionalFormatting>
  <conditionalFormatting sqref="Y15:Z15">
    <cfRule type="cellIs" dxfId="18226" priority="6239" operator="equal">
      <formula>"jan."</formula>
    </cfRule>
  </conditionalFormatting>
  <conditionalFormatting sqref="Y15:Z15">
    <cfRule type="cellIs" dxfId="18225" priority="6238" operator="equal">
      <formula>"jan."</formula>
    </cfRule>
  </conditionalFormatting>
  <conditionalFormatting sqref="Y15:Z15">
    <cfRule type="cellIs" dxfId="18224" priority="6237" operator="equal">
      <formula>"jan."</formula>
    </cfRule>
  </conditionalFormatting>
  <conditionalFormatting sqref="Y15:Z15">
    <cfRule type="cellIs" dxfId="18223" priority="6236" operator="equal">
      <formula>"jan."</formula>
    </cfRule>
  </conditionalFormatting>
  <conditionalFormatting sqref="Y15:Z15">
    <cfRule type="cellIs" dxfId="18222" priority="6235" operator="equal">
      <formula>"jan."</formula>
    </cfRule>
  </conditionalFormatting>
  <conditionalFormatting sqref="Y15:Z15">
    <cfRule type="cellIs" dxfId="18221" priority="6234" operator="equal">
      <formula>"jan."</formula>
    </cfRule>
  </conditionalFormatting>
  <conditionalFormatting sqref="Y15:Z15">
    <cfRule type="cellIs" dxfId="18220" priority="6233" operator="equal">
      <formula>"jan."</formula>
    </cfRule>
  </conditionalFormatting>
  <conditionalFormatting sqref="Y15:Z15">
    <cfRule type="cellIs" dxfId="18219" priority="6232" operator="equal">
      <formula>"jan."</formula>
    </cfRule>
  </conditionalFormatting>
  <conditionalFormatting sqref="Y15:Z15">
    <cfRule type="cellIs" dxfId="18218" priority="6231" operator="equal">
      <formula>"jan."</formula>
    </cfRule>
  </conditionalFormatting>
  <conditionalFormatting sqref="Y15:Z15">
    <cfRule type="cellIs" dxfId="18217" priority="6230" operator="equal">
      <formula>"jan."</formula>
    </cfRule>
  </conditionalFormatting>
  <conditionalFormatting sqref="Y15:Z15">
    <cfRule type="cellIs" dxfId="18216" priority="6229" operator="equal">
      <formula>"jan."</formula>
    </cfRule>
  </conditionalFormatting>
  <conditionalFormatting sqref="Y15:Z15">
    <cfRule type="cellIs" dxfId="18215" priority="6228" operator="equal">
      <formula>"jan."</formula>
    </cfRule>
  </conditionalFormatting>
  <conditionalFormatting sqref="Y15:Z15">
    <cfRule type="cellIs" dxfId="18214" priority="6227" operator="equal">
      <formula>"jan."</formula>
    </cfRule>
  </conditionalFormatting>
  <conditionalFormatting sqref="Y15:Z15">
    <cfRule type="cellIs" dxfId="18213" priority="6226" operator="equal">
      <formula>"jan."</formula>
    </cfRule>
  </conditionalFormatting>
  <conditionalFormatting sqref="Y15:Z15">
    <cfRule type="cellIs" dxfId="18212" priority="6225" operator="equal">
      <formula>"jan."</formula>
    </cfRule>
  </conditionalFormatting>
  <conditionalFormatting sqref="Y15:Z15">
    <cfRule type="cellIs" dxfId="18211" priority="6224" operator="equal">
      <formula>"jan."</formula>
    </cfRule>
  </conditionalFormatting>
  <conditionalFormatting sqref="Y15:Z15">
    <cfRule type="cellIs" dxfId="18210" priority="6223" operator="equal">
      <formula>"jan."</formula>
    </cfRule>
  </conditionalFormatting>
  <conditionalFormatting sqref="Y15:Z15">
    <cfRule type="cellIs" dxfId="18209" priority="6222" operator="equal">
      <formula>"jan."</formula>
    </cfRule>
  </conditionalFormatting>
  <conditionalFormatting sqref="Y15:Z15">
    <cfRule type="cellIs" dxfId="18208" priority="6221" operator="equal">
      <formula>"jan."</formula>
    </cfRule>
  </conditionalFormatting>
  <conditionalFormatting sqref="Y15:Z15">
    <cfRule type="cellIs" dxfId="18207" priority="6220" operator="equal">
      <formula>"jan."</formula>
    </cfRule>
  </conditionalFormatting>
  <conditionalFormatting sqref="Y15:Z15">
    <cfRule type="cellIs" dxfId="18206" priority="6219" operator="equal">
      <formula>"jan."</formula>
    </cfRule>
  </conditionalFormatting>
  <conditionalFormatting sqref="Y15:Z15">
    <cfRule type="cellIs" dxfId="18205" priority="6218" operator="equal">
      <formula>"jan."</formula>
    </cfRule>
  </conditionalFormatting>
  <conditionalFormatting sqref="Y15:Z15">
    <cfRule type="cellIs" dxfId="18204" priority="6217" operator="equal">
      <formula>"jan."</formula>
    </cfRule>
  </conditionalFormatting>
  <conditionalFormatting sqref="Y15:Z15">
    <cfRule type="cellIs" dxfId="18203" priority="6216" operator="equal">
      <formula>"jan."</formula>
    </cfRule>
  </conditionalFormatting>
  <conditionalFormatting sqref="Y15:Z15">
    <cfRule type="cellIs" dxfId="18202" priority="6215" operator="equal">
      <formula>"jan."</formula>
    </cfRule>
  </conditionalFormatting>
  <conditionalFormatting sqref="Y15:Z15">
    <cfRule type="cellIs" dxfId="18201" priority="6214" operator="equal">
      <formula>"jan."</formula>
    </cfRule>
  </conditionalFormatting>
  <conditionalFormatting sqref="Y15:Z15">
    <cfRule type="cellIs" dxfId="18200" priority="6213" operator="equal">
      <formula>"jan."</formula>
    </cfRule>
  </conditionalFormatting>
  <conditionalFormatting sqref="Y15:Z15">
    <cfRule type="cellIs" dxfId="18199" priority="6212" operator="equal">
      <formula>"jan."</formula>
    </cfRule>
  </conditionalFormatting>
  <conditionalFormatting sqref="Y15:Z15">
    <cfRule type="cellIs" dxfId="18198" priority="6211" operator="equal">
      <formula>"jan."</formula>
    </cfRule>
  </conditionalFormatting>
  <conditionalFormatting sqref="Y15:Z15">
    <cfRule type="cellIs" dxfId="18197" priority="6210" operator="equal">
      <formula>"jan."</formula>
    </cfRule>
  </conditionalFormatting>
  <conditionalFormatting sqref="Y15:Z15">
    <cfRule type="cellIs" dxfId="18196" priority="6209" operator="equal">
      <formula>"jan."</formula>
    </cfRule>
  </conditionalFormatting>
  <conditionalFormatting sqref="Y15:Z15">
    <cfRule type="cellIs" dxfId="18195" priority="6208" operator="equal">
      <formula>"jan."</formula>
    </cfRule>
  </conditionalFormatting>
  <conditionalFormatting sqref="Y15:Z15">
    <cfRule type="cellIs" dxfId="18194" priority="6207" operator="equal">
      <formula>"jan."</formula>
    </cfRule>
  </conditionalFormatting>
  <conditionalFormatting sqref="Y15:Z15">
    <cfRule type="cellIs" dxfId="18193" priority="6206" operator="equal">
      <formula>"jan."</formula>
    </cfRule>
  </conditionalFormatting>
  <conditionalFormatting sqref="Y15:Z15">
    <cfRule type="cellIs" dxfId="18192" priority="6205" operator="equal">
      <formula>"jan."</formula>
    </cfRule>
  </conditionalFormatting>
  <conditionalFormatting sqref="Y15:Z15">
    <cfRule type="cellIs" dxfId="18191" priority="6204" operator="equal">
      <formula>"jan."</formula>
    </cfRule>
  </conditionalFormatting>
  <conditionalFormatting sqref="Y15:Z15">
    <cfRule type="cellIs" dxfId="18190" priority="6203" operator="equal">
      <formula>"jan."</formula>
    </cfRule>
  </conditionalFormatting>
  <conditionalFormatting sqref="Y15:Z15">
    <cfRule type="cellIs" dxfId="18189" priority="6202" operator="equal">
      <formula>"jan."</formula>
    </cfRule>
  </conditionalFormatting>
  <conditionalFormatting sqref="Y15:Z15">
    <cfRule type="cellIs" dxfId="18188" priority="6200" operator="equal">
      <formula>"jan."</formula>
    </cfRule>
  </conditionalFormatting>
  <conditionalFormatting sqref="Y15:Z15">
    <cfRule type="cellIs" dxfId="18187" priority="6199" operator="equal">
      <formula>"jan."</formula>
    </cfRule>
  </conditionalFormatting>
  <conditionalFormatting sqref="Y15:Z15">
    <cfRule type="cellIs" dxfId="18186" priority="6198" operator="equal">
      <formula>"jan."</formula>
    </cfRule>
  </conditionalFormatting>
  <conditionalFormatting sqref="Y15:Z15">
    <cfRule type="cellIs" dxfId="18185" priority="6197" operator="equal">
      <formula>"jan."</formula>
    </cfRule>
  </conditionalFormatting>
  <conditionalFormatting sqref="Y15:Z15">
    <cfRule type="cellIs" dxfId="18184" priority="6196" operator="equal">
      <formula>"jan."</formula>
    </cfRule>
  </conditionalFormatting>
  <conditionalFormatting sqref="Y15:Z15">
    <cfRule type="cellIs" dxfId="18183" priority="6195" operator="equal">
      <formula>"jan."</formula>
    </cfRule>
  </conditionalFormatting>
  <conditionalFormatting sqref="Y15:Z15">
    <cfRule type="cellIs" dxfId="18182" priority="6194" operator="equal">
      <formula>"jan."</formula>
    </cfRule>
  </conditionalFormatting>
  <conditionalFormatting sqref="Y15:Z15">
    <cfRule type="cellIs" dxfId="18181" priority="6193" operator="equal">
      <formula>"jan."</formula>
    </cfRule>
  </conditionalFormatting>
  <conditionalFormatting sqref="Y15:Z15">
    <cfRule type="cellIs" dxfId="18180" priority="6192" operator="equal">
      <formula>"jan."</formula>
    </cfRule>
  </conditionalFormatting>
  <conditionalFormatting sqref="Y15:Z15">
    <cfRule type="cellIs" dxfId="18179" priority="6191" operator="equal">
      <formula>"jan."</formula>
    </cfRule>
  </conditionalFormatting>
  <conditionalFormatting sqref="Y15:Z15">
    <cfRule type="cellIs" dxfId="18178" priority="6189" operator="equal">
      <formula>"jan."</formula>
    </cfRule>
  </conditionalFormatting>
  <conditionalFormatting sqref="Y15:Z15">
    <cfRule type="cellIs" dxfId="18177" priority="6188" operator="equal">
      <formula>"jan."</formula>
    </cfRule>
  </conditionalFormatting>
  <conditionalFormatting sqref="Y15:Z15">
    <cfRule type="cellIs" dxfId="18176" priority="6187" operator="equal">
      <formula>"jan."</formula>
    </cfRule>
  </conditionalFormatting>
  <conditionalFormatting sqref="Y15:Z15">
    <cfRule type="cellIs" dxfId="18175" priority="6186" operator="equal">
      <formula>"jan."</formula>
    </cfRule>
  </conditionalFormatting>
  <conditionalFormatting sqref="Y15:Z15">
    <cfRule type="cellIs" dxfId="18174" priority="6185" operator="equal">
      <formula>"jan."</formula>
    </cfRule>
  </conditionalFormatting>
  <conditionalFormatting sqref="Y15:Z15">
    <cfRule type="cellIs" dxfId="18173" priority="6184" operator="equal">
      <formula>"jan."</formula>
    </cfRule>
  </conditionalFormatting>
  <conditionalFormatting sqref="Y15:Z15">
    <cfRule type="cellIs" dxfId="18172" priority="6183" operator="equal">
      <formula>"jan."</formula>
    </cfRule>
  </conditionalFormatting>
  <conditionalFormatting sqref="Y15:Z15">
    <cfRule type="cellIs" dxfId="18171" priority="6182" operator="equal">
      <formula>"jan."</formula>
    </cfRule>
  </conditionalFormatting>
  <conditionalFormatting sqref="Y15:Z15">
    <cfRule type="cellIs" dxfId="18170" priority="6181" operator="equal">
      <formula>"jan."</formula>
    </cfRule>
  </conditionalFormatting>
  <conditionalFormatting sqref="Y15:Z15">
    <cfRule type="cellIs" dxfId="18169" priority="6180" operator="equal">
      <formula>"jan."</formula>
    </cfRule>
  </conditionalFormatting>
  <conditionalFormatting sqref="Y15:Z15">
    <cfRule type="cellIs" dxfId="18168" priority="6177" operator="equal">
      <formula>"jan."</formula>
    </cfRule>
  </conditionalFormatting>
  <conditionalFormatting sqref="Y15:Z15">
    <cfRule type="cellIs" dxfId="18167" priority="6176" operator="equal">
      <formula>"jan."</formula>
    </cfRule>
  </conditionalFormatting>
  <conditionalFormatting sqref="Y15:Z15">
    <cfRule type="cellIs" dxfId="18166" priority="6175" operator="equal">
      <formula>"jan."</formula>
    </cfRule>
  </conditionalFormatting>
  <conditionalFormatting sqref="Y15:Z15">
    <cfRule type="cellIs" dxfId="18165" priority="6174" operator="equal">
      <formula>"jan."</formula>
    </cfRule>
  </conditionalFormatting>
  <conditionalFormatting sqref="Y15:Z15">
    <cfRule type="cellIs" dxfId="18164" priority="6173" operator="equal">
      <formula>"jan."</formula>
    </cfRule>
  </conditionalFormatting>
  <conditionalFormatting sqref="Y15:Z15">
    <cfRule type="cellIs" dxfId="18163" priority="6172" operator="equal">
      <formula>"jan."</formula>
    </cfRule>
  </conditionalFormatting>
  <conditionalFormatting sqref="Y15:Z15">
    <cfRule type="cellIs" dxfId="18162" priority="6170" operator="equal">
      <formula>"jan."</formula>
    </cfRule>
  </conditionalFormatting>
  <conditionalFormatting sqref="Y15:Z15">
    <cfRule type="cellIs" dxfId="18161" priority="6169" operator="equal">
      <formula>"jan."</formula>
    </cfRule>
  </conditionalFormatting>
  <conditionalFormatting sqref="Y15:Z15">
    <cfRule type="cellIs" dxfId="18160" priority="6168" operator="equal">
      <formula>"jan."</formula>
    </cfRule>
  </conditionalFormatting>
  <conditionalFormatting sqref="Y15:Z15">
    <cfRule type="cellIs" dxfId="18159" priority="6167" operator="equal">
      <formula>"jan."</formula>
    </cfRule>
  </conditionalFormatting>
  <conditionalFormatting sqref="Y15:Z15">
    <cfRule type="cellIs" dxfId="18158" priority="6163" operator="equal">
      <formula>"jan."</formula>
    </cfRule>
  </conditionalFormatting>
  <conditionalFormatting sqref="Y15:Z15">
    <cfRule type="cellIs" dxfId="18157" priority="6162" operator="equal">
      <formula>"jan."</formula>
    </cfRule>
  </conditionalFormatting>
  <conditionalFormatting sqref="Y15:Z15">
    <cfRule type="cellIs" dxfId="18156" priority="6161" operator="equal">
      <formula>"jan."</formula>
    </cfRule>
  </conditionalFormatting>
  <conditionalFormatting sqref="Y15:Z15">
    <cfRule type="cellIs" dxfId="18155" priority="6160" operator="equal">
      <formula>"jan."</formula>
    </cfRule>
  </conditionalFormatting>
  <conditionalFormatting sqref="Y15:Z15">
    <cfRule type="cellIs" dxfId="18154" priority="6159" operator="equal">
      <formula>"jan."</formula>
    </cfRule>
  </conditionalFormatting>
  <conditionalFormatting sqref="Y15:Z15">
    <cfRule type="cellIs" dxfId="18153" priority="6158" operator="equal">
      <formula>"jan."</formula>
    </cfRule>
  </conditionalFormatting>
  <conditionalFormatting sqref="Y15:Z15">
    <cfRule type="cellIs" dxfId="18152" priority="6157" operator="equal">
      <formula>"jan."</formula>
    </cfRule>
  </conditionalFormatting>
  <conditionalFormatting sqref="Y15:Z15">
    <cfRule type="cellIs" dxfId="18151" priority="6156" operator="equal">
      <formula>"jan."</formula>
    </cfRule>
  </conditionalFormatting>
  <conditionalFormatting sqref="Y15:Z15">
    <cfRule type="cellIs" dxfId="18150" priority="6155" operator="equal">
      <formula>"jan."</formula>
    </cfRule>
  </conditionalFormatting>
  <conditionalFormatting sqref="Y15:Z15">
    <cfRule type="cellIs" dxfId="18149" priority="6154" operator="equal">
      <formula>"jan."</formula>
    </cfRule>
  </conditionalFormatting>
  <conditionalFormatting sqref="Y15:Z15">
    <cfRule type="cellIs" dxfId="18148" priority="6153" operator="equal">
      <formula>"jan."</formula>
    </cfRule>
  </conditionalFormatting>
  <conditionalFormatting sqref="Y15:Z15">
    <cfRule type="cellIs" dxfId="18147" priority="6152" operator="equal">
      <formula>"jan."</formula>
    </cfRule>
  </conditionalFormatting>
  <conditionalFormatting sqref="Y15:Z15">
    <cfRule type="cellIs" dxfId="18146" priority="6151" operator="equal">
      <formula>"jan."</formula>
    </cfRule>
  </conditionalFormatting>
  <conditionalFormatting sqref="Y15:Z15">
    <cfRule type="cellIs" dxfId="18145" priority="6150" operator="equal">
      <formula>"jan."</formula>
    </cfRule>
  </conditionalFormatting>
  <conditionalFormatting sqref="Y15:Z15">
    <cfRule type="cellIs" dxfId="18144" priority="6149" operator="equal">
      <formula>"jan."</formula>
    </cfRule>
  </conditionalFormatting>
  <conditionalFormatting sqref="Y15:Z15">
    <cfRule type="cellIs" dxfId="18143" priority="6148" operator="equal">
      <formula>"jan."</formula>
    </cfRule>
  </conditionalFormatting>
  <conditionalFormatting sqref="Y15:Z15">
    <cfRule type="cellIs" dxfId="18142" priority="6147" operator="equal">
      <formula>"jan."</formula>
    </cfRule>
  </conditionalFormatting>
  <conditionalFormatting sqref="Y15:Z15">
    <cfRule type="cellIs" dxfId="18141" priority="6146" operator="equal">
      <formula>"jan."</formula>
    </cfRule>
  </conditionalFormatting>
  <conditionalFormatting sqref="Y15:Z15">
    <cfRule type="cellIs" dxfId="18140" priority="6145" operator="equal">
      <formula>"jan."</formula>
    </cfRule>
  </conditionalFormatting>
  <conditionalFormatting sqref="Y15:Z15">
    <cfRule type="cellIs" dxfId="18139" priority="6144" operator="equal">
      <formula>"jan."</formula>
    </cfRule>
  </conditionalFormatting>
  <conditionalFormatting sqref="Y15:Z15">
    <cfRule type="cellIs" dxfId="18138" priority="6143" operator="equal">
      <formula>"jan."</formula>
    </cfRule>
  </conditionalFormatting>
  <conditionalFormatting sqref="Y15:Z15">
    <cfRule type="cellIs" dxfId="18137" priority="6142" operator="equal">
      <formula>"jan."</formula>
    </cfRule>
  </conditionalFormatting>
  <conditionalFormatting sqref="Y15:Z15">
    <cfRule type="cellIs" dxfId="18136" priority="6141" operator="equal">
      <formula>"jan."</formula>
    </cfRule>
  </conditionalFormatting>
  <conditionalFormatting sqref="Y15:Z15">
    <cfRule type="cellIs" dxfId="18135" priority="6140" operator="equal">
      <formula>"jan."</formula>
    </cfRule>
  </conditionalFormatting>
  <conditionalFormatting sqref="Y15:Z15">
    <cfRule type="cellIs" dxfId="18134" priority="6139" operator="equal">
      <formula>"jan."</formula>
    </cfRule>
  </conditionalFormatting>
  <conditionalFormatting sqref="Y15:Z15">
    <cfRule type="cellIs" dxfId="18133" priority="6138" operator="equal">
      <formula>"jan."</formula>
    </cfRule>
  </conditionalFormatting>
  <conditionalFormatting sqref="Y15:Z15">
    <cfRule type="cellIs" dxfId="18132" priority="6137" operator="equal">
      <formula>"jan."</formula>
    </cfRule>
  </conditionalFormatting>
  <conditionalFormatting sqref="Y15:Z15">
    <cfRule type="cellIs" dxfId="18131" priority="6136" operator="equal">
      <formula>"jan."</formula>
    </cfRule>
  </conditionalFormatting>
  <conditionalFormatting sqref="Y15:Z15">
    <cfRule type="cellIs" dxfId="18130" priority="6135" operator="equal">
      <formula>"jan."</formula>
    </cfRule>
  </conditionalFormatting>
  <conditionalFormatting sqref="Y15:Z15">
    <cfRule type="cellIs" dxfId="18129" priority="6134" operator="equal">
      <formula>"jan."</formula>
    </cfRule>
  </conditionalFormatting>
  <conditionalFormatting sqref="Y15:Z15">
    <cfRule type="cellIs" dxfId="18128" priority="6133" operator="equal">
      <formula>"jan."</formula>
    </cfRule>
  </conditionalFormatting>
  <conditionalFormatting sqref="Y15:Z15">
    <cfRule type="cellIs" dxfId="18127" priority="6132" operator="equal">
      <formula>"jan."</formula>
    </cfRule>
  </conditionalFormatting>
  <conditionalFormatting sqref="Y15:Z15">
    <cfRule type="cellIs" dxfId="18126" priority="6131" operator="equal">
      <formula>"jan."</formula>
    </cfRule>
  </conditionalFormatting>
  <conditionalFormatting sqref="Y15:Z15">
    <cfRule type="cellIs" dxfId="18125" priority="6130" operator="equal">
      <formula>"jan."</formula>
    </cfRule>
  </conditionalFormatting>
  <conditionalFormatting sqref="Y15:Z15">
    <cfRule type="cellIs" dxfId="18124" priority="6129" operator="equal">
      <formula>"jan."</formula>
    </cfRule>
  </conditionalFormatting>
  <conditionalFormatting sqref="Y15:Z15">
    <cfRule type="cellIs" dxfId="18123" priority="6128" operator="equal">
      <formula>"jan."</formula>
    </cfRule>
  </conditionalFormatting>
  <conditionalFormatting sqref="Y15:Z15">
    <cfRule type="cellIs" dxfId="18122" priority="6127" operator="equal">
      <formula>"jan."</formula>
    </cfRule>
  </conditionalFormatting>
  <conditionalFormatting sqref="Y15:Z15">
    <cfRule type="cellIs" dxfId="18121" priority="6126" operator="equal">
      <formula>"jan."</formula>
    </cfRule>
  </conditionalFormatting>
  <conditionalFormatting sqref="Y15:Z15">
    <cfRule type="cellIs" dxfId="18120" priority="6125" operator="equal">
      <formula>"jan."</formula>
    </cfRule>
  </conditionalFormatting>
  <conditionalFormatting sqref="Y15:Z15">
    <cfRule type="cellIs" dxfId="18119" priority="6124" operator="equal">
      <formula>"jan."</formula>
    </cfRule>
  </conditionalFormatting>
  <conditionalFormatting sqref="Y15:Z15">
    <cfRule type="cellIs" dxfId="18118" priority="6123" operator="equal">
      <formula>"jan."</formula>
    </cfRule>
  </conditionalFormatting>
  <conditionalFormatting sqref="Y15:Z15">
    <cfRule type="cellIs" dxfId="18117" priority="6122" operator="equal">
      <formula>"jan."</formula>
    </cfRule>
  </conditionalFormatting>
  <conditionalFormatting sqref="Y15:Z15">
    <cfRule type="cellIs" dxfId="18116" priority="6121" operator="equal">
      <formula>"jan."</formula>
    </cfRule>
  </conditionalFormatting>
  <conditionalFormatting sqref="Y15:Z15">
    <cfRule type="cellIs" dxfId="18115" priority="6120" operator="equal">
      <formula>"jan."</formula>
    </cfRule>
  </conditionalFormatting>
  <conditionalFormatting sqref="Y15:Z15">
    <cfRule type="cellIs" dxfId="18114" priority="6119" operator="equal">
      <formula>"jan."</formula>
    </cfRule>
  </conditionalFormatting>
  <conditionalFormatting sqref="Y15:Z15">
    <cfRule type="cellIs" dxfId="18113" priority="6118" operator="equal">
      <formula>"jan."</formula>
    </cfRule>
  </conditionalFormatting>
  <conditionalFormatting sqref="Y15:Z15">
    <cfRule type="cellIs" dxfId="18112" priority="6117" operator="equal">
      <formula>"jan."</formula>
    </cfRule>
  </conditionalFormatting>
  <conditionalFormatting sqref="Y15:Z15">
    <cfRule type="cellIs" dxfId="18111" priority="6116" operator="equal">
      <formula>"jan."</formula>
    </cfRule>
  </conditionalFormatting>
  <conditionalFormatting sqref="Y15:Z15">
    <cfRule type="cellIs" dxfId="18110" priority="6115" operator="equal">
      <formula>"jan."</formula>
    </cfRule>
  </conditionalFormatting>
  <conditionalFormatting sqref="Y15:Z15">
    <cfRule type="cellIs" dxfId="18109" priority="6114" operator="equal">
      <formula>"jan."</formula>
    </cfRule>
  </conditionalFormatting>
  <conditionalFormatting sqref="Y15:Z15">
    <cfRule type="cellIs" dxfId="18108" priority="6113" operator="equal">
      <formula>"jan."</formula>
    </cfRule>
  </conditionalFormatting>
  <conditionalFormatting sqref="Y15:Z15">
    <cfRule type="cellIs" dxfId="18107" priority="6112" operator="equal">
      <formula>"jan."</formula>
    </cfRule>
  </conditionalFormatting>
  <conditionalFormatting sqref="Y15:Z15">
    <cfRule type="cellIs" dxfId="18106" priority="6111" operator="equal">
      <formula>"jan."</formula>
    </cfRule>
  </conditionalFormatting>
  <conditionalFormatting sqref="Y15:Z15">
    <cfRule type="cellIs" dxfId="18105" priority="6110" operator="equal">
      <formula>"jan."</formula>
    </cfRule>
  </conditionalFormatting>
  <conditionalFormatting sqref="Y15:Z15">
    <cfRule type="cellIs" dxfId="18104" priority="6109" operator="equal">
      <formula>"jan."</formula>
    </cfRule>
  </conditionalFormatting>
  <conditionalFormatting sqref="Y15:Z15">
    <cfRule type="cellIs" dxfId="18103" priority="6108" operator="equal">
      <formula>"jan."</formula>
    </cfRule>
  </conditionalFormatting>
  <conditionalFormatting sqref="Y15:Z15">
    <cfRule type="cellIs" dxfId="18102" priority="6107" operator="equal">
      <formula>"jan."</formula>
    </cfRule>
  </conditionalFormatting>
  <conditionalFormatting sqref="Y15:Z15">
    <cfRule type="cellIs" dxfId="18101" priority="6106" operator="equal">
      <formula>"jan."</formula>
    </cfRule>
  </conditionalFormatting>
  <conditionalFormatting sqref="Y15:Z15">
    <cfRule type="cellIs" dxfId="18100" priority="6105" operator="equal">
      <formula>"jan."</formula>
    </cfRule>
  </conditionalFormatting>
  <conditionalFormatting sqref="Y15:Z15">
    <cfRule type="cellIs" dxfId="18099" priority="6104" operator="equal">
      <formula>"jan."</formula>
    </cfRule>
  </conditionalFormatting>
  <conditionalFormatting sqref="Y15:Z15">
    <cfRule type="cellIs" dxfId="18098" priority="6103" operator="equal">
      <formula>"jan."</formula>
    </cfRule>
  </conditionalFormatting>
  <conditionalFormatting sqref="Y15:Z15">
    <cfRule type="cellIs" dxfId="18097" priority="6102" operator="equal">
      <formula>"jan."</formula>
    </cfRule>
  </conditionalFormatting>
  <conditionalFormatting sqref="Y15:Z15">
    <cfRule type="cellIs" dxfId="18096" priority="6101" operator="equal">
      <formula>"jan."</formula>
    </cfRule>
  </conditionalFormatting>
  <conditionalFormatting sqref="Y15:Z15">
    <cfRule type="cellIs" dxfId="18095" priority="6100" operator="equal">
      <formula>"jan."</formula>
    </cfRule>
  </conditionalFormatting>
  <conditionalFormatting sqref="Y15:Z15">
    <cfRule type="cellIs" dxfId="18094" priority="6099" operator="equal">
      <formula>"jan."</formula>
    </cfRule>
  </conditionalFormatting>
  <conditionalFormatting sqref="Y15:Z15">
    <cfRule type="cellIs" dxfId="18093" priority="6098" operator="equal">
      <formula>"jan."</formula>
    </cfRule>
  </conditionalFormatting>
  <conditionalFormatting sqref="Y15:Z15">
    <cfRule type="cellIs" dxfId="18092" priority="6097" operator="equal">
      <formula>"jan."</formula>
    </cfRule>
  </conditionalFormatting>
  <conditionalFormatting sqref="Y15:Z15">
    <cfRule type="cellIs" dxfId="18091" priority="6096" operator="equal">
      <formula>"jan."</formula>
    </cfRule>
  </conditionalFormatting>
  <conditionalFormatting sqref="Y15:Z15">
    <cfRule type="cellIs" dxfId="18090" priority="6095" operator="equal">
      <formula>"jan."</formula>
    </cfRule>
  </conditionalFormatting>
  <conditionalFormatting sqref="Y15:Z15">
    <cfRule type="cellIs" dxfId="18089" priority="6094" operator="equal">
      <formula>"jan."</formula>
    </cfRule>
  </conditionalFormatting>
  <conditionalFormatting sqref="Y15:Z15">
    <cfRule type="cellIs" dxfId="18088" priority="6093" operator="equal">
      <formula>"jan."</formula>
    </cfRule>
  </conditionalFormatting>
  <conditionalFormatting sqref="Y15:Z15">
    <cfRule type="cellIs" dxfId="18087" priority="6092" operator="equal">
      <formula>"jan."</formula>
    </cfRule>
  </conditionalFormatting>
  <conditionalFormatting sqref="Y15:Z15">
    <cfRule type="cellIs" dxfId="18086" priority="6091" operator="equal">
      <formula>"jan."</formula>
    </cfRule>
  </conditionalFormatting>
  <conditionalFormatting sqref="Y15:Z15">
    <cfRule type="cellIs" dxfId="18085" priority="6090" operator="equal">
      <formula>"jan."</formula>
    </cfRule>
  </conditionalFormatting>
  <conditionalFormatting sqref="Y15:Z15">
    <cfRule type="cellIs" dxfId="18084" priority="6089" operator="equal">
      <formula>"jan."</formula>
    </cfRule>
  </conditionalFormatting>
  <conditionalFormatting sqref="Y15:Z15">
    <cfRule type="cellIs" dxfId="18083" priority="6088" operator="equal">
      <formula>"jan."</formula>
    </cfRule>
  </conditionalFormatting>
  <conditionalFormatting sqref="Y15:Z15">
    <cfRule type="cellIs" dxfId="18082" priority="6087" operator="equal">
      <formula>"jan."</formula>
    </cfRule>
  </conditionalFormatting>
  <conditionalFormatting sqref="Y15:Z15">
    <cfRule type="cellIs" dxfId="18081" priority="6086" operator="equal">
      <formula>"jan."</formula>
    </cfRule>
  </conditionalFormatting>
  <conditionalFormatting sqref="Y15:Z15">
    <cfRule type="cellIs" dxfId="18080" priority="6085" operator="equal">
      <formula>"jan."</formula>
    </cfRule>
  </conditionalFormatting>
  <conditionalFormatting sqref="Y15:Z15">
    <cfRule type="cellIs" dxfId="18079" priority="6084" operator="equal">
      <formula>"jan."</formula>
    </cfRule>
  </conditionalFormatting>
  <conditionalFormatting sqref="Y15:Z15">
    <cfRule type="cellIs" dxfId="18078" priority="6083" operator="equal">
      <formula>"jan."</formula>
    </cfRule>
  </conditionalFormatting>
  <conditionalFormatting sqref="Y15:Z15">
    <cfRule type="cellIs" dxfId="18077" priority="6082" operator="equal">
      <formula>"jan."</formula>
    </cfRule>
  </conditionalFormatting>
  <conditionalFormatting sqref="Y15:Z15">
    <cfRule type="cellIs" dxfId="18076" priority="6081" operator="equal">
      <formula>"jan."</formula>
    </cfRule>
  </conditionalFormatting>
  <conditionalFormatting sqref="Y15:Z15">
    <cfRule type="cellIs" dxfId="18075" priority="6080" operator="equal">
      <formula>"jan."</formula>
    </cfRule>
  </conditionalFormatting>
  <conditionalFormatting sqref="Y15:Z15">
    <cfRule type="cellIs" dxfId="18074" priority="6079" operator="equal">
      <formula>"jan."</formula>
    </cfRule>
  </conditionalFormatting>
  <conditionalFormatting sqref="Y15:Z15">
    <cfRule type="cellIs" dxfId="18073" priority="6078" operator="equal">
      <formula>"jan."</formula>
    </cfRule>
  </conditionalFormatting>
  <conditionalFormatting sqref="Y15:Z15">
    <cfRule type="cellIs" dxfId="18072" priority="6077" operator="equal">
      <formula>"jan."</formula>
    </cfRule>
  </conditionalFormatting>
  <conditionalFormatting sqref="Y15:Z15">
    <cfRule type="cellIs" dxfId="18071" priority="6076" operator="equal">
      <formula>"jan."</formula>
    </cfRule>
  </conditionalFormatting>
  <conditionalFormatting sqref="Y15:Z15">
    <cfRule type="cellIs" dxfId="18070" priority="6075" operator="equal">
      <formula>"jan."</formula>
    </cfRule>
  </conditionalFormatting>
  <conditionalFormatting sqref="Y15:Z15">
    <cfRule type="cellIs" dxfId="18069" priority="6074" operator="equal">
      <formula>"jan."</formula>
    </cfRule>
  </conditionalFormatting>
  <conditionalFormatting sqref="Y15:Z15">
    <cfRule type="cellIs" dxfId="18068" priority="6073" operator="equal">
      <formula>"jan."</formula>
    </cfRule>
  </conditionalFormatting>
  <conditionalFormatting sqref="Y15:Z15">
    <cfRule type="cellIs" dxfId="18067" priority="6072" operator="equal">
      <formula>"jan."</formula>
    </cfRule>
  </conditionalFormatting>
  <conditionalFormatting sqref="Y15:Z15">
    <cfRule type="cellIs" dxfId="18066" priority="6071" operator="equal">
      <formula>"jan."</formula>
    </cfRule>
  </conditionalFormatting>
  <conditionalFormatting sqref="Y15:Z15">
    <cfRule type="cellIs" dxfId="18065" priority="6070" operator="equal">
      <formula>"jan."</formula>
    </cfRule>
  </conditionalFormatting>
  <conditionalFormatting sqref="Y15:Z15">
    <cfRule type="cellIs" dxfId="18064" priority="6068" operator="equal">
      <formula>"jan."</formula>
    </cfRule>
  </conditionalFormatting>
  <conditionalFormatting sqref="Y15:Z15">
    <cfRule type="cellIs" dxfId="18063" priority="6066" operator="equal">
      <formula>"jan."</formula>
    </cfRule>
  </conditionalFormatting>
  <conditionalFormatting sqref="Y15:Z15">
    <cfRule type="cellIs" dxfId="18062" priority="6065" operator="equal">
      <formula>"jan."</formula>
    </cfRule>
  </conditionalFormatting>
  <conditionalFormatting sqref="Y15:Z15">
    <cfRule type="cellIs" dxfId="18061" priority="6064" operator="equal">
      <formula>"jan."</formula>
    </cfRule>
  </conditionalFormatting>
  <conditionalFormatting sqref="Y15:Z15">
    <cfRule type="cellIs" dxfId="18060" priority="6063" operator="equal">
      <formula>"jan."</formula>
    </cfRule>
  </conditionalFormatting>
  <conditionalFormatting sqref="Y15:Z15">
    <cfRule type="cellIs" dxfId="18059" priority="6062" operator="equal">
      <formula>"jan."</formula>
    </cfRule>
  </conditionalFormatting>
  <conditionalFormatting sqref="Y15:Z15">
    <cfRule type="cellIs" dxfId="18058" priority="6061" operator="equal">
      <formula>"jan."</formula>
    </cfRule>
  </conditionalFormatting>
  <conditionalFormatting sqref="Y15:Z15">
    <cfRule type="cellIs" dxfId="18057" priority="6060" operator="equal">
      <formula>"jan."</formula>
    </cfRule>
  </conditionalFormatting>
  <conditionalFormatting sqref="Y15:Z15">
    <cfRule type="cellIs" dxfId="18056" priority="6059" operator="equal">
      <formula>"jan."</formula>
    </cfRule>
  </conditionalFormatting>
  <conditionalFormatting sqref="Y15:Z15">
    <cfRule type="cellIs" dxfId="18055" priority="6058" operator="equal">
      <formula>"jan."</formula>
    </cfRule>
  </conditionalFormatting>
  <conditionalFormatting sqref="Y15:Z15">
    <cfRule type="cellIs" dxfId="18054" priority="6057" operator="equal">
      <formula>"jan."</formula>
    </cfRule>
  </conditionalFormatting>
  <conditionalFormatting sqref="Y15:Z15">
    <cfRule type="cellIs" dxfId="18053" priority="6056" operator="equal">
      <formula>"jan."</formula>
    </cfRule>
  </conditionalFormatting>
  <conditionalFormatting sqref="Y15:Z15">
    <cfRule type="cellIs" dxfId="18052" priority="6055" operator="equal">
      <formula>"jan."</formula>
    </cfRule>
  </conditionalFormatting>
  <conditionalFormatting sqref="Y15:Z15">
    <cfRule type="cellIs" dxfId="18051" priority="6054" operator="equal">
      <formula>"jan."</formula>
    </cfRule>
  </conditionalFormatting>
  <conditionalFormatting sqref="Y15:Z15">
    <cfRule type="cellIs" dxfId="18050" priority="6053" operator="equal">
      <formula>"jan."</formula>
    </cfRule>
  </conditionalFormatting>
  <conditionalFormatting sqref="Y15:Z15">
    <cfRule type="cellIs" dxfId="18049" priority="6052" operator="equal">
      <formula>"jan."</formula>
    </cfRule>
  </conditionalFormatting>
  <conditionalFormatting sqref="Y15:Z15">
    <cfRule type="cellIs" dxfId="18048" priority="6051" operator="equal">
      <formula>"jan."</formula>
    </cfRule>
  </conditionalFormatting>
  <conditionalFormatting sqref="Y15:Z15">
    <cfRule type="cellIs" dxfId="18047" priority="6050" operator="equal">
      <formula>"jan."</formula>
    </cfRule>
  </conditionalFormatting>
  <conditionalFormatting sqref="Y15:Z15">
    <cfRule type="cellIs" dxfId="18046" priority="6049" operator="equal">
      <formula>"jan."</formula>
    </cfRule>
  </conditionalFormatting>
  <conditionalFormatting sqref="Y15:Z15">
    <cfRule type="cellIs" dxfId="18045" priority="6048" operator="equal">
      <formula>"jan."</formula>
    </cfRule>
  </conditionalFormatting>
  <conditionalFormatting sqref="Y15:Z15">
    <cfRule type="cellIs" dxfId="18044" priority="6047" operator="equal">
      <formula>"jan."</formula>
    </cfRule>
  </conditionalFormatting>
  <conditionalFormatting sqref="Y15:Z15">
    <cfRule type="cellIs" dxfId="18043" priority="6046" operator="equal">
      <formula>"jan."</formula>
    </cfRule>
  </conditionalFormatting>
  <conditionalFormatting sqref="Y15:Z15">
    <cfRule type="cellIs" dxfId="18042" priority="6045" operator="equal">
      <formula>"jan."</formula>
    </cfRule>
  </conditionalFormatting>
  <conditionalFormatting sqref="Y15:Z15">
    <cfRule type="cellIs" dxfId="18041" priority="6044" operator="equal">
      <formula>"jan."</formula>
    </cfRule>
  </conditionalFormatting>
  <conditionalFormatting sqref="Y15:Z15">
    <cfRule type="cellIs" dxfId="18040" priority="6043" operator="equal">
      <formula>"jan."</formula>
    </cfRule>
  </conditionalFormatting>
  <conditionalFormatting sqref="Y15:Z15">
    <cfRule type="cellIs" dxfId="18039" priority="6042" operator="equal">
      <formula>"jan."</formula>
    </cfRule>
  </conditionalFormatting>
  <conditionalFormatting sqref="Y15:Z15">
    <cfRule type="cellIs" dxfId="18038" priority="6041" operator="equal">
      <formula>"jan."</formula>
    </cfRule>
  </conditionalFormatting>
  <conditionalFormatting sqref="Y15:Z15">
    <cfRule type="cellIs" dxfId="18037" priority="6040" operator="equal">
      <formula>"jan."</formula>
    </cfRule>
  </conditionalFormatting>
  <conditionalFormatting sqref="Y15:Z15">
    <cfRule type="cellIs" dxfId="18036" priority="6039" operator="equal">
      <formula>"jan."</formula>
    </cfRule>
  </conditionalFormatting>
  <conditionalFormatting sqref="Y15:Z15">
    <cfRule type="cellIs" dxfId="18035" priority="6038" operator="equal">
      <formula>"jan."</formula>
    </cfRule>
  </conditionalFormatting>
  <conditionalFormatting sqref="Y15:Z15">
    <cfRule type="cellIs" dxfId="18034" priority="6037" operator="equal">
      <formula>"jan."</formula>
    </cfRule>
  </conditionalFormatting>
  <conditionalFormatting sqref="Y15:Z15">
    <cfRule type="cellIs" dxfId="18033" priority="6036" operator="equal">
      <formula>"jan."</formula>
    </cfRule>
  </conditionalFormatting>
  <conditionalFormatting sqref="Y15:Z15">
    <cfRule type="cellIs" dxfId="18032" priority="6035" operator="equal">
      <formula>"jan."</formula>
    </cfRule>
  </conditionalFormatting>
  <conditionalFormatting sqref="Y15:Z15">
    <cfRule type="cellIs" dxfId="18031" priority="6034" operator="equal">
      <formula>"jan."</formula>
    </cfRule>
  </conditionalFormatting>
  <conditionalFormatting sqref="Y15:Z15">
    <cfRule type="cellIs" dxfId="18030" priority="6033" operator="equal">
      <formula>"jan."</formula>
    </cfRule>
  </conditionalFormatting>
  <conditionalFormatting sqref="Y15:Z15">
    <cfRule type="cellIs" dxfId="18029" priority="6032" operator="equal">
      <formula>"jan."</formula>
    </cfRule>
  </conditionalFormatting>
  <conditionalFormatting sqref="Y15:Z15">
    <cfRule type="cellIs" dxfId="18028" priority="6031" operator="equal">
      <formula>"jan."</formula>
    </cfRule>
  </conditionalFormatting>
  <conditionalFormatting sqref="Y15:Z15">
    <cfRule type="cellIs" dxfId="18027" priority="6030" operator="equal">
      <formula>"jan."</formula>
    </cfRule>
  </conditionalFormatting>
  <conditionalFormatting sqref="Y15:Z15">
    <cfRule type="cellIs" dxfId="18026" priority="6029" operator="equal">
      <formula>"jan."</formula>
    </cfRule>
  </conditionalFormatting>
  <conditionalFormatting sqref="Y15:Z15">
    <cfRule type="cellIs" dxfId="18025" priority="6028" operator="equal">
      <formula>"jan."</formula>
    </cfRule>
  </conditionalFormatting>
  <conditionalFormatting sqref="Y15:Z15">
    <cfRule type="cellIs" dxfId="18024" priority="6027" operator="equal">
      <formula>"jan."</formula>
    </cfRule>
  </conditionalFormatting>
  <conditionalFormatting sqref="Y15:Z15">
    <cfRule type="cellIs" dxfId="18023" priority="6026" operator="equal">
      <formula>"jan."</formula>
    </cfRule>
  </conditionalFormatting>
  <conditionalFormatting sqref="Y15:Z15">
    <cfRule type="cellIs" dxfId="18022" priority="6025" operator="equal">
      <formula>"jan."</formula>
    </cfRule>
  </conditionalFormatting>
  <conditionalFormatting sqref="Y15:Z15">
    <cfRule type="cellIs" dxfId="18021" priority="6024" operator="equal">
      <formula>"jan."</formula>
    </cfRule>
  </conditionalFormatting>
  <conditionalFormatting sqref="Y15:Z15">
    <cfRule type="cellIs" dxfId="18020" priority="6023" operator="equal">
      <formula>"jan."</formula>
    </cfRule>
  </conditionalFormatting>
  <conditionalFormatting sqref="Y15:Z15">
    <cfRule type="cellIs" dxfId="18019" priority="6022" operator="equal">
      <formula>"jan."</formula>
    </cfRule>
  </conditionalFormatting>
  <conditionalFormatting sqref="Y15:Z15">
    <cfRule type="cellIs" dxfId="18018" priority="6021" operator="equal">
      <formula>"jan."</formula>
    </cfRule>
  </conditionalFormatting>
  <conditionalFormatting sqref="Y15:Z15">
    <cfRule type="cellIs" dxfId="18017" priority="6020" operator="equal">
      <formula>"jan."</formula>
    </cfRule>
  </conditionalFormatting>
  <conditionalFormatting sqref="Y15:Z15">
    <cfRule type="cellIs" dxfId="18016" priority="6019" operator="equal">
      <formula>"jan."</formula>
    </cfRule>
  </conditionalFormatting>
  <conditionalFormatting sqref="Y15:Z15">
    <cfRule type="cellIs" dxfId="18015" priority="6018" operator="equal">
      <formula>"jan."</formula>
    </cfRule>
  </conditionalFormatting>
  <conditionalFormatting sqref="Y15:Z15">
    <cfRule type="cellIs" dxfId="18014" priority="6017" operator="equal">
      <formula>"jan."</formula>
    </cfRule>
  </conditionalFormatting>
  <conditionalFormatting sqref="Y15:Z15">
    <cfRule type="cellIs" dxfId="18013" priority="6016" operator="equal">
      <formula>"jan."</formula>
    </cfRule>
  </conditionalFormatting>
  <conditionalFormatting sqref="Y15:Z15">
    <cfRule type="cellIs" dxfId="18012" priority="6015" operator="equal">
      <formula>"jan."</formula>
    </cfRule>
  </conditionalFormatting>
  <conditionalFormatting sqref="Y15:Z15">
    <cfRule type="cellIs" dxfId="18011" priority="6014" operator="equal">
      <formula>"jan."</formula>
    </cfRule>
  </conditionalFormatting>
  <conditionalFormatting sqref="Y15:Z15">
    <cfRule type="cellIs" dxfId="18010" priority="6013" operator="equal">
      <formula>"jan."</formula>
    </cfRule>
  </conditionalFormatting>
  <conditionalFormatting sqref="Y15:Z15">
    <cfRule type="cellIs" dxfId="18009" priority="6012" operator="equal">
      <formula>"jan."</formula>
    </cfRule>
  </conditionalFormatting>
  <conditionalFormatting sqref="Y15:Z15">
    <cfRule type="cellIs" dxfId="18008" priority="6011" operator="equal">
      <formula>"jan."</formula>
    </cfRule>
  </conditionalFormatting>
  <conditionalFormatting sqref="Y15:Z15">
    <cfRule type="cellIs" dxfId="18007" priority="6009" operator="equal">
      <formula>"jan."</formula>
    </cfRule>
  </conditionalFormatting>
  <conditionalFormatting sqref="Y15:Z15">
    <cfRule type="cellIs" dxfId="18006" priority="6008" operator="equal">
      <formula>"jan."</formula>
    </cfRule>
  </conditionalFormatting>
  <conditionalFormatting sqref="Y15:Z15">
    <cfRule type="cellIs" dxfId="18005" priority="6007" operator="equal">
      <formula>"jan."</formula>
    </cfRule>
  </conditionalFormatting>
  <conditionalFormatting sqref="Y15:Z15">
    <cfRule type="cellIs" dxfId="18004" priority="6006" operator="equal">
      <formula>"jan."</formula>
    </cfRule>
  </conditionalFormatting>
  <conditionalFormatting sqref="Y15:Z15">
    <cfRule type="cellIs" dxfId="18003" priority="6005" operator="equal">
      <formula>"jan."</formula>
    </cfRule>
  </conditionalFormatting>
  <conditionalFormatting sqref="Y15:Z15">
    <cfRule type="cellIs" dxfId="18002" priority="6004" operator="equal">
      <formula>"jan."</formula>
    </cfRule>
  </conditionalFormatting>
  <conditionalFormatting sqref="Y15:Z15">
    <cfRule type="cellIs" dxfId="18001" priority="6003" operator="equal">
      <formula>"jan."</formula>
    </cfRule>
  </conditionalFormatting>
  <conditionalFormatting sqref="Y15:Z15">
    <cfRule type="cellIs" dxfId="18000" priority="6002" operator="equal">
      <formula>"jan."</formula>
    </cfRule>
  </conditionalFormatting>
  <conditionalFormatting sqref="Y15:Z15">
    <cfRule type="cellIs" dxfId="17999" priority="6001" operator="equal">
      <formula>"jan."</formula>
    </cfRule>
  </conditionalFormatting>
  <conditionalFormatting sqref="Y15:Z15">
    <cfRule type="cellIs" dxfId="17998" priority="6000" operator="equal">
      <formula>"jan."</formula>
    </cfRule>
  </conditionalFormatting>
  <conditionalFormatting sqref="Y15:Z15">
    <cfRule type="cellIs" dxfId="17997" priority="5999" operator="equal">
      <formula>"jan."</formula>
    </cfRule>
  </conditionalFormatting>
  <conditionalFormatting sqref="Y15:Z15">
    <cfRule type="cellIs" dxfId="17996" priority="5998" operator="equal">
      <formula>"jan."</formula>
    </cfRule>
  </conditionalFormatting>
  <conditionalFormatting sqref="Y15:Z15">
    <cfRule type="cellIs" dxfId="17995" priority="5997" operator="equal">
      <formula>"jan."</formula>
    </cfRule>
  </conditionalFormatting>
  <conditionalFormatting sqref="Y15:Z15">
    <cfRule type="cellIs" dxfId="17994" priority="5996" operator="equal">
      <formula>"jan."</formula>
    </cfRule>
  </conditionalFormatting>
  <conditionalFormatting sqref="Y15:Z15">
    <cfRule type="cellIs" dxfId="17993" priority="5995" operator="equal">
      <formula>"jan."</formula>
    </cfRule>
  </conditionalFormatting>
  <conditionalFormatting sqref="Y15:Z15">
    <cfRule type="cellIs" dxfId="17992" priority="5994" operator="equal">
      <formula>"jan."</formula>
    </cfRule>
  </conditionalFormatting>
  <conditionalFormatting sqref="Y15:Z15">
    <cfRule type="cellIs" dxfId="17991" priority="5993" operator="equal">
      <formula>"jan."</formula>
    </cfRule>
  </conditionalFormatting>
  <conditionalFormatting sqref="Y15:Z15">
    <cfRule type="cellIs" dxfId="17990" priority="5992" operator="equal">
      <formula>"jan."</formula>
    </cfRule>
  </conditionalFormatting>
  <conditionalFormatting sqref="Y15:Z15">
    <cfRule type="cellIs" dxfId="17989" priority="5991" operator="equal">
      <formula>"jan."</formula>
    </cfRule>
  </conditionalFormatting>
  <conditionalFormatting sqref="Y15:Z15">
    <cfRule type="cellIs" dxfId="17988" priority="5990" operator="equal">
      <formula>"jan."</formula>
    </cfRule>
  </conditionalFormatting>
  <conditionalFormatting sqref="Y15:Z15">
    <cfRule type="cellIs" dxfId="17987" priority="5989" operator="equal">
      <formula>"jan."</formula>
    </cfRule>
  </conditionalFormatting>
  <conditionalFormatting sqref="Y15:Z15">
    <cfRule type="cellIs" dxfId="17986" priority="5988" operator="equal">
      <formula>"jan."</formula>
    </cfRule>
  </conditionalFormatting>
  <conditionalFormatting sqref="Y15:Z15">
    <cfRule type="cellIs" dxfId="17985" priority="5987" operator="equal">
      <formula>"jan."</formula>
    </cfRule>
  </conditionalFormatting>
  <conditionalFormatting sqref="Y15:Z15">
    <cfRule type="cellIs" dxfId="17984" priority="5986" operator="equal">
      <formula>"jan."</formula>
    </cfRule>
  </conditionalFormatting>
  <conditionalFormatting sqref="Y15:Z15">
    <cfRule type="cellIs" dxfId="17983" priority="5984" operator="equal">
      <formula>"jan."</formula>
    </cfRule>
  </conditionalFormatting>
  <conditionalFormatting sqref="Y15:Z15">
    <cfRule type="cellIs" dxfId="17982" priority="5983" operator="equal">
      <formula>"jan."</formula>
    </cfRule>
  </conditionalFormatting>
  <conditionalFormatting sqref="Y15:Z15">
    <cfRule type="cellIs" dxfId="17981" priority="5982" operator="equal">
      <formula>"jan."</formula>
    </cfRule>
  </conditionalFormatting>
  <conditionalFormatting sqref="Y15:Z15">
    <cfRule type="cellIs" dxfId="17980" priority="5981" operator="equal">
      <formula>"jan."</formula>
    </cfRule>
  </conditionalFormatting>
  <conditionalFormatting sqref="Y15:Z15">
    <cfRule type="cellIs" dxfId="17979" priority="5980" operator="equal">
      <formula>"jan."</formula>
    </cfRule>
  </conditionalFormatting>
  <conditionalFormatting sqref="Y15:Z15">
    <cfRule type="cellIs" dxfId="17978" priority="5979" operator="equal">
      <formula>"jan."</formula>
    </cfRule>
  </conditionalFormatting>
  <conditionalFormatting sqref="Y15:Z15">
    <cfRule type="cellIs" dxfId="17977" priority="5978" operator="equal">
      <formula>"jan."</formula>
    </cfRule>
  </conditionalFormatting>
  <conditionalFormatting sqref="Y15:Z15">
    <cfRule type="cellIs" dxfId="17976" priority="5977" operator="equal">
      <formula>"jan."</formula>
    </cfRule>
  </conditionalFormatting>
  <conditionalFormatting sqref="Y15:Z15">
    <cfRule type="cellIs" dxfId="17975" priority="5976" operator="equal">
      <formula>"jan."</formula>
    </cfRule>
  </conditionalFormatting>
  <conditionalFormatting sqref="Y15:Z15">
    <cfRule type="cellIs" dxfId="17974" priority="5974" operator="equal">
      <formula>"jan."</formula>
    </cfRule>
  </conditionalFormatting>
  <conditionalFormatting sqref="Y15:Z15">
    <cfRule type="cellIs" dxfId="17973" priority="5973" operator="equal">
      <formula>"jan."</formula>
    </cfRule>
  </conditionalFormatting>
  <conditionalFormatting sqref="Y15:Z15">
    <cfRule type="cellIs" dxfId="17972" priority="5972" operator="equal">
      <formula>"jan."</formula>
    </cfRule>
  </conditionalFormatting>
  <conditionalFormatting sqref="Y15:Z15">
    <cfRule type="cellIs" dxfId="17971" priority="5971" operator="equal">
      <formula>"jan."</formula>
    </cfRule>
  </conditionalFormatting>
  <conditionalFormatting sqref="Y15:Z15">
    <cfRule type="cellIs" dxfId="17970" priority="5970" operator="equal">
      <formula>"jan."</formula>
    </cfRule>
  </conditionalFormatting>
  <conditionalFormatting sqref="Y15:Z15">
    <cfRule type="cellIs" dxfId="17969" priority="5969" operator="equal">
      <formula>"jan."</formula>
    </cfRule>
  </conditionalFormatting>
  <conditionalFormatting sqref="Y15:Z15">
    <cfRule type="cellIs" dxfId="17968" priority="5968" operator="equal">
      <formula>"jan."</formula>
    </cfRule>
  </conditionalFormatting>
  <conditionalFormatting sqref="Y15:Z15">
    <cfRule type="cellIs" dxfId="17967" priority="5967" operator="equal">
      <formula>"jan."</formula>
    </cfRule>
  </conditionalFormatting>
  <conditionalFormatting sqref="Y15:Z15">
    <cfRule type="cellIs" dxfId="17966" priority="5966" operator="equal">
      <formula>"jan."</formula>
    </cfRule>
  </conditionalFormatting>
  <conditionalFormatting sqref="Y15:Z15">
    <cfRule type="cellIs" dxfId="17965" priority="5965" operator="equal">
      <formula>"jan."</formula>
    </cfRule>
  </conditionalFormatting>
  <conditionalFormatting sqref="Y15:Z15">
    <cfRule type="cellIs" dxfId="17964" priority="5964" operator="equal">
      <formula>"jan."</formula>
    </cfRule>
  </conditionalFormatting>
  <conditionalFormatting sqref="Y15:Z15">
    <cfRule type="cellIs" dxfId="17963" priority="5963" operator="equal">
      <formula>"jan."</formula>
    </cfRule>
  </conditionalFormatting>
  <conditionalFormatting sqref="Y15:Z15">
    <cfRule type="cellIs" dxfId="17962" priority="5962" operator="equal">
      <formula>"jan."</formula>
    </cfRule>
  </conditionalFormatting>
  <conditionalFormatting sqref="Y15:Z15">
    <cfRule type="cellIs" dxfId="17961" priority="5961" operator="equal">
      <formula>"jan."</formula>
    </cfRule>
  </conditionalFormatting>
  <conditionalFormatting sqref="Y15:Z15">
    <cfRule type="cellIs" dxfId="17960" priority="5960" operator="equal">
      <formula>"jan."</formula>
    </cfRule>
  </conditionalFormatting>
  <conditionalFormatting sqref="Y15:Z15">
    <cfRule type="cellIs" dxfId="17959" priority="5959" operator="equal">
      <formula>"jan."</formula>
    </cfRule>
  </conditionalFormatting>
  <conditionalFormatting sqref="Y15:Z15">
    <cfRule type="cellIs" dxfId="17958" priority="5958" operator="equal">
      <formula>"jan."</formula>
    </cfRule>
  </conditionalFormatting>
  <conditionalFormatting sqref="Y15:Z15">
    <cfRule type="cellIs" dxfId="17957" priority="5957" operator="equal">
      <formula>"jan."</formula>
    </cfRule>
  </conditionalFormatting>
  <conditionalFormatting sqref="Y15:Z15">
    <cfRule type="cellIs" dxfId="17956" priority="5956" operator="equal">
      <formula>"jan."</formula>
    </cfRule>
  </conditionalFormatting>
  <conditionalFormatting sqref="Y15:Z15">
    <cfRule type="cellIs" dxfId="17955" priority="5955" operator="equal">
      <formula>"jan."</formula>
    </cfRule>
  </conditionalFormatting>
  <conditionalFormatting sqref="Y15:Z15">
    <cfRule type="cellIs" dxfId="17954" priority="5953" operator="equal">
      <formula>"jan."</formula>
    </cfRule>
  </conditionalFormatting>
  <conditionalFormatting sqref="Y15:Z15">
    <cfRule type="cellIs" dxfId="17953" priority="5952" operator="equal">
      <formula>"jan."</formula>
    </cfRule>
  </conditionalFormatting>
  <conditionalFormatting sqref="Y15:Z15">
    <cfRule type="cellIs" dxfId="17952" priority="5950" operator="equal">
      <formula>"jan."</formula>
    </cfRule>
  </conditionalFormatting>
  <conditionalFormatting sqref="Y15:Z15">
    <cfRule type="cellIs" dxfId="17951" priority="5949" operator="equal">
      <formula>"jan."</formula>
    </cfRule>
  </conditionalFormatting>
  <conditionalFormatting sqref="Y15:Z15">
    <cfRule type="cellIs" dxfId="17950" priority="5948" operator="equal">
      <formula>"jan."</formula>
    </cfRule>
  </conditionalFormatting>
  <conditionalFormatting sqref="Y15:Z15">
    <cfRule type="cellIs" dxfId="17949" priority="5946" operator="equal">
      <formula>"jan."</formula>
    </cfRule>
  </conditionalFormatting>
  <conditionalFormatting sqref="Y15:Z15">
    <cfRule type="cellIs" dxfId="17948" priority="5936" operator="equal">
      <formula>"jan."</formula>
    </cfRule>
  </conditionalFormatting>
  <conditionalFormatting sqref="Y15:Z15">
    <cfRule type="cellIs" dxfId="17947" priority="5935" operator="equal">
      <formula>"jan."</formula>
    </cfRule>
  </conditionalFormatting>
  <conditionalFormatting sqref="Y15:Z15">
    <cfRule type="cellIs" dxfId="17946" priority="5934" operator="equal">
      <formula>"jan."</formula>
    </cfRule>
  </conditionalFormatting>
  <conditionalFormatting sqref="Y15:Z15">
    <cfRule type="cellIs" dxfId="17945" priority="5933" operator="equal">
      <formula>"jan."</formula>
    </cfRule>
  </conditionalFormatting>
  <conditionalFormatting sqref="Y15:Z15">
    <cfRule type="cellIs" dxfId="17944" priority="5932" operator="equal">
      <formula>"jan."</formula>
    </cfRule>
  </conditionalFormatting>
  <conditionalFormatting sqref="Y15:Z15">
    <cfRule type="cellIs" dxfId="17943" priority="5931" operator="equal">
      <formula>"jan."</formula>
    </cfRule>
  </conditionalFormatting>
  <conditionalFormatting sqref="Y15:Z15">
    <cfRule type="cellIs" dxfId="17942" priority="5930" operator="equal">
      <formula>"jan."</formula>
    </cfRule>
  </conditionalFormatting>
  <conditionalFormatting sqref="Y15:Z15">
    <cfRule type="cellIs" dxfId="17941" priority="5929" operator="equal">
      <formula>"jan."</formula>
    </cfRule>
  </conditionalFormatting>
  <conditionalFormatting sqref="Y15:Z15">
    <cfRule type="cellIs" dxfId="17940" priority="5928" operator="equal">
      <formula>"jan."</formula>
    </cfRule>
  </conditionalFormatting>
  <conditionalFormatting sqref="Y15:Z15">
    <cfRule type="cellIs" dxfId="17939" priority="5927" operator="equal">
      <formula>"jan."</formula>
    </cfRule>
  </conditionalFormatting>
  <conditionalFormatting sqref="Y15:Z15">
    <cfRule type="cellIs" dxfId="17938" priority="5926" operator="equal">
      <formula>"jan."</formula>
    </cfRule>
  </conditionalFormatting>
  <conditionalFormatting sqref="Y15:Z15">
    <cfRule type="cellIs" dxfId="17937" priority="5925" operator="equal">
      <formula>"jan."</formula>
    </cfRule>
  </conditionalFormatting>
  <conditionalFormatting sqref="Y15:Z15">
    <cfRule type="cellIs" dxfId="17936" priority="5924" operator="equal">
      <formula>"jan."</formula>
    </cfRule>
  </conditionalFormatting>
  <conditionalFormatting sqref="Y15:Z15">
    <cfRule type="cellIs" dxfId="17935" priority="5923" operator="equal">
      <formula>"jan."</formula>
    </cfRule>
  </conditionalFormatting>
  <conditionalFormatting sqref="Y15:Z15">
    <cfRule type="cellIs" dxfId="17934" priority="5922" operator="equal">
      <formula>"jan."</formula>
    </cfRule>
  </conditionalFormatting>
  <conditionalFormatting sqref="Y15:Z15">
    <cfRule type="cellIs" dxfId="17933" priority="5921" operator="equal">
      <formula>"jan."</formula>
    </cfRule>
  </conditionalFormatting>
  <conditionalFormatting sqref="Y15:Z15">
    <cfRule type="cellIs" dxfId="17932" priority="5920" operator="equal">
      <formula>"jan."</formula>
    </cfRule>
  </conditionalFormatting>
  <conditionalFormatting sqref="Y15:Z15">
    <cfRule type="cellIs" dxfId="17931" priority="5919" operator="equal">
      <formula>"jan."</formula>
    </cfRule>
  </conditionalFormatting>
  <conditionalFormatting sqref="Y15:Z15">
    <cfRule type="cellIs" dxfId="17930" priority="5918" operator="equal">
      <formula>"jan."</formula>
    </cfRule>
  </conditionalFormatting>
  <conditionalFormatting sqref="Y15:Z15">
    <cfRule type="cellIs" dxfId="17929" priority="5917" operator="equal">
      <formula>"jan."</formula>
    </cfRule>
  </conditionalFormatting>
  <conditionalFormatting sqref="Y15:Z15">
    <cfRule type="cellIs" dxfId="17928" priority="5916" operator="equal">
      <formula>"jan."</formula>
    </cfRule>
  </conditionalFormatting>
  <conditionalFormatting sqref="Y15:Z15">
    <cfRule type="cellIs" dxfId="17927" priority="5915" operator="equal">
      <formula>"jan."</formula>
    </cfRule>
  </conditionalFormatting>
  <conditionalFormatting sqref="Y15:Z15">
    <cfRule type="cellIs" dxfId="17926" priority="5914" operator="equal">
      <formula>"jan."</formula>
    </cfRule>
  </conditionalFormatting>
  <conditionalFormatting sqref="Y15:Z15">
    <cfRule type="cellIs" dxfId="17925" priority="5913" operator="equal">
      <formula>"jan."</formula>
    </cfRule>
  </conditionalFormatting>
  <conditionalFormatting sqref="Y15:Z15">
    <cfRule type="cellIs" dxfId="17924" priority="5912" operator="equal">
      <formula>"jan."</formula>
    </cfRule>
  </conditionalFormatting>
  <conditionalFormatting sqref="Y15:Z15">
    <cfRule type="cellIs" dxfId="17923" priority="5911" operator="equal">
      <formula>"jan."</formula>
    </cfRule>
  </conditionalFormatting>
  <conditionalFormatting sqref="Y15:Z15">
    <cfRule type="cellIs" dxfId="17922" priority="5910" operator="equal">
      <formula>"jan."</formula>
    </cfRule>
  </conditionalFormatting>
  <conditionalFormatting sqref="Y15:Z15">
    <cfRule type="cellIs" dxfId="17921" priority="5909" operator="equal">
      <formula>"jan."</formula>
    </cfRule>
  </conditionalFormatting>
  <conditionalFormatting sqref="Y15:Z15">
    <cfRule type="cellIs" dxfId="17920" priority="5908" operator="equal">
      <formula>"jan."</formula>
    </cfRule>
  </conditionalFormatting>
  <conditionalFormatting sqref="Y15:Z15">
    <cfRule type="cellIs" dxfId="17919" priority="5907" operator="equal">
      <formula>"jan."</formula>
    </cfRule>
  </conditionalFormatting>
  <conditionalFormatting sqref="Y15:Z15">
    <cfRule type="cellIs" dxfId="17918" priority="5906" operator="equal">
      <formula>"jan."</formula>
    </cfRule>
  </conditionalFormatting>
  <conditionalFormatting sqref="Y15:Z15">
    <cfRule type="cellIs" dxfId="17917" priority="5905" operator="equal">
      <formula>"jan."</formula>
    </cfRule>
  </conditionalFormatting>
  <conditionalFormatting sqref="Y15:Z15">
    <cfRule type="cellIs" dxfId="17916" priority="5904" operator="equal">
      <formula>"jan."</formula>
    </cfRule>
  </conditionalFormatting>
  <conditionalFormatting sqref="Y15:Z15">
    <cfRule type="cellIs" dxfId="17915" priority="5903" operator="equal">
      <formula>"jan."</formula>
    </cfRule>
  </conditionalFormatting>
  <conditionalFormatting sqref="Y15:Z15">
    <cfRule type="cellIs" dxfId="17914" priority="5902" operator="equal">
      <formula>"jan."</formula>
    </cfRule>
  </conditionalFormatting>
  <conditionalFormatting sqref="Y15:Z15">
    <cfRule type="cellIs" dxfId="17913" priority="5901" operator="equal">
      <formula>"jan."</formula>
    </cfRule>
  </conditionalFormatting>
  <conditionalFormatting sqref="Y15:Z15">
    <cfRule type="cellIs" dxfId="17912" priority="5900" operator="equal">
      <formula>"jan."</formula>
    </cfRule>
  </conditionalFormatting>
  <conditionalFormatting sqref="Y15:Z15">
    <cfRule type="cellIs" dxfId="17911" priority="5899" operator="equal">
      <formula>"jan."</formula>
    </cfRule>
  </conditionalFormatting>
  <conditionalFormatting sqref="Y15:Z15">
    <cfRule type="cellIs" dxfId="17910" priority="5898" operator="equal">
      <formula>"jan."</formula>
    </cfRule>
  </conditionalFormatting>
  <conditionalFormatting sqref="Y15:Z15">
    <cfRule type="cellIs" dxfId="17909" priority="5897" operator="equal">
      <formula>"jan."</formula>
    </cfRule>
  </conditionalFormatting>
  <conditionalFormatting sqref="Y15:Z15">
    <cfRule type="cellIs" dxfId="17908" priority="5896" operator="equal">
      <formula>"jan."</formula>
    </cfRule>
  </conditionalFormatting>
  <conditionalFormatting sqref="Y15:Z15">
    <cfRule type="cellIs" dxfId="17907" priority="5895" operator="equal">
      <formula>"jan."</formula>
    </cfRule>
  </conditionalFormatting>
  <conditionalFormatting sqref="Y15:Z15">
    <cfRule type="cellIs" dxfId="17906" priority="5894" operator="equal">
      <formula>"jan."</formula>
    </cfRule>
  </conditionalFormatting>
  <conditionalFormatting sqref="Y15:Z15">
    <cfRule type="cellIs" dxfId="17905" priority="5893" operator="equal">
      <formula>"jan."</formula>
    </cfRule>
  </conditionalFormatting>
  <conditionalFormatting sqref="Y15:Z15">
    <cfRule type="cellIs" dxfId="17904" priority="5891" operator="equal">
      <formula>"jan."</formula>
    </cfRule>
  </conditionalFormatting>
  <conditionalFormatting sqref="Y15:Z15">
    <cfRule type="cellIs" dxfId="17903" priority="5890" operator="equal">
      <formula>"jan."</formula>
    </cfRule>
  </conditionalFormatting>
  <conditionalFormatting sqref="Y15:Z15">
    <cfRule type="cellIs" dxfId="17902" priority="5889" operator="equal">
      <formula>"jan."</formula>
    </cfRule>
  </conditionalFormatting>
  <conditionalFormatting sqref="Y15:Z15">
    <cfRule type="cellIs" dxfId="17901" priority="5887" operator="equal">
      <formula>"jan."</formula>
    </cfRule>
  </conditionalFormatting>
  <conditionalFormatting sqref="Y15:Z15">
    <cfRule type="cellIs" dxfId="17900" priority="5886" operator="equal">
      <formula>"jan."</formula>
    </cfRule>
  </conditionalFormatting>
  <conditionalFormatting sqref="Y15:Z15">
    <cfRule type="cellIs" dxfId="17899" priority="5885" operator="equal">
      <formula>"jan."</formula>
    </cfRule>
  </conditionalFormatting>
  <conditionalFormatting sqref="Y15:Z15">
    <cfRule type="cellIs" dxfId="17898" priority="5884" operator="equal">
      <formula>"jan."</formula>
    </cfRule>
  </conditionalFormatting>
  <conditionalFormatting sqref="Y15:Z15">
    <cfRule type="cellIs" dxfId="17897" priority="5882" operator="equal">
      <formula>"jan."</formula>
    </cfRule>
  </conditionalFormatting>
  <conditionalFormatting sqref="Y15:Z15">
    <cfRule type="cellIs" dxfId="17896" priority="5881" operator="equal">
      <formula>"jan."</formula>
    </cfRule>
  </conditionalFormatting>
  <conditionalFormatting sqref="Y15:Z15">
    <cfRule type="cellIs" dxfId="17895" priority="5880" operator="equal">
      <formula>"jan."</formula>
    </cfRule>
  </conditionalFormatting>
  <conditionalFormatting sqref="Y15:Z15">
    <cfRule type="cellIs" dxfId="17894" priority="5878" operator="equal">
      <formula>"jan."</formula>
    </cfRule>
  </conditionalFormatting>
  <conditionalFormatting sqref="Y15:Z15">
    <cfRule type="cellIs" dxfId="17893" priority="5877" operator="equal">
      <formula>"jan."</formula>
    </cfRule>
  </conditionalFormatting>
  <conditionalFormatting sqref="Y15:Z15">
    <cfRule type="cellIs" dxfId="17892" priority="5875" operator="equal">
      <formula>"jan."</formula>
    </cfRule>
  </conditionalFormatting>
  <conditionalFormatting sqref="Y15:Z15">
    <cfRule type="cellIs" dxfId="17891" priority="5874" operator="equal">
      <formula>"jan."</formula>
    </cfRule>
  </conditionalFormatting>
  <conditionalFormatting sqref="Y15:Z15">
    <cfRule type="cellIs" dxfId="17890" priority="5873" operator="equal">
      <formula>"jan."</formula>
    </cfRule>
  </conditionalFormatting>
  <conditionalFormatting sqref="Y15:Z15">
    <cfRule type="cellIs" dxfId="17889" priority="5871" operator="equal">
      <formula>"jan."</formula>
    </cfRule>
  </conditionalFormatting>
  <conditionalFormatting sqref="Y15:Z15">
    <cfRule type="cellIs" dxfId="17888" priority="5870" operator="equal">
      <formula>"jan."</formula>
    </cfRule>
  </conditionalFormatting>
  <conditionalFormatting sqref="Y15:Z15">
    <cfRule type="cellIs" dxfId="17887" priority="5869" operator="equal">
      <formula>"jan."</formula>
    </cfRule>
  </conditionalFormatting>
  <conditionalFormatting sqref="Y15:Z15">
    <cfRule type="cellIs" dxfId="17886" priority="5868" operator="equal">
      <formula>"jan."</formula>
    </cfRule>
  </conditionalFormatting>
  <conditionalFormatting sqref="Y15:Z15">
    <cfRule type="cellIs" dxfId="17885" priority="5867" operator="equal">
      <formula>"jan."</formula>
    </cfRule>
  </conditionalFormatting>
  <conditionalFormatting sqref="Y15:Z15">
    <cfRule type="cellIs" dxfId="17884" priority="5866" operator="equal">
      <formula>"jan."</formula>
    </cfRule>
  </conditionalFormatting>
  <conditionalFormatting sqref="Y15:Z15">
    <cfRule type="cellIs" dxfId="17883" priority="5865" operator="equal">
      <formula>"jan."</formula>
    </cfRule>
  </conditionalFormatting>
  <conditionalFormatting sqref="Y15:Z15">
    <cfRule type="cellIs" dxfId="17882" priority="5864" operator="equal">
      <formula>"jan."</formula>
    </cfRule>
  </conditionalFormatting>
  <conditionalFormatting sqref="Y15:Z15">
    <cfRule type="cellIs" dxfId="17881" priority="5863" operator="equal">
      <formula>"jan."</formula>
    </cfRule>
  </conditionalFormatting>
  <conditionalFormatting sqref="Y15:Z15">
    <cfRule type="cellIs" dxfId="17880" priority="5862" operator="equal">
      <formula>"jan."</formula>
    </cfRule>
  </conditionalFormatting>
  <conditionalFormatting sqref="Y15:Z15">
    <cfRule type="cellIs" dxfId="17879" priority="5861" operator="equal">
      <formula>"jan."</formula>
    </cfRule>
  </conditionalFormatting>
  <conditionalFormatting sqref="Y15:Z15">
    <cfRule type="cellIs" dxfId="17878" priority="5860" operator="equal">
      <formula>"jan."</formula>
    </cfRule>
  </conditionalFormatting>
  <conditionalFormatting sqref="Y15:Z15">
    <cfRule type="cellIs" dxfId="17877" priority="5859" operator="equal">
      <formula>"jan."</formula>
    </cfRule>
  </conditionalFormatting>
  <conditionalFormatting sqref="Y15:Z15">
    <cfRule type="cellIs" dxfId="17876" priority="5858" operator="equal">
      <formula>"jan."</formula>
    </cfRule>
  </conditionalFormatting>
  <conditionalFormatting sqref="Y15:Z15">
    <cfRule type="cellIs" dxfId="17875" priority="5857" operator="equal">
      <formula>"jan."</formula>
    </cfRule>
  </conditionalFormatting>
  <conditionalFormatting sqref="Y15:Z15">
    <cfRule type="cellIs" dxfId="17874" priority="5855" operator="equal">
      <formula>"jan."</formula>
    </cfRule>
  </conditionalFormatting>
  <conditionalFormatting sqref="Y15:Z15">
    <cfRule type="cellIs" dxfId="17873" priority="5854" operator="equal">
      <formula>"jan."</formula>
    </cfRule>
  </conditionalFormatting>
  <conditionalFormatting sqref="Y15:Z15">
    <cfRule type="cellIs" dxfId="17872" priority="5853" operator="equal">
      <formula>"jan."</formula>
    </cfRule>
  </conditionalFormatting>
  <conditionalFormatting sqref="Y15:Z15">
    <cfRule type="cellIs" dxfId="17871" priority="5852" operator="equal">
      <formula>"jan."</formula>
    </cfRule>
  </conditionalFormatting>
  <conditionalFormatting sqref="Y15:Z15">
    <cfRule type="cellIs" dxfId="17870" priority="5851" operator="equal">
      <formula>"jan."</formula>
    </cfRule>
  </conditionalFormatting>
  <conditionalFormatting sqref="Y15:Z15">
    <cfRule type="cellIs" dxfId="17869" priority="5850" operator="equal">
      <formula>"jan."</formula>
    </cfRule>
  </conditionalFormatting>
  <conditionalFormatting sqref="Y15:Z15">
    <cfRule type="cellIs" dxfId="17868" priority="5849" operator="equal">
      <formula>"jan."</formula>
    </cfRule>
  </conditionalFormatting>
  <conditionalFormatting sqref="Y15:Z15">
    <cfRule type="cellIs" dxfId="17867" priority="5848" operator="equal">
      <formula>"jan."</formula>
    </cfRule>
  </conditionalFormatting>
  <conditionalFormatting sqref="Y15:Z15">
    <cfRule type="cellIs" dxfId="17866" priority="5847" operator="equal">
      <formula>"jan."</formula>
    </cfRule>
  </conditionalFormatting>
  <conditionalFormatting sqref="Y15:Z15">
    <cfRule type="cellIs" dxfId="17865" priority="5846" operator="equal">
      <formula>"jan."</formula>
    </cfRule>
  </conditionalFormatting>
  <conditionalFormatting sqref="Y15:Z15">
    <cfRule type="cellIs" dxfId="17864" priority="5845" operator="equal">
      <formula>"jan."</formula>
    </cfRule>
  </conditionalFormatting>
  <conditionalFormatting sqref="Y15:Z15">
    <cfRule type="cellIs" dxfId="17863" priority="5844" operator="equal">
      <formula>"jan."</formula>
    </cfRule>
  </conditionalFormatting>
  <conditionalFormatting sqref="Y15:Z15">
    <cfRule type="cellIs" dxfId="17862" priority="5843" operator="equal">
      <formula>"jan."</formula>
    </cfRule>
  </conditionalFormatting>
  <conditionalFormatting sqref="Y15:Z15">
    <cfRule type="cellIs" dxfId="17861" priority="5842" operator="equal">
      <formula>"jan."</formula>
    </cfRule>
  </conditionalFormatting>
  <conditionalFormatting sqref="Y15:Z15">
    <cfRule type="cellIs" dxfId="17860" priority="5841" operator="equal">
      <formula>"jan."</formula>
    </cfRule>
  </conditionalFormatting>
  <conditionalFormatting sqref="Y15:Z15">
    <cfRule type="cellIs" dxfId="17859" priority="5840" operator="equal">
      <formula>"jan."</formula>
    </cfRule>
  </conditionalFormatting>
  <conditionalFormatting sqref="Y15:Z15">
    <cfRule type="cellIs" dxfId="17858" priority="5839" operator="equal">
      <formula>"jan."</formula>
    </cfRule>
  </conditionalFormatting>
  <conditionalFormatting sqref="Y15:Z15">
    <cfRule type="cellIs" dxfId="17857" priority="5838" operator="equal">
      <formula>"jan."</formula>
    </cfRule>
  </conditionalFormatting>
  <conditionalFormatting sqref="Y15:Z15">
    <cfRule type="cellIs" dxfId="17856" priority="5837" operator="equal">
      <formula>"jan."</formula>
    </cfRule>
  </conditionalFormatting>
  <conditionalFormatting sqref="Y15:Z15">
    <cfRule type="cellIs" dxfId="17855" priority="5835" operator="equal">
      <formula>"jan."</formula>
    </cfRule>
  </conditionalFormatting>
  <conditionalFormatting sqref="Y15:Z15">
    <cfRule type="cellIs" dxfId="17854" priority="5834" operator="equal">
      <formula>"jan."</formula>
    </cfRule>
  </conditionalFormatting>
  <conditionalFormatting sqref="Y15:Z15">
    <cfRule type="cellIs" dxfId="17853" priority="5833" operator="equal">
      <formula>"jan."</formula>
    </cfRule>
  </conditionalFormatting>
  <conditionalFormatting sqref="Y15:Z15">
    <cfRule type="cellIs" dxfId="17852" priority="5832" operator="equal">
      <formula>"jan."</formula>
    </cfRule>
  </conditionalFormatting>
  <conditionalFormatting sqref="Y15:Z15">
    <cfRule type="cellIs" dxfId="17851" priority="5831" operator="equal">
      <formula>"jan."</formula>
    </cfRule>
  </conditionalFormatting>
  <conditionalFormatting sqref="Y15:Z15">
    <cfRule type="cellIs" dxfId="17850" priority="5830" operator="equal">
      <formula>"jan."</formula>
    </cfRule>
  </conditionalFormatting>
  <conditionalFormatting sqref="Y15:Z15">
    <cfRule type="cellIs" dxfId="17849" priority="5829" operator="equal">
      <formula>"jan."</formula>
    </cfRule>
  </conditionalFormatting>
  <conditionalFormatting sqref="Y15:Z15">
    <cfRule type="cellIs" dxfId="17848" priority="5828" operator="equal">
      <formula>"jan."</formula>
    </cfRule>
  </conditionalFormatting>
  <conditionalFormatting sqref="Y15:Z15">
    <cfRule type="cellIs" dxfId="17847" priority="5827" operator="equal">
      <formula>"jan."</formula>
    </cfRule>
  </conditionalFormatting>
  <conditionalFormatting sqref="Y15:Z15">
    <cfRule type="cellIs" dxfId="17846" priority="5825" operator="equal">
      <formula>"jan."</formula>
    </cfRule>
  </conditionalFormatting>
  <conditionalFormatting sqref="Y15:Z15">
    <cfRule type="cellIs" dxfId="17845" priority="5824" operator="equal">
      <formula>"jan."</formula>
    </cfRule>
  </conditionalFormatting>
  <conditionalFormatting sqref="Y15:Z15">
    <cfRule type="cellIs" dxfId="17844" priority="5823" operator="equal">
      <formula>"jan."</formula>
    </cfRule>
  </conditionalFormatting>
  <conditionalFormatting sqref="Y15:Z15">
    <cfRule type="cellIs" dxfId="17843" priority="5822" operator="equal">
      <formula>"jan."</formula>
    </cfRule>
  </conditionalFormatting>
  <conditionalFormatting sqref="Y15:Z15">
    <cfRule type="cellIs" dxfId="17842" priority="5821" operator="equal">
      <formula>"jan."</formula>
    </cfRule>
  </conditionalFormatting>
  <conditionalFormatting sqref="Y15:Z15">
    <cfRule type="cellIs" dxfId="17841" priority="5820" operator="equal">
      <formula>"jan."</formula>
    </cfRule>
  </conditionalFormatting>
  <conditionalFormatting sqref="Y15:Z15">
    <cfRule type="cellIs" dxfId="17840" priority="5819" operator="equal">
      <formula>"jan."</formula>
    </cfRule>
  </conditionalFormatting>
  <conditionalFormatting sqref="Y15:Z15">
    <cfRule type="cellIs" dxfId="17839" priority="5818" operator="equal">
      <formula>"jan."</formula>
    </cfRule>
  </conditionalFormatting>
  <conditionalFormatting sqref="Y15:Z15">
    <cfRule type="cellIs" dxfId="17838" priority="5817" operator="equal">
      <formula>"jan."</formula>
    </cfRule>
  </conditionalFormatting>
  <conditionalFormatting sqref="Y15:Z15">
    <cfRule type="cellIs" dxfId="17837" priority="5816" operator="equal">
      <formula>"jan."</formula>
    </cfRule>
  </conditionalFormatting>
  <conditionalFormatting sqref="Y15:Z15">
    <cfRule type="cellIs" dxfId="17836" priority="5815" operator="equal">
      <formula>"jan."</formula>
    </cfRule>
  </conditionalFormatting>
  <conditionalFormatting sqref="Y15:Z15">
    <cfRule type="cellIs" dxfId="17835" priority="5814" operator="equal">
      <formula>"jan."</formula>
    </cfRule>
  </conditionalFormatting>
  <conditionalFormatting sqref="Y15:Z15">
    <cfRule type="cellIs" dxfId="17834" priority="5813" operator="equal">
      <formula>"jan."</formula>
    </cfRule>
  </conditionalFormatting>
  <conditionalFormatting sqref="Y15:Z15">
    <cfRule type="cellIs" dxfId="17833" priority="5811" operator="equal">
      <formula>"jan."</formula>
    </cfRule>
  </conditionalFormatting>
  <conditionalFormatting sqref="Y15:Z15">
    <cfRule type="cellIs" dxfId="17832" priority="5809" operator="equal">
      <formula>"jan."</formula>
    </cfRule>
  </conditionalFormatting>
  <conditionalFormatting sqref="Y15:Z15">
    <cfRule type="cellIs" dxfId="17831" priority="5808" operator="equal">
      <formula>"jan."</formula>
    </cfRule>
  </conditionalFormatting>
  <conditionalFormatting sqref="Y15:Z15">
    <cfRule type="cellIs" dxfId="17830" priority="5807" operator="equal">
      <formula>"jan."</formula>
    </cfRule>
  </conditionalFormatting>
  <conditionalFormatting sqref="Y15:Z15">
    <cfRule type="cellIs" dxfId="17829" priority="5806" operator="equal">
      <formula>"jan."</formula>
    </cfRule>
  </conditionalFormatting>
  <conditionalFormatting sqref="Y15:Z15">
    <cfRule type="cellIs" dxfId="17828" priority="5805" operator="equal">
      <formula>"jan."</formula>
    </cfRule>
  </conditionalFormatting>
  <conditionalFormatting sqref="Y15:Z15">
    <cfRule type="cellIs" dxfId="17827" priority="5802" operator="equal">
      <formula>"jan."</formula>
    </cfRule>
  </conditionalFormatting>
  <conditionalFormatting sqref="Y15:Z15">
    <cfRule type="cellIs" dxfId="17826" priority="5801" operator="equal">
      <formula>"jan."</formula>
    </cfRule>
  </conditionalFormatting>
  <conditionalFormatting sqref="Y15:Z15">
    <cfRule type="cellIs" dxfId="17825" priority="5800" operator="equal">
      <formula>"jan."</formula>
    </cfRule>
  </conditionalFormatting>
  <conditionalFormatting sqref="Y15:Z15">
    <cfRule type="cellIs" dxfId="17824" priority="5799" operator="equal">
      <formula>"jan."</formula>
    </cfRule>
  </conditionalFormatting>
  <conditionalFormatting sqref="Y15:Z15">
    <cfRule type="cellIs" dxfId="17823" priority="5798" operator="equal">
      <formula>"jan."</formula>
    </cfRule>
  </conditionalFormatting>
  <conditionalFormatting sqref="Y15:Z15">
    <cfRule type="cellIs" dxfId="17822" priority="5797" operator="equal">
      <formula>"jan."</formula>
    </cfRule>
  </conditionalFormatting>
  <conditionalFormatting sqref="Y15:Z15">
    <cfRule type="cellIs" dxfId="17821" priority="5796" operator="equal">
      <formula>"jan."</formula>
    </cfRule>
  </conditionalFormatting>
  <conditionalFormatting sqref="Y15:Z15">
    <cfRule type="cellIs" dxfId="17820" priority="5795" operator="equal">
      <formula>"jan."</formula>
    </cfRule>
  </conditionalFormatting>
  <conditionalFormatting sqref="Y15:Z15">
    <cfRule type="cellIs" dxfId="17819" priority="5794" operator="equal">
      <formula>"jan."</formula>
    </cfRule>
  </conditionalFormatting>
  <conditionalFormatting sqref="Y15:Z15">
    <cfRule type="cellIs" dxfId="17818" priority="5793" operator="equal">
      <formula>"jan."</formula>
    </cfRule>
  </conditionalFormatting>
  <conditionalFormatting sqref="Y15:Z15">
    <cfRule type="cellIs" dxfId="17817" priority="5792" operator="equal">
      <formula>"jan."</formula>
    </cfRule>
  </conditionalFormatting>
  <conditionalFormatting sqref="Y15:Z15">
    <cfRule type="cellIs" dxfId="17816" priority="5791" operator="equal">
      <formula>"jan."</formula>
    </cfRule>
  </conditionalFormatting>
  <conditionalFormatting sqref="Y15:Z15">
    <cfRule type="cellIs" dxfId="17815" priority="5790" operator="equal">
      <formula>"jan."</formula>
    </cfRule>
  </conditionalFormatting>
  <conditionalFormatting sqref="Y15:Z15">
    <cfRule type="cellIs" dxfId="17814" priority="5789" operator="equal">
      <formula>"jan."</formula>
    </cfRule>
  </conditionalFormatting>
  <conditionalFormatting sqref="Y15:Z15">
    <cfRule type="cellIs" dxfId="17813" priority="5788" operator="equal">
      <formula>"jan."</formula>
    </cfRule>
  </conditionalFormatting>
  <conditionalFormatting sqref="Y15:Z15">
    <cfRule type="cellIs" dxfId="17812" priority="5787" operator="equal">
      <formula>"jan."</formula>
    </cfRule>
  </conditionalFormatting>
  <conditionalFormatting sqref="Y15:Z15">
    <cfRule type="cellIs" dxfId="17811" priority="5786" operator="equal">
      <formula>"jan."</formula>
    </cfRule>
  </conditionalFormatting>
  <conditionalFormatting sqref="Y15:Z15">
    <cfRule type="cellIs" dxfId="17810" priority="5785" operator="equal">
      <formula>"jan."</formula>
    </cfRule>
  </conditionalFormatting>
  <conditionalFormatting sqref="Y15:Z15">
    <cfRule type="cellIs" dxfId="17809" priority="5784" operator="equal">
      <formula>"jan."</formula>
    </cfRule>
  </conditionalFormatting>
  <conditionalFormatting sqref="Y15:Z15">
    <cfRule type="cellIs" dxfId="17808" priority="5783" operator="equal">
      <formula>"jan."</formula>
    </cfRule>
  </conditionalFormatting>
  <conditionalFormatting sqref="Y15:Z15">
    <cfRule type="cellIs" dxfId="17807" priority="5782" operator="equal">
      <formula>"jan."</formula>
    </cfRule>
  </conditionalFormatting>
  <conditionalFormatting sqref="Y15:Z15">
    <cfRule type="cellIs" dxfId="17806" priority="5781" operator="equal">
      <formula>"jan."</formula>
    </cfRule>
  </conditionalFormatting>
  <conditionalFormatting sqref="Y15:Z15">
    <cfRule type="cellIs" dxfId="17805" priority="5780" operator="equal">
      <formula>"jan."</formula>
    </cfRule>
  </conditionalFormatting>
  <conditionalFormatting sqref="Y15:Z15">
    <cfRule type="cellIs" dxfId="17804" priority="5779" operator="equal">
      <formula>"jan."</formula>
    </cfRule>
  </conditionalFormatting>
  <conditionalFormatting sqref="Y15:Z15">
    <cfRule type="cellIs" dxfId="17803" priority="5778" operator="equal">
      <formula>"jan."</formula>
    </cfRule>
  </conditionalFormatting>
  <conditionalFormatting sqref="Y15:Z15">
    <cfRule type="cellIs" dxfId="17802" priority="5777" operator="equal">
      <formula>"jan."</formula>
    </cfRule>
  </conditionalFormatting>
  <conditionalFormatting sqref="Y15:Z15">
    <cfRule type="cellIs" dxfId="17801" priority="5776" operator="equal">
      <formula>"jan."</formula>
    </cfRule>
  </conditionalFormatting>
  <conditionalFormatting sqref="Y15:Z15">
    <cfRule type="cellIs" dxfId="17800" priority="5775" operator="equal">
      <formula>"jan."</formula>
    </cfRule>
  </conditionalFormatting>
  <conditionalFormatting sqref="Y15:Z15">
    <cfRule type="cellIs" dxfId="17799" priority="5774" operator="equal">
      <formula>"jan."</formula>
    </cfRule>
  </conditionalFormatting>
  <conditionalFormatting sqref="Y15:Z15">
    <cfRule type="cellIs" dxfId="17798" priority="5772" operator="equal">
      <formula>"jan."</formula>
    </cfRule>
  </conditionalFormatting>
  <conditionalFormatting sqref="Y15:Z15">
    <cfRule type="cellIs" dxfId="17797" priority="5771" operator="equal">
      <formula>"jan."</formula>
    </cfRule>
  </conditionalFormatting>
  <conditionalFormatting sqref="Y15:Z15">
    <cfRule type="cellIs" dxfId="17796" priority="5770" operator="equal">
      <formula>"jan."</formula>
    </cfRule>
  </conditionalFormatting>
  <conditionalFormatting sqref="Y15:Z15">
    <cfRule type="cellIs" dxfId="17795" priority="5769" operator="equal">
      <formula>"jan."</formula>
    </cfRule>
  </conditionalFormatting>
  <conditionalFormatting sqref="Y15:Z15">
    <cfRule type="cellIs" dxfId="17794" priority="5768" operator="equal">
      <formula>"jan."</formula>
    </cfRule>
  </conditionalFormatting>
  <conditionalFormatting sqref="Y15:Z15">
    <cfRule type="cellIs" dxfId="17793" priority="5767" operator="equal">
      <formula>"jan."</formula>
    </cfRule>
  </conditionalFormatting>
  <conditionalFormatting sqref="Y15:Z15">
    <cfRule type="cellIs" dxfId="17792" priority="5766" operator="equal">
      <formula>"jan."</formula>
    </cfRule>
  </conditionalFormatting>
  <conditionalFormatting sqref="Y15:Z15">
    <cfRule type="cellIs" dxfId="17791" priority="5765" operator="equal">
      <formula>"jan."</formula>
    </cfRule>
  </conditionalFormatting>
  <conditionalFormatting sqref="Y15:Z15">
    <cfRule type="cellIs" dxfId="17790" priority="5764" operator="equal">
      <formula>"jan."</formula>
    </cfRule>
  </conditionalFormatting>
  <conditionalFormatting sqref="Y15:Z15">
    <cfRule type="cellIs" dxfId="17789" priority="5763" operator="equal">
      <formula>"jan."</formula>
    </cfRule>
  </conditionalFormatting>
  <conditionalFormatting sqref="Y15:Z15">
    <cfRule type="cellIs" dxfId="17788" priority="5762" operator="equal">
      <formula>"jan."</formula>
    </cfRule>
  </conditionalFormatting>
  <conditionalFormatting sqref="Y15:Z15">
    <cfRule type="cellIs" dxfId="17787" priority="5761" operator="equal">
      <formula>"jan."</formula>
    </cfRule>
  </conditionalFormatting>
  <conditionalFormatting sqref="Y15:Z15">
    <cfRule type="cellIs" dxfId="17786" priority="5760" operator="equal">
      <formula>"jan."</formula>
    </cfRule>
  </conditionalFormatting>
  <conditionalFormatting sqref="Y15:Z15">
    <cfRule type="cellIs" dxfId="17785" priority="5759" operator="equal">
      <formula>"jan."</formula>
    </cfRule>
  </conditionalFormatting>
  <conditionalFormatting sqref="Y15:Z15">
    <cfRule type="cellIs" dxfId="17784" priority="5758" operator="equal">
      <formula>"jan."</formula>
    </cfRule>
  </conditionalFormatting>
  <conditionalFormatting sqref="Y15:Z15">
    <cfRule type="cellIs" dxfId="17783" priority="5757" operator="equal">
      <formula>"jan."</formula>
    </cfRule>
  </conditionalFormatting>
  <conditionalFormatting sqref="Y15:Z15">
    <cfRule type="cellIs" dxfId="17782" priority="5756" operator="equal">
      <formula>"jan."</formula>
    </cfRule>
  </conditionalFormatting>
  <conditionalFormatting sqref="Y15:Z15">
    <cfRule type="cellIs" dxfId="17781" priority="5755" operator="equal">
      <formula>"jan."</formula>
    </cfRule>
  </conditionalFormatting>
  <conditionalFormatting sqref="Y15:Z15">
    <cfRule type="cellIs" dxfId="17780" priority="5754" operator="equal">
      <formula>"jan."</formula>
    </cfRule>
  </conditionalFormatting>
  <conditionalFormatting sqref="Y15:Z15">
    <cfRule type="cellIs" dxfId="17779" priority="5753" operator="equal">
      <formula>"jan."</formula>
    </cfRule>
  </conditionalFormatting>
  <conditionalFormatting sqref="Y15:Z15">
    <cfRule type="cellIs" dxfId="17778" priority="5752" operator="equal">
      <formula>"jan."</formula>
    </cfRule>
  </conditionalFormatting>
  <conditionalFormatting sqref="Y15:Z15">
    <cfRule type="cellIs" dxfId="17777" priority="5751" operator="equal">
      <formula>"jan."</formula>
    </cfRule>
  </conditionalFormatting>
  <conditionalFormatting sqref="Y15:Z15">
    <cfRule type="cellIs" dxfId="17776" priority="5750" operator="equal">
      <formula>"jan."</formula>
    </cfRule>
  </conditionalFormatting>
  <conditionalFormatting sqref="Y15:Z15">
    <cfRule type="cellIs" dxfId="17775" priority="5749" operator="equal">
      <formula>"jan."</formula>
    </cfRule>
  </conditionalFormatting>
  <conditionalFormatting sqref="Y15:Z15">
    <cfRule type="cellIs" dxfId="17774" priority="5748" operator="equal">
      <formula>"jan."</formula>
    </cfRule>
  </conditionalFormatting>
  <conditionalFormatting sqref="Y15:Z15">
    <cfRule type="cellIs" dxfId="17773" priority="5747" operator="equal">
      <formula>"jan."</formula>
    </cfRule>
  </conditionalFormatting>
  <conditionalFormatting sqref="Y15:Z15">
    <cfRule type="cellIs" dxfId="17772" priority="5746" operator="equal">
      <formula>"jan."</formula>
    </cfRule>
  </conditionalFormatting>
  <conditionalFormatting sqref="Y15:Z15">
    <cfRule type="cellIs" dxfId="17771" priority="5745" operator="equal">
      <formula>"jan."</formula>
    </cfRule>
  </conditionalFormatting>
  <conditionalFormatting sqref="Y15:Z15">
    <cfRule type="cellIs" dxfId="17770" priority="5744" operator="equal">
      <formula>"jan."</formula>
    </cfRule>
  </conditionalFormatting>
  <conditionalFormatting sqref="Y15:Z15">
    <cfRule type="cellIs" dxfId="17769" priority="5742" operator="equal">
      <formula>"jan."</formula>
    </cfRule>
  </conditionalFormatting>
  <conditionalFormatting sqref="Y15:Z15">
    <cfRule type="cellIs" dxfId="17768" priority="5740" operator="equal">
      <formula>"jan."</formula>
    </cfRule>
  </conditionalFormatting>
  <conditionalFormatting sqref="Y15:Z15">
    <cfRule type="cellIs" dxfId="17767" priority="5739" operator="equal">
      <formula>"jan."</formula>
    </cfRule>
  </conditionalFormatting>
  <conditionalFormatting sqref="Y15:Z15">
    <cfRule type="cellIs" dxfId="17766" priority="5738" operator="equal">
      <formula>"jan."</formula>
    </cfRule>
  </conditionalFormatting>
  <conditionalFormatting sqref="Y15:Z15">
    <cfRule type="cellIs" dxfId="17765" priority="5737" operator="equal">
      <formula>"jan."</formula>
    </cfRule>
  </conditionalFormatting>
  <conditionalFormatting sqref="Y15:Z15">
    <cfRule type="cellIs" dxfId="17764" priority="5736" operator="equal">
      <formula>"jan."</formula>
    </cfRule>
  </conditionalFormatting>
  <conditionalFormatting sqref="Y15:Z15">
    <cfRule type="cellIs" dxfId="17763" priority="5735" operator="equal">
      <formula>"jan."</formula>
    </cfRule>
  </conditionalFormatting>
  <conditionalFormatting sqref="Y15:Z15">
    <cfRule type="cellIs" dxfId="17762" priority="5734" operator="equal">
      <formula>"jan."</formula>
    </cfRule>
  </conditionalFormatting>
  <conditionalFormatting sqref="Y15:Z15">
    <cfRule type="cellIs" dxfId="17761" priority="5733" operator="equal">
      <formula>"jan."</formula>
    </cfRule>
  </conditionalFormatting>
  <conditionalFormatting sqref="Y15:Z15">
    <cfRule type="cellIs" dxfId="17760" priority="5732" operator="equal">
      <formula>"jan."</formula>
    </cfRule>
  </conditionalFormatting>
  <conditionalFormatting sqref="Y15:Z15">
    <cfRule type="cellIs" dxfId="17759" priority="5731" operator="equal">
      <formula>"jan."</formula>
    </cfRule>
  </conditionalFormatting>
  <conditionalFormatting sqref="Y15:Z15">
    <cfRule type="cellIs" dxfId="17758" priority="5729" operator="equal">
      <formula>"jan."</formula>
    </cfRule>
  </conditionalFormatting>
  <conditionalFormatting sqref="Y15:Z15">
    <cfRule type="cellIs" dxfId="17757" priority="5728" operator="equal">
      <formula>"jan."</formula>
    </cfRule>
  </conditionalFormatting>
  <conditionalFormatting sqref="Y15:Z15">
    <cfRule type="cellIs" dxfId="17756" priority="5727" operator="equal">
      <formula>"jan."</formula>
    </cfRule>
  </conditionalFormatting>
  <conditionalFormatting sqref="Y15:Z15">
    <cfRule type="cellIs" dxfId="17755" priority="5723" operator="equal">
      <formula>"jan."</formula>
    </cfRule>
  </conditionalFormatting>
  <conditionalFormatting sqref="Y15:Z15">
    <cfRule type="cellIs" dxfId="17754" priority="5722" operator="equal">
      <formula>"jan."</formula>
    </cfRule>
  </conditionalFormatting>
  <conditionalFormatting sqref="Y15:Z15">
    <cfRule type="cellIs" dxfId="17753" priority="5721" operator="equal">
      <formula>"jan."</formula>
    </cfRule>
  </conditionalFormatting>
  <conditionalFormatting sqref="Y15:Z15">
    <cfRule type="cellIs" dxfId="17752" priority="5718" operator="equal">
      <formula>"jan."</formula>
    </cfRule>
  </conditionalFormatting>
  <conditionalFormatting sqref="Y15:Z15">
    <cfRule type="cellIs" dxfId="17751" priority="5717" operator="equal">
      <formula>"jan."</formula>
    </cfRule>
  </conditionalFormatting>
  <conditionalFormatting sqref="Y15:Z15">
    <cfRule type="cellIs" dxfId="17750" priority="5716" operator="equal">
      <formula>"jan."</formula>
    </cfRule>
  </conditionalFormatting>
  <conditionalFormatting sqref="Y15:Z15">
    <cfRule type="cellIs" dxfId="17749" priority="5715" operator="equal">
      <formula>"jan."</formula>
    </cfRule>
  </conditionalFormatting>
  <conditionalFormatting sqref="Y15:Z15">
    <cfRule type="cellIs" dxfId="17748" priority="5714" operator="equal">
      <formula>"jan."</formula>
    </cfRule>
  </conditionalFormatting>
  <conditionalFormatting sqref="Y15:Z15">
    <cfRule type="cellIs" dxfId="17747" priority="5713" operator="equal">
      <formula>"jan."</formula>
    </cfRule>
  </conditionalFormatting>
  <conditionalFormatting sqref="Y15:Z15">
    <cfRule type="cellIs" dxfId="17746" priority="5712" operator="equal">
      <formula>"jan."</formula>
    </cfRule>
  </conditionalFormatting>
  <conditionalFormatting sqref="Y15:Z15">
    <cfRule type="cellIs" dxfId="17745" priority="5711" operator="equal">
      <formula>"jan."</formula>
    </cfRule>
  </conditionalFormatting>
  <conditionalFormatting sqref="Y15:Z15">
    <cfRule type="cellIs" dxfId="17744" priority="5710" operator="equal">
      <formula>"jan."</formula>
    </cfRule>
  </conditionalFormatting>
  <conditionalFormatting sqref="Y15:Z15">
    <cfRule type="cellIs" dxfId="17743" priority="5709" operator="equal">
      <formula>"jan."</formula>
    </cfRule>
  </conditionalFormatting>
  <conditionalFormatting sqref="Y15:Z15">
    <cfRule type="cellIs" dxfId="17742" priority="5708" operator="equal">
      <formula>"jan."</formula>
    </cfRule>
  </conditionalFormatting>
  <conditionalFormatting sqref="Y15:Z15">
    <cfRule type="cellIs" dxfId="17741" priority="5707" operator="equal">
      <formula>"jan."</formula>
    </cfRule>
  </conditionalFormatting>
  <conditionalFormatting sqref="Y15:Z15">
    <cfRule type="cellIs" dxfId="17740" priority="5706" operator="equal">
      <formula>"jan."</formula>
    </cfRule>
  </conditionalFormatting>
  <conditionalFormatting sqref="Y15:Z15">
    <cfRule type="cellIs" dxfId="17739" priority="5705" operator="equal">
      <formula>"jan."</formula>
    </cfRule>
  </conditionalFormatting>
  <conditionalFormatting sqref="Y15:Z15">
    <cfRule type="cellIs" dxfId="17738" priority="5704" operator="equal">
      <formula>"jan."</formula>
    </cfRule>
  </conditionalFormatting>
  <conditionalFormatting sqref="Y15:Z15">
    <cfRule type="cellIs" dxfId="17737" priority="5703" operator="equal">
      <formula>"jan."</formula>
    </cfRule>
  </conditionalFormatting>
  <conditionalFormatting sqref="Y15:Z15">
    <cfRule type="cellIs" dxfId="17736" priority="5702" operator="equal">
      <formula>"jan."</formula>
    </cfRule>
  </conditionalFormatting>
  <conditionalFormatting sqref="Y15:Z15">
    <cfRule type="cellIs" dxfId="17735" priority="5701" operator="equal">
      <formula>"jan."</formula>
    </cfRule>
  </conditionalFormatting>
  <conditionalFormatting sqref="Y15:Z15">
    <cfRule type="cellIs" dxfId="17734" priority="5700" operator="equal">
      <formula>"jan."</formula>
    </cfRule>
  </conditionalFormatting>
  <conditionalFormatting sqref="Y15:Z15">
    <cfRule type="cellIs" dxfId="17733" priority="5699" operator="equal">
      <formula>"jan."</formula>
    </cfRule>
  </conditionalFormatting>
  <conditionalFormatting sqref="Y15:Z15">
    <cfRule type="cellIs" dxfId="17732" priority="5698" operator="equal">
      <formula>"jan."</formula>
    </cfRule>
  </conditionalFormatting>
  <conditionalFormatting sqref="Y15:Z15">
    <cfRule type="cellIs" dxfId="17731" priority="5696" operator="equal">
      <formula>"jan."</formula>
    </cfRule>
  </conditionalFormatting>
  <conditionalFormatting sqref="Y15:Z15">
    <cfRule type="cellIs" dxfId="17730" priority="5695" operator="equal">
      <formula>"jan."</formula>
    </cfRule>
  </conditionalFormatting>
  <conditionalFormatting sqref="Y15:Z15">
    <cfRule type="cellIs" dxfId="17729" priority="5694" operator="equal">
      <formula>"jan."</formula>
    </cfRule>
  </conditionalFormatting>
  <conditionalFormatting sqref="Y15:Z15">
    <cfRule type="cellIs" dxfId="17728" priority="5692" operator="equal">
      <formula>"jan."</formula>
    </cfRule>
  </conditionalFormatting>
  <conditionalFormatting sqref="Y15:Z15">
    <cfRule type="cellIs" dxfId="17727" priority="5691" operator="equal">
      <formula>"jan."</formula>
    </cfRule>
  </conditionalFormatting>
  <conditionalFormatting sqref="Y15:Z15">
    <cfRule type="cellIs" dxfId="17726" priority="5689" operator="equal">
      <formula>"jan."</formula>
    </cfRule>
  </conditionalFormatting>
  <conditionalFormatting sqref="Y15:Z15">
    <cfRule type="cellIs" dxfId="17725" priority="5688" operator="equal">
      <formula>"jan."</formula>
    </cfRule>
  </conditionalFormatting>
  <conditionalFormatting sqref="Y15:Z15">
    <cfRule type="cellIs" dxfId="17724" priority="5687" operator="equal">
      <formula>"jan."</formula>
    </cfRule>
  </conditionalFormatting>
  <conditionalFormatting sqref="Y15:Z15">
    <cfRule type="cellIs" dxfId="17723" priority="5685" operator="equal">
      <formula>"jan."</formula>
    </cfRule>
  </conditionalFormatting>
  <conditionalFormatting sqref="Y15:Z15">
    <cfRule type="cellIs" dxfId="17722" priority="5684" operator="equal">
      <formula>"jan."</formula>
    </cfRule>
  </conditionalFormatting>
  <conditionalFormatting sqref="Y15:Z15">
    <cfRule type="cellIs" dxfId="17721" priority="5683" operator="equal">
      <formula>"jan."</formula>
    </cfRule>
  </conditionalFormatting>
  <conditionalFormatting sqref="Y15:Z15">
    <cfRule type="cellIs" dxfId="17720" priority="5680" operator="equal">
      <formula>"jan."</formula>
    </cfRule>
  </conditionalFormatting>
  <conditionalFormatting sqref="Y15:Z15">
    <cfRule type="cellIs" dxfId="17719" priority="5679" operator="equal">
      <formula>"jan."</formula>
    </cfRule>
  </conditionalFormatting>
  <conditionalFormatting sqref="Y15:Z15">
    <cfRule type="cellIs" dxfId="17718" priority="5678" operator="equal">
      <formula>"jan."</formula>
    </cfRule>
  </conditionalFormatting>
  <conditionalFormatting sqref="Y15:Z15">
    <cfRule type="cellIs" dxfId="17717" priority="5677" operator="equal">
      <formula>"jan."</formula>
    </cfRule>
  </conditionalFormatting>
  <conditionalFormatting sqref="Y15:Z15">
    <cfRule type="cellIs" dxfId="17716" priority="5676" operator="equal">
      <formula>"jan."</formula>
    </cfRule>
  </conditionalFormatting>
  <conditionalFormatting sqref="Y15:Z15">
    <cfRule type="cellIs" dxfId="17715" priority="5675" operator="equal">
      <formula>"jan."</formula>
    </cfRule>
  </conditionalFormatting>
  <conditionalFormatting sqref="Y15:Z15">
    <cfRule type="cellIs" dxfId="17714" priority="5674" operator="equal">
      <formula>"jan."</formula>
    </cfRule>
  </conditionalFormatting>
  <conditionalFormatting sqref="Y15:Z15">
    <cfRule type="cellIs" dxfId="17713" priority="5673" operator="equal">
      <formula>"jan."</formula>
    </cfRule>
  </conditionalFormatting>
  <conditionalFormatting sqref="Y15:Z15">
    <cfRule type="cellIs" dxfId="17712" priority="5672" operator="equal">
      <formula>"jan."</formula>
    </cfRule>
  </conditionalFormatting>
  <conditionalFormatting sqref="Y15:Z15">
    <cfRule type="cellIs" dxfId="17711" priority="5671" operator="equal">
      <formula>"jan."</formula>
    </cfRule>
  </conditionalFormatting>
  <conditionalFormatting sqref="Y15:Z15">
    <cfRule type="cellIs" dxfId="17710" priority="5670" operator="equal">
      <formula>"jan."</formula>
    </cfRule>
  </conditionalFormatting>
  <conditionalFormatting sqref="Y15:Z15">
    <cfRule type="cellIs" dxfId="17709" priority="5669" operator="equal">
      <formula>"jan."</formula>
    </cfRule>
  </conditionalFormatting>
  <conditionalFormatting sqref="Y15:Z15">
    <cfRule type="cellIs" dxfId="17708" priority="5668" operator="equal">
      <formula>"jan."</formula>
    </cfRule>
  </conditionalFormatting>
  <conditionalFormatting sqref="Y15:Z15">
    <cfRule type="cellIs" dxfId="17707" priority="5667" operator="equal">
      <formula>"jan."</formula>
    </cfRule>
  </conditionalFormatting>
  <conditionalFormatting sqref="Y15:Z15">
    <cfRule type="cellIs" dxfId="17706" priority="5665" operator="equal">
      <formula>"jan."</formula>
    </cfRule>
  </conditionalFormatting>
  <conditionalFormatting sqref="Y15:Z15">
    <cfRule type="cellIs" dxfId="17705" priority="5664" operator="equal">
      <formula>"jan."</formula>
    </cfRule>
  </conditionalFormatting>
  <conditionalFormatting sqref="Y15:Z15">
    <cfRule type="cellIs" dxfId="17704" priority="5663" operator="equal">
      <formula>"jan."</formula>
    </cfRule>
  </conditionalFormatting>
  <conditionalFormatting sqref="Y15:Z15">
    <cfRule type="cellIs" dxfId="17703" priority="5662" operator="equal">
      <formula>"jan."</formula>
    </cfRule>
  </conditionalFormatting>
  <conditionalFormatting sqref="Y15:Z15">
    <cfRule type="cellIs" dxfId="17702" priority="5661" operator="equal">
      <formula>"jan."</formula>
    </cfRule>
  </conditionalFormatting>
  <conditionalFormatting sqref="Y15:Z15">
    <cfRule type="cellIs" dxfId="17701" priority="5660" operator="equal">
      <formula>"jan."</formula>
    </cfRule>
  </conditionalFormatting>
  <conditionalFormatting sqref="Y15:Z15">
    <cfRule type="cellIs" dxfId="17700" priority="5659" operator="equal">
      <formula>"jan."</formula>
    </cfRule>
  </conditionalFormatting>
  <conditionalFormatting sqref="Y15:Z15">
    <cfRule type="cellIs" dxfId="17699" priority="5658" operator="equal">
      <formula>"jan."</formula>
    </cfRule>
  </conditionalFormatting>
  <conditionalFormatting sqref="Y15:Z15">
    <cfRule type="cellIs" dxfId="17698" priority="5656" operator="equal">
      <formula>"jan."</formula>
    </cfRule>
  </conditionalFormatting>
  <conditionalFormatting sqref="Y15:Z15">
    <cfRule type="cellIs" dxfId="17697" priority="5655" operator="equal">
      <formula>"jan."</formula>
    </cfRule>
  </conditionalFormatting>
  <conditionalFormatting sqref="Y15:Z15">
    <cfRule type="cellIs" dxfId="17696" priority="5652" operator="equal">
      <formula>"jan."</formula>
    </cfRule>
  </conditionalFormatting>
  <conditionalFormatting sqref="Y15:Z15">
    <cfRule type="cellIs" dxfId="17695" priority="5650" operator="equal">
      <formula>"jan."</formula>
    </cfRule>
  </conditionalFormatting>
  <conditionalFormatting sqref="Y15:Z15">
    <cfRule type="cellIs" dxfId="17694" priority="5647" operator="equal">
      <formula>"jan."</formula>
    </cfRule>
  </conditionalFormatting>
  <conditionalFormatting sqref="Y15:Z15">
    <cfRule type="cellIs" dxfId="17693" priority="5646" operator="equal">
      <formula>"jan."</formula>
    </cfRule>
  </conditionalFormatting>
  <conditionalFormatting sqref="Y15:Z15">
    <cfRule type="cellIs" dxfId="17692" priority="5644" operator="equal">
      <formula>"jan."</formula>
    </cfRule>
  </conditionalFormatting>
  <conditionalFormatting sqref="Y15:Z15">
    <cfRule type="cellIs" dxfId="17691" priority="5643" operator="equal">
      <formula>"jan."</formula>
    </cfRule>
  </conditionalFormatting>
  <conditionalFormatting sqref="Y15:Z15">
    <cfRule type="cellIs" dxfId="17690" priority="5641" operator="equal">
      <formula>"jan."</formula>
    </cfRule>
  </conditionalFormatting>
  <conditionalFormatting sqref="Y15:Z15">
    <cfRule type="cellIs" dxfId="17689" priority="6381" operator="equal">
      <formula>"jan."</formula>
    </cfRule>
  </conditionalFormatting>
  <conditionalFormatting sqref="Y15:Z15">
    <cfRule type="cellIs" dxfId="17688" priority="6304" operator="equal">
      <formula>"jan."</formula>
    </cfRule>
  </conditionalFormatting>
  <conditionalFormatting sqref="Y15:Z15">
    <cfRule type="cellIs" dxfId="17687" priority="6294" operator="equal">
      <formula>"jan."</formula>
    </cfRule>
  </conditionalFormatting>
  <conditionalFormatting sqref="Y15:Z15">
    <cfRule type="cellIs" dxfId="17686" priority="6283" operator="equal">
      <formula>"jan."</formula>
    </cfRule>
  </conditionalFormatting>
  <conditionalFormatting sqref="Y15:Z15">
    <cfRule type="cellIs" dxfId="17685" priority="6201" operator="equal">
      <formula>"jan."</formula>
    </cfRule>
  </conditionalFormatting>
  <conditionalFormatting sqref="Y15:Z15">
    <cfRule type="cellIs" dxfId="17684" priority="6190" operator="equal">
      <formula>"jan."</formula>
    </cfRule>
  </conditionalFormatting>
  <conditionalFormatting sqref="Y15:Z15">
    <cfRule type="cellIs" dxfId="17683" priority="6179" operator="equal">
      <formula>"jan."</formula>
    </cfRule>
  </conditionalFormatting>
  <conditionalFormatting sqref="Y15:Z15">
    <cfRule type="cellIs" dxfId="17682" priority="6178" operator="equal">
      <formula>"jan."</formula>
    </cfRule>
  </conditionalFormatting>
  <conditionalFormatting sqref="Y15:Z15">
    <cfRule type="cellIs" dxfId="17681" priority="6171" operator="equal">
      <formula>"jan."</formula>
    </cfRule>
  </conditionalFormatting>
  <conditionalFormatting sqref="Y15:Z15">
    <cfRule type="cellIs" dxfId="17680" priority="6166" operator="equal">
      <formula>"jan."</formula>
    </cfRule>
  </conditionalFormatting>
  <conditionalFormatting sqref="Y15:Z15">
    <cfRule type="cellIs" dxfId="17679" priority="6165" operator="equal">
      <formula>"jan."</formula>
    </cfRule>
  </conditionalFormatting>
  <conditionalFormatting sqref="Y15:Z15">
    <cfRule type="cellIs" dxfId="17678" priority="6164" operator="equal">
      <formula>"jan."</formula>
    </cfRule>
  </conditionalFormatting>
  <conditionalFormatting sqref="Y15:Z15">
    <cfRule type="cellIs" dxfId="17677" priority="6069" operator="equal">
      <formula>"jan."</formula>
    </cfRule>
  </conditionalFormatting>
  <conditionalFormatting sqref="Y15:Z15">
    <cfRule type="cellIs" dxfId="17676" priority="6067" operator="equal">
      <formula>"jan."</formula>
    </cfRule>
  </conditionalFormatting>
  <conditionalFormatting sqref="Y15:Z15">
    <cfRule type="cellIs" dxfId="17675" priority="6010" operator="equal">
      <formula>"jan."</formula>
    </cfRule>
  </conditionalFormatting>
  <conditionalFormatting sqref="Y15:Z15">
    <cfRule type="cellIs" dxfId="17674" priority="5985" operator="equal">
      <formula>"jan."</formula>
    </cfRule>
  </conditionalFormatting>
  <conditionalFormatting sqref="Y15:Z15">
    <cfRule type="cellIs" dxfId="17673" priority="5975" operator="equal">
      <formula>"jan."</formula>
    </cfRule>
  </conditionalFormatting>
  <conditionalFormatting sqref="Y15:Z15">
    <cfRule type="cellIs" dxfId="17672" priority="5954" operator="equal">
      <formula>"jan."</formula>
    </cfRule>
  </conditionalFormatting>
  <conditionalFormatting sqref="Y15:Z15">
    <cfRule type="cellIs" dxfId="17671" priority="5951" operator="equal">
      <formula>"jan."</formula>
    </cfRule>
  </conditionalFormatting>
  <conditionalFormatting sqref="Y15:Z15">
    <cfRule type="cellIs" dxfId="17670" priority="5947" operator="equal">
      <formula>"jan."</formula>
    </cfRule>
  </conditionalFormatting>
  <conditionalFormatting sqref="Y15:Z15">
    <cfRule type="cellIs" dxfId="17669" priority="5945" operator="equal">
      <formula>"jan."</formula>
    </cfRule>
  </conditionalFormatting>
  <conditionalFormatting sqref="Y15:Z15">
    <cfRule type="cellIs" dxfId="17668" priority="5944" operator="equal">
      <formula>"jan."</formula>
    </cfRule>
  </conditionalFormatting>
  <conditionalFormatting sqref="Y15:Z15">
    <cfRule type="cellIs" dxfId="17667" priority="5943" operator="equal">
      <formula>"jan."</formula>
    </cfRule>
  </conditionalFormatting>
  <conditionalFormatting sqref="Y15:Z15">
    <cfRule type="cellIs" dxfId="17666" priority="5942" operator="equal">
      <formula>"jan."</formula>
    </cfRule>
  </conditionalFormatting>
  <conditionalFormatting sqref="Y15:Z15">
    <cfRule type="cellIs" dxfId="17665" priority="5941" operator="equal">
      <formula>"jan."</formula>
    </cfRule>
  </conditionalFormatting>
  <conditionalFormatting sqref="Y15:Z15">
    <cfRule type="cellIs" dxfId="17664" priority="5940" operator="equal">
      <formula>"jan."</formula>
    </cfRule>
  </conditionalFormatting>
  <conditionalFormatting sqref="Y15:Z15">
    <cfRule type="cellIs" dxfId="17663" priority="5939" operator="equal">
      <formula>"jan."</formula>
    </cfRule>
  </conditionalFormatting>
  <conditionalFormatting sqref="Y15:Z15">
    <cfRule type="cellIs" dxfId="17662" priority="5938" operator="equal">
      <formula>"jan."</formula>
    </cfRule>
  </conditionalFormatting>
  <conditionalFormatting sqref="Y15:Z15">
    <cfRule type="cellIs" dxfId="17661" priority="5937" operator="equal">
      <formula>"jan."</formula>
    </cfRule>
  </conditionalFormatting>
  <conditionalFormatting sqref="Y15:Z15">
    <cfRule type="cellIs" dxfId="17660" priority="5892" operator="equal">
      <formula>"jan."</formula>
    </cfRule>
  </conditionalFormatting>
  <conditionalFormatting sqref="Y15:Z15">
    <cfRule type="cellIs" dxfId="17659" priority="5888" operator="equal">
      <formula>"jan."</formula>
    </cfRule>
  </conditionalFormatting>
  <conditionalFormatting sqref="Y15:Z15">
    <cfRule type="cellIs" dxfId="17658" priority="5883" operator="equal">
      <formula>"jan."</formula>
    </cfRule>
  </conditionalFormatting>
  <conditionalFormatting sqref="Y15:Z15">
    <cfRule type="cellIs" dxfId="17657" priority="5879" operator="equal">
      <formula>"jan."</formula>
    </cfRule>
  </conditionalFormatting>
  <conditionalFormatting sqref="Y15:Z15">
    <cfRule type="cellIs" dxfId="17656" priority="5876" operator="equal">
      <formula>"jan."</formula>
    </cfRule>
  </conditionalFormatting>
  <conditionalFormatting sqref="Y15:Z15">
    <cfRule type="cellIs" dxfId="17655" priority="5872" operator="equal">
      <formula>"jan."</formula>
    </cfRule>
  </conditionalFormatting>
  <conditionalFormatting sqref="Y15:Z15">
    <cfRule type="cellIs" dxfId="17654" priority="5856" operator="equal">
      <formula>"jan."</formula>
    </cfRule>
  </conditionalFormatting>
  <conditionalFormatting sqref="Y15:Z15">
    <cfRule type="cellIs" dxfId="17653" priority="5836" operator="equal">
      <formula>"jan."</formula>
    </cfRule>
  </conditionalFormatting>
  <conditionalFormatting sqref="Y15:Z15">
    <cfRule type="cellIs" dxfId="17652" priority="5826" operator="equal">
      <formula>"jan."</formula>
    </cfRule>
  </conditionalFormatting>
  <conditionalFormatting sqref="Y15:Z15">
    <cfRule type="cellIs" dxfId="17651" priority="5812" operator="equal">
      <formula>"jan."</formula>
    </cfRule>
  </conditionalFormatting>
  <conditionalFormatting sqref="Y15:Z15">
    <cfRule type="cellIs" dxfId="17650" priority="5810" operator="equal">
      <formula>"jan."</formula>
    </cfRule>
  </conditionalFormatting>
  <conditionalFormatting sqref="Y15:Z15">
    <cfRule type="cellIs" dxfId="17649" priority="5804" operator="equal">
      <formula>"jan."</formula>
    </cfRule>
  </conditionalFormatting>
  <conditionalFormatting sqref="Y15:Z15">
    <cfRule type="cellIs" dxfId="17648" priority="5803" operator="equal">
      <formula>"jan."</formula>
    </cfRule>
  </conditionalFormatting>
  <conditionalFormatting sqref="Y15:Z15">
    <cfRule type="cellIs" dxfId="17647" priority="5773" operator="equal">
      <formula>"jan."</formula>
    </cfRule>
  </conditionalFormatting>
  <conditionalFormatting sqref="Y15:Z15">
    <cfRule type="cellIs" dxfId="17646" priority="5743" operator="equal">
      <formula>"jan."</formula>
    </cfRule>
  </conditionalFormatting>
  <conditionalFormatting sqref="Y15:Z15">
    <cfRule type="cellIs" dxfId="17645" priority="5741" operator="equal">
      <formula>"jan."</formula>
    </cfRule>
  </conditionalFormatting>
  <conditionalFormatting sqref="Y15:Z15">
    <cfRule type="cellIs" dxfId="17644" priority="5730" operator="equal">
      <formula>"jan."</formula>
    </cfRule>
  </conditionalFormatting>
  <conditionalFormatting sqref="Y15:Z15">
    <cfRule type="cellIs" dxfId="17643" priority="5726" operator="equal">
      <formula>"jan."</formula>
    </cfRule>
  </conditionalFormatting>
  <conditionalFormatting sqref="Y15:Z15">
    <cfRule type="cellIs" dxfId="17642" priority="5725" operator="equal">
      <formula>"jan."</formula>
    </cfRule>
  </conditionalFormatting>
  <conditionalFormatting sqref="Y15:Z15">
    <cfRule type="cellIs" dxfId="17641" priority="5724" operator="equal">
      <formula>"jan."</formula>
    </cfRule>
  </conditionalFormatting>
  <conditionalFormatting sqref="Y15:Z15">
    <cfRule type="cellIs" dxfId="17640" priority="5720" operator="equal">
      <formula>"jan."</formula>
    </cfRule>
  </conditionalFormatting>
  <conditionalFormatting sqref="Y15:Z15">
    <cfRule type="cellIs" dxfId="17639" priority="5719" operator="equal">
      <formula>"jan."</formula>
    </cfRule>
  </conditionalFormatting>
  <conditionalFormatting sqref="Y15:Z15">
    <cfRule type="cellIs" dxfId="17638" priority="5697" operator="equal">
      <formula>"jan."</formula>
    </cfRule>
  </conditionalFormatting>
  <conditionalFormatting sqref="Y15:Z15">
    <cfRule type="cellIs" dxfId="17637" priority="5693" operator="equal">
      <formula>"jan."</formula>
    </cfRule>
  </conditionalFormatting>
  <conditionalFormatting sqref="Y15:Z15">
    <cfRule type="cellIs" dxfId="17636" priority="5690" operator="equal">
      <formula>"jan."</formula>
    </cfRule>
  </conditionalFormatting>
  <conditionalFormatting sqref="Y15:Z15">
    <cfRule type="cellIs" dxfId="17635" priority="5686" operator="equal">
      <formula>"jan."</formula>
    </cfRule>
  </conditionalFormatting>
  <conditionalFormatting sqref="Y15:Z15">
    <cfRule type="cellIs" dxfId="17634" priority="5682" operator="equal">
      <formula>"jan."</formula>
    </cfRule>
  </conditionalFormatting>
  <conditionalFormatting sqref="Y15:Z15">
    <cfRule type="cellIs" dxfId="17633" priority="5681" operator="equal">
      <formula>"jan."</formula>
    </cfRule>
  </conditionalFormatting>
  <conditionalFormatting sqref="Y15:Z15">
    <cfRule type="cellIs" dxfId="17632" priority="5666" operator="equal">
      <formula>"jan."</formula>
    </cfRule>
  </conditionalFormatting>
  <conditionalFormatting sqref="Y15:Z15">
    <cfRule type="cellIs" dxfId="17631" priority="5657" operator="equal">
      <formula>"jan."</formula>
    </cfRule>
  </conditionalFormatting>
  <conditionalFormatting sqref="Y15:Z15">
    <cfRule type="cellIs" dxfId="17630" priority="5654" operator="equal">
      <formula>"jan."</formula>
    </cfRule>
  </conditionalFormatting>
  <conditionalFormatting sqref="Y15:Z15">
    <cfRule type="cellIs" dxfId="17629" priority="5653" operator="equal">
      <formula>"jan."</formula>
    </cfRule>
  </conditionalFormatting>
  <conditionalFormatting sqref="Y15:Z15">
    <cfRule type="cellIs" dxfId="17628" priority="5651" operator="equal">
      <formula>"jan."</formula>
    </cfRule>
  </conditionalFormatting>
  <conditionalFormatting sqref="Y15:Z15">
    <cfRule type="cellIs" dxfId="17627" priority="5649" operator="equal">
      <formula>"jan."</formula>
    </cfRule>
  </conditionalFormatting>
  <conditionalFormatting sqref="Y15:Z15">
    <cfRule type="cellIs" dxfId="17626" priority="5648" operator="equal">
      <formula>"jan."</formula>
    </cfRule>
  </conditionalFormatting>
  <conditionalFormatting sqref="Y15:Z15">
    <cfRule type="cellIs" dxfId="17625" priority="5645" operator="equal">
      <formula>"jan."</formula>
    </cfRule>
  </conditionalFormatting>
  <conditionalFormatting sqref="Y15:Z15">
    <cfRule type="cellIs" dxfId="17624" priority="5642" operator="equal">
      <formula>"jan."</formula>
    </cfRule>
  </conditionalFormatting>
  <conditionalFormatting sqref="Y15:Z15">
    <cfRule type="cellIs" dxfId="17623" priority="5640" operator="equal">
      <formula>"jan."</formula>
    </cfRule>
  </conditionalFormatting>
  <conditionalFormatting sqref="Y15:Z15">
    <cfRule type="cellIs" dxfId="17622" priority="5639" operator="equal">
      <formula>"jan."</formula>
    </cfRule>
  </conditionalFormatting>
  <conditionalFormatting sqref="Y15:Z15">
    <cfRule type="cellIs" dxfId="17621" priority="5638" operator="equal">
      <formula>"jan."</formula>
    </cfRule>
  </conditionalFormatting>
  <conditionalFormatting sqref="Y15:Z15">
    <cfRule type="cellIs" dxfId="17620" priority="5637" operator="equal">
      <formula>"jan."</formula>
    </cfRule>
  </conditionalFormatting>
  <conditionalFormatting sqref="Y15:Z15">
    <cfRule type="cellIs" dxfId="17619" priority="5636" operator="equal">
      <formula>"jan."</formula>
    </cfRule>
  </conditionalFormatting>
  <conditionalFormatting sqref="Y15:Z15">
    <cfRule type="cellIs" dxfId="17618" priority="5635" operator="equal">
      <formula>"jan."</formula>
    </cfRule>
  </conditionalFormatting>
  <conditionalFormatting sqref="Y15:Z15">
    <cfRule type="cellIs" dxfId="17617" priority="5634" operator="equal">
      <formula>"jan."</formula>
    </cfRule>
  </conditionalFormatting>
  <conditionalFormatting sqref="Y15:Z15">
    <cfRule type="cellIs" dxfId="17616" priority="5633" operator="equal">
      <formula>"jan."</formula>
    </cfRule>
  </conditionalFormatting>
  <conditionalFormatting sqref="Y15:Z15">
    <cfRule type="cellIs" dxfId="17615" priority="5632" operator="equal">
      <formula>"jan."</formula>
    </cfRule>
  </conditionalFormatting>
  <conditionalFormatting sqref="Y15:Z15">
    <cfRule type="cellIs" dxfId="17614" priority="5631" operator="equal">
      <formula>"jan."</formula>
    </cfRule>
  </conditionalFormatting>
  <conditionalFormatting sqref="Y15:Z15">
    <cfRule type="cellIs" dxfId="17613" priority="5630" operator="equal">
      <formula>"jan."</formula>
    </cfRule>
  </conditionalFormatting>
  <conditionalFormatting sqref="Y15:Z15">
    <cfRule type="cellIs" dxfId="17612" priority="5629" operator="equal">
      <formula>"jan."</formula>
    </cfRule>
  </conditionalFormatting>
  <conditionalFormatting sqref="Y15:Z15">
    <cfRule type="cellIs" dxfId="17611" priority="5628" operator="equal">
      <formula>"jan."</formula>
    </cfRule>
  </conditionalFormatting>
  <conditionalFormatting sqref="Y15:Z15">
    <cfRule type="cellIs" dxfId="17610" priority="5627" operator="equal">
      <formula>"jan."</formula>
    </cfRule>
  </conditionalFormatting>
  <conditionalFormatting sqref="Y15:Z15">
    <cfRule type="cellIs" dxfId="17609" priority="5626" operator="equal">
      <formula>"jan."</formula>
    </cfRule>
  </conditionalFormatting>
  <conditionalFormatting sqref="Y15:Z15">
    <cfRule type="cellIs" dxfId="17608" priority="5625" operator="equal">
      <formula>"jan."</formula>
    </cfRule>
  </conditionalFormatting>
  <conditionalFormatting sqref="Y15:Z15">
    <cfRule type="cellIs" dxfId="17607" priority="5624" operator="equal">
      <formula>"jan."</formula>
    </cfRule>
  </conditionalFormatting>
  <conditionalFormatting sqref="Y15:Z15">
    <cfRule type="cellIs" dxfId="17606" priority="5623" operator="equal">
      <formula>"jan."</formula>
    </cfRule>
  </conditionalFormatting>
  <conditionalFormatting sqref="Y15:Z15">
    <cfRule type="cellIs" dxfId="17605" priority="5622" operator="equal">
      <formula>"jan."</formula>
    </cfRule>
  </conditionalFormatting>
  <conditionalFormatting sqref="Y15:Z15">
    <cfRule type="cellIs" dxfId="17604" priority="5621" operator="equal">
      <formula>"jan."</formula>
    </cfRule>
  </conditionalFormatting>
  <conditionalFormatting sqref="Y15:Z15">
    <cfRule type="cellIs" dxfId="17603" priority="5620" operator="equal">
      <formula>"jan."</formula>
    </cfRule>
  </conditionalFormatting>
  <conditionalFormatting sqref="Y15:Z15">
    <cfRule type="cellIs" dxfId="17602" priority="5619" operator="equal">
      <formula>"jan."</formula>
    </cfRule>
  </conditionalFormatting>
  <conditionalFormatting sqref="Y15:Z15">
    <cfRule type="cellIs" dxfId="17601" priority="5618" operator="equal">
      <formula>"jan."</formula>
    </cfRule>
  </conditionalFormatting>
  <conditionalFormatting sqref="Y15:Z15">
    <cfRule type="cellIs" dxfId="17600" priority="5617" operator="equal">
      <formula>"jan."</formula>
    </cfRule>
  </conditionalFormatting>
  <conditionalFormatting sqref="Y15:Z15">
    <cfRule type="cellIs" dxfId="17599" priority="5616" operator="equal">
      <formula>"jan."</formula>
    </cfRule>
  </conditionalFormatting>
  <conditionalFormatting sqref="Y15:Z15">
    <cfRule type="cellIs" dxfId="17598" priority="5615" operator="equal">
      <formula>"jan."</formula>
    </cfRule>
  </conditionalFormatting>
  <conditionalFormatting sqref="Y15:Z15">
    <cfRule type="cellIs" dxfId="17597" priority="5614" operator="equal">
      <formula>"jan."</formula>
    </cfRule>
  </conditionalFormatting>
  <conditionalFormatting sqref="Y15:Z15">
    <cfRule type="cellIs" dxfId="17596" priority="5613" operator="equal">
      <formula>"jan."</formula>
    </cfRule>
  </conditionalFormatting>
  <conditionalFormatting sqref="Y15:Z15">
    <cfRule type="cellIs" dxfId="17595" priority="5612" operator="equal">
      <formula>"jan."</formula>
    </cfRule>
  </conditionalFormatting>
  <conditionalFormatting sqref="Y15:Z15">
    <cfRule type="cellIs" dxfId="17594" priority="5611" operator="equal">
      <formula>"jan."</formula>
    </cfRule>
  </conditionalFormatting>
  <conditionalFormatting sqref="Y15:Z15">
    <cfRule type="cellIs" dxfId="17593" priority="5610" operator="equal">
      <formula>"jan."</formula>
    </cfRule>
  </conditionalFormatting>
  <conditionalFormatting sqref="Y15:Z15">
    <cfRule type="cellIs" dxfId="17592" priority="5609" operator="equal">
      <formula>"jan."</formula>
    </cfRule>
  </conditionalFormatting>
  <conditionalFormatting sqref="Y15:Z15">
    <cfRule type="cellIs" dxfId="17591" priority="5608" operator="equal">
      <formula>"jan."</formula>
    </cfRule>
  </conditionalFormatting>
  <conditionalFormatting sqref="Y15:Z15">
    <cfRule type="cellIs" dxfId="17590" priority="5607" operator="equal">
      <formula>"jan."</formula>
    </cfRule>
  </conditionalFormatting>
  <conditionalFormatting sqref="Y15:Z15">
    <cfRule type="cellIs" dxfId="17589" priority="5606" operator="equal">
      <formula>"jan."</formula>
    </cfRule>
  </conditionalFormatting>
  <conditionalFormatting sqref="Y15:Z15">
    <cfRule type="cellIs" dxfId="17588" priority="5605" operator="equal">
      <formula>"jan."</formula>
    </cfRule>
  </conditionalFormatting>
  <conditionalFormatting sqref="Y15:Z15">
    <cfRule type="cellIs" dxfId="17587" priority="5604" operator="equal">
      <formula>"jan."</formula>
    </cfRule>
  </conditionalFormatting>
  <conditionalFormatting sqref="Y15:Z15">
    <cfRule type="cellIs" dxfId="17586" priority="5603" operator="equal">
      <formula>"jan."</formula>
    </cfRule>
  </conditionalFormatting>
  <conditionalFormatting sqref="Y15:Z15">
    <cfRule type="cellIs" dxfId="17585" priority="5602" operator="equal">
      <formula>"jan."</formula>
    </cfRule>
  </conditionalFormatting>
  <conditionalFormatting sqref="Y15:Z15">
    <cfRule type="cellIs" dxfId="17584" priority="5601" operator="equal">
      <formula>"jan."</formula>
    </cfRule>
  </conditionalFormatting>
  <conditionalFormatting sqref="Y15:Z15">
    <cfRule type="cellIs" dxfId="17583" priority="5600" operator="equal">
      <formula>"jan."</formula>
    </cfRule>
  </conditionalFormatting>
  <conditionalFormatting sqref="Y15:Z15">
    <cfRule type="cellIs" dxfId="17582" priority="5599" operator="equal">
      <formula>"jan."</formula>
    </cfRule>
  </conditionalFormatting>
  <conditionalFormatting sqref="Y15:Z15">
    <cfRule type="cellIs" dxfId="17581" priority="5598" operator="equal">
      <formula>"jan."</formula>
    </cfRule>
  </conditionalFormatting>
  <conditionalFormatting sqref="Y15:Z15">
    <cfRule type="cellIs" dxfId="17580" priority="5597" operator="equal">
      <formula>"jan."</formula>
    </cfRule>
  </conditionalFormatting>
  <conditionalFormatting sqref="Y15:Z15">
    <cfRule type="cellIs" dxfId="17579" priority="5596" operator="equal">
      <formula>"jan."</formula>
    </cfRule>
  </conditionalFormatting>
  <conditionalFormatting sqref="Y15:Z15">
    <cfRule type="cellIs" dxfId="17578" priority="5595" operator="equal">
      <formula>"jan."</formula>
    </cfRule>
  </conditionalFormatting>
  <conditionalFormatting sqref="Y15:Z15">
    <cfRule type="cellIs" dxfId="17577" priority="5594" operator="equal">
      <formula>"jan."</formula>
    </cfRule>
  </conditionalFormatting>
  <conditionalFormatting sqref="Y15:Z15">
    <cfRule type="cellIs" dxfId="17576" priority="5593" operator="equal">
      <formula>"jan."</formula>
    </cfRule>
  </conditionalFormatting>
  <conditionalFormatting sqref="Y15:Z15">
    <cfRule type="cellIs" dxfId="17575" priority="5592" operator="equal">
      <formula>"jan."</formula>
    </cfRule>
  </conditionalFormatting>
  <conditionalFormatting sqref="Y15:Z15">
    <cfRule type="cellIs" dxfId="17574" priority="5591" operator="equal">
      <formula>"jan."</formula>
    </cfRule>
  </conditionalFormatting>
  <conditionalFormatting sqref="Y15:Z15">
    <cfRule type="cellIs" dxfId="17573" priority="5590" operator="equal">
      <formula>"jan."</formula>
    </cfRule>
  </conditionalFormatting>
  <conditionalFormatting sqref="Y15:Z15">
    <cfRule type="cellIs" dxfId="17572" priority="5589" operator="equal">
      <formula>"jan."</formula>
    </cfRule>
  </conditionalFormatting>
  <conditionalFormatting sqref="Y15:Z15">
    <cfRule type="cellIs" dxfId="17571" priority="5588" operator="equal">
      <formula>"jan."</formula>
    </cfRule>
  </conditionalFormatting>
  <conditionalFormatting sqref="Y15:Z15">
    <cfRule type="cellIs" dxfId="17570" priority="5587" operator="equal">
      <formula>"jan."</formula>
    </cfRule>
  </conditionalFormatting>
  <conditionalFormatting sqref="Y15:Z15">
    <cfRule type="cellIs" dxfId="17569" priority="5586" operator="equal">
      <formula>"jan."</formula>
    </cfRule>
  </conditionalFormatting>
  <conditionalFormatting sqref="Y15:Z15">
    <cfRule type="cellIs" dxfId="17568" priority="5585" operator="equal">
      <formula>"jan."</formula>
    </cfRule>
  </conditionalFormatting>
  <conditionalFormatting sqref="Y15:Z15">
    <cfRule type="cellIs" dxfId="17567" priority="5584" operator="equal">
      <formula>"jan."</formula>
    </cfRule>
  </conditionalFormatting>
  <conditionalFormatting sqref="Y15:Z15">
    <cfRule type="cellIs" dxfId="17566" priority="5583" operator="equal">
      <formula>"jan."</formula>
    </cfRule>
  </conditionalFormatting>
  <conditionalFormatting sqref="Y15:Z15">
    <cfRule type="cellIs" dxfId="17565" priority="5582" operator="equal">
      <formula>"jan."</formula>
    </cfRule>
  </conditionalFormatting>
  <conditionalFormatting sqref="Y15:Z15">
    <cfRule type="cellIs" dxfId="17564" priority="5581" operator="equal">
      <formula>"jan."</formula>
    </cfRule>
  </conditionalFormatting>
  <conditionalFormatting sqref="Y15:Z15">
    <cfRule type="cellIs" dxfId="17563" priority="5580" operator="equal">
      <formula>"jan."</formula>
    </cfRule>
  </conditionalFormatting>
  <conditionalFormatting sqref="Y15:Z15">
    <cfRule type="cellIs" dxfId="17562" priority="5579" operator="equal">
      <formula>"jan."</formula>
    </cfRule>
  </conditionalFormatting>
  <conditionalFormatting sqref="Y15:Z15">
    <cfRule type="cellIs" dxfId="17561" priority="5578" operator="equal">
      <formula>"jan."</formula>
    </cfRule>
  </conditionalFormatting>
  <conditionalFormatting sqref="Y15:Z15">
    <cfRule type="cellIs" dxfId="17560" priority="5577" operator="equal">
      <formula>"jan."</formula>
    </cfRule>
  </conditionalFormatting>
  <conditionalFormatting sqref="Y15:Z15">
    <cfRule type="cellIs" dxfId="17559" priority="5576" operator="equal">
      <formula>"jan."</formula>
    </cfRule>
  </conditionalFormatting>
  <conditionalFormatting sqref="Y15:Z15">
    <cfRule type="cellIs" dxfId="17558" priority="5575" operator="equal">
      <formula>"jan."</formula>
    </cfRule>
  </conditionalFormatting>
  <conditionalFormatting sqref="Y15:Z15">
    <cfRule type="cellIs" dxfId="17557" priority="5574" operator="equal">
      <formula>"jan."</formula>
    </cfRule>
  </conditionalFormatting>
  <conditionalFormatting sqref="Y15:Z15">
    <cfRule type="cellIs" dxfId="17556" priority="5573" operator="equal">
      <formula>"jan."</formula>
    </cfRule>
  </conditionalFormatting>
  <conditionalFormatting sqref="Y15:Z15">
    <cfRule type="cellIs" dxfId="17555" priority="5572" operator="equal">
      <formula>"jan."</formula>
    </cfRule>
  </conditionalFormatting>
  <conditionalFormatting sqref="Y15:Z15">
    <cfRule type="cellIs" dxfId="17554" priority="5571" operator="equal">
      <formula>"jan."</formula>
    </cfRule>
  </conditionalFormatting>
  <conditionalFormatting sqref="Y15:Z15">
    <cfRule type="cellIs" dxfId="17553" priority="5570" operator="equal">
      <formula>"jan."</formula>
    </cfRule>
  </conditionalFormatting>
  <conditionalFormatting sqref="Y15:Z15">
    <cfRule type="cellIs" dxfId="17552" priority="5569" operator="equal">
      <formula>"jan."</formula>
    </cfRule>
  </conditionalFormatting>
  <conditionalFormatting sqref="Y15:Z15">
    <cfRule type="cellIs" dxfId="17551" priority="5568" operator="equal">
      <formula>"jan."</formula>
    </cfRule>
  </conditionalFormatting>
  <conditionalFormatting sqref="Y15:Z15">
    <cfRule type="cellIs" dxfId="17550" priority="5567" operator="equal">
      <formula>"jan."</formula>
    </cfRule>
  </conditionalFormatting>
  <conditionalFormatting sqref="Y15:Z15">
    <cfRule type="cellIs" dxfId="17549" priority="5566" operator="equal">
      <formula>"jan."</formula>
    </cfRule>
  </conditionalFormatting>
  <conditionalFormatting sqref="Y15:Z15">
    <cfRule type="cellIs" dxfId="17548" priority="5565" operator="equal">
      <formula>"jan."</formula>
    </cfRule>
  </conditionalFormatting>
  <conditionalFormatting sqref="Y15:Z15">
    <cfRule type="cellIs" dxfId="17547" priority="5564" operator="equal">
      <formula>"jan."</formula>
    </cfRule>
  </conditionalFormatting>
  <conditionalFormatting sqref="Y15:Z15">
    <cfRule type="cellIs" dxfId="17546" priority="5563" operator="equal">
      <formula>"jan."</formula>
    </cfRule>
  </conditionalFormatting>
  <conditionalFormatting sqref="Y15:Z15">
    <cfRule type="cellIs" dxfId="17545" priority="5562" operator="equal">
      <formula>"jan."</formula>
    </cfRule>
  </conditionalFormatting>
  <conditionalFormatting sqref="Y15:Z15">
    <cfRule type="cellIs" dxfId="17544" priority="5561" operator="equal">
      <formula>"jan."</formula>
    </cfRule>
  </conditionalFormatting>
  <conditionalFormatting sqref="Y15:Z15">
    <cfRule type="cellIs" dxfId="17543" priority="5560" operator="equal">
      <formula>"jan."</formula>
    </cfRule>
  </conditionalFormatting>
  <conditionalFormatting sqref="Y15:Z15">
    <cfRule type="cellIs" dxfId="17542" priority="5559" operator="equal">
      <formula>"jan."</formula>
    </cfRule>
  </conditionalFormatting>
  <conditionalFormatting sqref="Y15:Z15">
    <cfRule type="cellIs" dxfId="17541" priority="5558" operator="equal">
      <formula>"jan."</formula>
    </cfRule>
  </conditionalFormatting>
  <conditionalFormatting sqref="Y15:Z15">
    <cfRule type="cellIs" dxfId="17540" priority="5557" operator="equal">
      <formula>"jan."</formula>
    </cfRule>
  </conditionalFormatting>
  <conditionalFormatting sqref="Y15:Z15">
    <cfRule type="cellIs" dxfId="17539" priority="5556" operator="equal">
      <formula>"jan."</formula>
    </cfRule>
  </conditionalFormatting>
  <conditionalFormatting sqref="Y15:Z15">
    <cfRule type="cellIs" dxfId="17538" priority="5555" operator="equal">
      <formula>"jan."</formula>
    </cfRule>
  </conditionalFormatting>
  <conditionalFormatting sqref="Y15:Z15">
    <cfRule type="cellIs" dxfId="17537" priority="5554" operator="equal">
      <formula>"jan."</formula>
    </cfRule>
  </conditionalFormatting>
  <conditionalFormatting sqref="Y15:Z15">
    <cfRule type="cellIs" dxfId="17536" priority="5553" operator="equal">
      <formula>"jan."</formula>
    </cfRule>
  </conditionalFormatting>
  <conditionalFormatting sqref="Y15:Z15">
    <cfRule type="cellIs" dxfId="17535" priority="5552" operator="equal">
      <formula>"jan."</formula>
    </cfRule>
  </conditionalFormatting>
  <conditionalFormatting sqref="Y15:Z15">
    <cfRule type="cellIs" dxfId="17534" priority="5551" operator="equal">
      <formula>"jan."</formula>
    </cfRule>
  </conditionalFormatting>
  <conditionalFormatting sqref="Y15:Z15">
    <cfRule type="cellIs" dxfId="17533" priority="5550" operator="equal">
      <formula>"jan."</formula>
    </cfRule>
  </conditionalFormatting>
  <conditionalFormatting sqref="Y15:Z15">
    <cfRule type="cellIs" dxfId="17532" priority="5549" operator="equal">
      <formula>"jan."</formula>
    </cfRule>
  </conditionalFormatting>
  <conditionalFormatting sqref="Y15:Z15">
    <cfRule type="cellIs" dxfId="17531" priority="5548" operator="equal">
      <formula>"jan."</formula>
    </cfRule>
  </conditionalFormatting>
  <conditionalFormatting sqref="Y15:Z15">
    <cfRule type="cellIs" dxfId="17530" priority="5547" operator="equal">
      <formula>"jan."</formula>
    </cfRule>
  </conditionalFormatting>
  <conditionalFormatting sqref="Y15:Z15">
    <cfRule type="cellIs" dxfId="17529" priority="5546" operator="equal">
      <formula>"jan."</formula>
    </cfRule>
  </conditionalFormatting>
  <conditionalFormatting sqref="Y15:Z15">
    <cfRule type="cellIs" dxfId="17528" priority="5545" operator="equal">
      <formula>"jan."</formula>
    </cfRule>
  </conditionalFormatting>
  <conditionalFormatting sqref="Y15:Z15">
    <cfRule type="cellIs" dxfId="17527" priority="5544" operator="equal">
      <formula>"jan."</formula>
    </cfRule>
  </conditionalFormatting>
  <conditionalFormatting sqref="Y15:Z15">
    <cfRule type="cellIs" dxfId="17526" priority="5543" operator="equal">
      <formula>"jan."</formula>
    </cfRule>
  </conditionalFormatting>
  <conditionalFormatting sqref="Y15:Z15">
    <cfRule type="cellIs" dxfId="17525" priority="5542" operator="equal">
      <formula>"jan."</formula>
    </cfRule>
  </conditionalFormatting>
  <conditionalFormatting sqref="Y15:Z15">
    <cfRule type="cellIs" dxfId="17524" priority="5541" operator="equal">
      <formula>"jan."</formula>
    </cfRule>
  </conditionalFormatting>
  <conditionalFormatting sqref="Y15:Z15">
    <cfRule type="cellIs" dxfId="17523" priority="5540" operator="equal">
      <formula>"jan."</formula>
    </cfRule>
  </conditionalFormatting>
  <conditionalFormatting sqref="Y15:Z15">
    <cfRule type="cellIs" dxfId="17522" priority="5539" operator="equal">
      <formula>"jan."</formula>
    </cfRule>
  </conditionalFormatting>
  <conditionalFormatting sqref="Y15:Z15">
    <cfRule type="cellIs" dxfId="17521" priority="5538" operator="equal">
      <formula>"jan."</formula>
    </cfRule>
  </conditionalFormatting>
  <conditionalFormatting sqref="Y15:Z15">
    <cfRule type="cellIs" dxfId="17520" priority="5537" operator="equal">
      <formula>"jan."</formula>
    </cfRule>
  </conditionalFormatting>
  <conditionalFormatting sqref="Y15:Z15">
    <cfRule type="cellIs" dxfId="17519" priority="5536" operator="equal">
      <formula>"jan."</formula>
    </cfRule>
  </conditionalFormatting>
  <conditionalFormatting sqref="Y15:Z15">
    <cfRule type="cellIs" dxfId="17518" priority="5535" operator="equal">
      <formula>"jan."</formula>
    </cfRule>
  </conditionalFormatting>
  <conditionalFormatting sqref="Y15:Z15">
    <cfRule type="cellIs" dxfId="17517" priority="5534" operator="equal">
      <formula>"jan."</formula>
    </cfRule>
  </conditionalFormatting>
  <conditionalFormatting sqref="Y15:Z15">
    <cfRule type="cellIs" dxfId="17516" priority="5533" operator="equal">
      <formula>"jan."</formula>
    </cfRule>
  </conditionalFormatting>
  <conditionalFormatting sqref="Y15:Z15">
    <cfRule type="cellIs" dxfId="17515" priority="5532" operator="equal">
      <formula>"jan."</formula>
    </cfRule>
  </conditionalFormatting>
  <conditionalFormatting sqref="Y15:Z15">
    <cfRule type="cellIs" dxfId="17514" priority="5531" operator="equal">
      <formula>"jan."</formula>
    </cfRule>
  </conditionalFormatting>
  <conditionalFormatting sqref="Y15:Z15">
    <cfRule type="cellIs" dxfId="17513" priority="5530" operator="equal">
      <formula>"jan."</formula>
    </cfRule>
  </conditionalFormatting>
  <conditionalFormatting sqref="Y15:Z15">
    <cfRule type="cellIs" dxfId="17512" priority="5529" operator="equal">
      <formula>"jan."</formula>
    </cfRule>
  </conditionalFormatting>
  <conditionalFormatting sqref="Y15:Z15">
    <cfRule type="cellIs" dxfId="17511" priority="5528" operator="equal">
      <formula>"jan."</formula>
    </cfRule>
  </conditionalFormatting>
  <conditionalFormatting sqref="Y15:Z15">
    <cfRule type="cellIs" dxfId="17510" priority="5527" operator="equal">
      <formula>"jan."</formula>
    </cfRule>
  </conditionalFormatting>
  <conditionalFormatting sqref="Y15:Z15">
    <cfRule type="cellIs" dxfId="17509" priority="5526" operator="equal">
      <formula>"jan."</formula>
    </cfRule>
  </conditionalFormatting>
  <conditionalFormatting sqref="Y15:Z15">
    <cfRule type="cellIs" dxfId="17508" priority="5525" operator="equal">
      <formula>"jan."</formula>
    </cfRule>
  </conditionalFormatting>
  <conditionalFormatting sqref="Y15:Z15">
    <cfRule type="cellIs" dxfId="17507" priority="5524" operator="equal">
      <formula>"jan."</formula>
    </cfRule>
  </conditionalFormatting>
  <conditionalFormatting sqref="Y15:Z15">
    <cfRule type="cellIs" dxfId="17506" priority="5523" operator="equal">
      <formula>"jan."</formula>
    </cfRule>
  </conditionalFormatting>
  <conditionalFormatting sqref="Y15:Z15">
    <cfRule type="cellIs" dxfId="17505" priority="5522" operator="equal">
      <formula>"jan."</formula>
    </cfRule>
  </conditionalFormatting>
  <conditionalFormatting sqref="Y15:Z15">
    <cfRule type="cellIs" dxfId="17504" priority="5521" operator="equal">
      <formula>"jan."</formula>
    </cfRule>
  </conditionalFormatting>
  <conditionalFormatting sqref="Y15:Z15">
    <cfRule type="cellIs" dxfId="17503" priority="5520" operator="equal">
      <formula>"jan."</formula>
    </cfRule>
  </conditionalFormatting>
  <conditionalFormatting sqref="Y15:Z15">
    <cfRule type="cellIs" dxfId="17502" priority="5519" operator="equal">
      <formula>"jan."</formula>
    </cfRule>
  </conditionalFormatting>
  <conditionalFormatting sqref="Y15:Z15">
    <cfRule type="cellIs" dxfId="17501" priority="5518" operator="equal">
      <formula>"jan."</formula>
    </cfRule>
  </conditionalFormatting>
  <conditionalFormatting sqref="Y15:Z15">
    <cfRule type="cellIs" dxfId="17500" priority="5517" operator="equal">
      <formula>"jan."</formula>
    </cfRule>
  </conditionalFormatting>
  <conditionalFormatting sqref="Y15:Z15">
    <cfRule type="cellIs" dxfId="17499" priority="5516" operator="equal">
      <formula>"jan."</formula>
    </cfRule>
  </conditionalFormatting>
  <conditionalFormatting sqref="Y15:Z15">
    <cfRule type="cellIs" dxfId="17498" priority="5515" operator="equal">
      <formula>"jan."</formula>
    </cfRule>
  </conditionalFormatting>
  <conditionalFormatting sqref="Y15:Z15">
    <cfRule type="cellIs" dxfId="17497" priority="5514" operator="equal">
      <formula>"jan."</formula>
    </cfRule>
  </conditionalFormatting>
  <conditionalFormatting sqref="Y15:Z15">
    <cfRule type="cellIs" dxfId="17496" priority="5513" operator="equal">
      <formula>"jan."</formula>
    </cfRule>
  </conditionalFormatting>
  <conditionalFormatting sqref="Y15:Z15">
    <cfRule type="cellIs" dxfId="17495" priority="5512" operator="equal">
      <formula>"jan."</formula>
    </cfRule>
  </conditionalFormatting>
  <conditionalFormatting sqref="Y15:Z15">
    <cfRule type="cellIs" dxfId="17494" priority="5511" operator="equal">
      <formula>"jan."</formula>
    </cfRule>
  </conditionalFormatting>
  <conditionalFormatting sqref="Y15:Z15">
    <cfRule type="cellIs" dxfId="17493" priority="5510" operator="equal">
      <formula>"jan."</formula>
    </cfRule>
  </conditionalFormatting>
  <conditionalFormatting sqref="Y15:Z15">
    <cfRule type="cellIs" dxfId="17492" priority="5509" operator="equal">
      <formula>"jan."</formula>
    </cfRule>
  </conditionalFormatting>
  <conditionalFormatting sqref="Y15:Z15">
    <cfRule type="cellIs" dxfId="17491" priority="5508" operator="equal">
      <formula>"jan."</formula>
    </cfRule>
  </conditionalFormatting>
  <conditionalFormatting sqref="Y15:Z15">
    <cfRule type="cellIs" dxfId="17490" priority="5507" operator="equal">
      <formula>"jan."</formula>
    </cfRule>
  </conditionalFormatting>
  <conditionalFormatting sqref="Y15:Z15">
    <cfRule type="cellIs" dxfId="17489" priority="5506" operator="equal">
      <formula>"jan."</formula>
    </cfRule>
  </conditionalFormatting>
  <conditionalFormatting sqref="Y15:Z15">
    <cfRule type="cellIs" dxfId="17488" priority="5505" operator="equal">
      <formula>"jan."</formula>
    </cfRule>
  </conditionalFormatting>
  <conditionalFormatting sqref="Y15:Z15">
    <cfRule type="cellIs" dxfId="17487" priority="5504" operator="equal">
      <formula>"jan."</formula>
    </cfRule>
  </conditionalFormatting>
  <conditionalFormatting sqref="Y15:Z15">
    <cfRule type="cellIs" dxfId="17486" priority="5503" operator="equal">
      <formula>"jan."</formula>
    </cfRule>
  </conditionalFormatting>
  <conditionalFormatting sqref="Y15:Z15">
    <cfRule type="cellIs" dxfId="17485" priority="5502" operator="equal">
      <formula>"jan."</formula>
    </cfRule>
  </conditionalFormatting>
  <conditionalFormatting sqref="Y15:Z15">
    <cfRule type="cellIs" dxfId="17484" priority="5500" operator="equal">
      <formula>"jan."</formula>
    </cfRule>
  </conditionalFormatting>
  <conditionalFormatting sqref="Y15:Z15">
    <cfRule type="cellIs" dxfId="17483" priority="5499" operator="equal">
      <formula>"jan."</formula>
    </cfRule>
  </conditionalFormatting>
  <conditionalFormatting sqref="Y15:Z15">
    <cfRule type="cellIs" dxfId="17482" priority="5498" operator="equal">
      <formula>"jan."</formula>
    </cfRule>
  </conditionalFormatting>
  <conditionalFormatting sqref="Y15:Z15">
    <cfRule type="cellIs" dxfId="17481" priority="5497" operator="equal">
      <formula>"jan."</formula>
    </cfRule>
  </conditionalFormatting>
  <conditionalFormatting sqref="Y15:Z15">
    <cfRule type="cellIs" dxfId="17480" priority="5496" operator="equal">
      <formula>"jan."</formula>
    </cfRule>
  </conditionalFormatting>
  <conditionalFormatting sqref="Y15:Z15">
    <cfRule type="cellIs" dxfId="17479" priority="5495" operator="equal">
      <formula>"jan."</formula>
    </cfRule>
  </conditionalFormatting>
  <conditionalFormatting sqref="Y15:Z15">
    <cfRule type="cellIs" dxfId="17478" priority="5494" operator="equal">
      <formula>"jan."</formula>
    </cfRule>
  </conditionalFormatting>
  <conditionalFormatting sqref="Y15:Z15">
    <cfRule type="cellIs" dxfId="17477" priority="5493" operator="equal">
      <formula>"jan."</formula>
    </cfRule>
  </conditionalFormatting>
  <conditionalFormatting sqref="Y15:Z15">
    <cfRule type="cellIs" dxfId="17476" priority="5492" operator="equal">
      <formula>"jan."</formula>
    </cfRule>
  </conditionalFormatting>
  <conditionalFormatting sqref="Y15:Z15">
    <cfRule type="cellIs" dxfId="17475" priority="5491" operator="equal">
      <formula>"jan."</formula>
    </cfRule>
  </conditionalFormatting>
  <conditionalFormatting sqref="Y15:Z15">
    <cfRule type="cellIs" dxfId="17474" priority="5490" operator="equal">
      <formula>"jan."</formula>
    </cfRule>
  </conditionalFormatting>
  <conditionalFormatting sqref="Y15:Z15">
    <cfRule type="cellIs" dxfId="17473" priority="5489" operator="equal">
      <formula>"jan."</formula>
    </cfRule>
  </conditionalFormatting>
  <conditionalFormatting sqref="Y15:Z15">
    <cfRule type="cellIs" dxfId="17472" priority="5488" operator="equal">
      <formula>"jan."</formula>
    </cfRule>
  </conditionalFormatting>
  <conditionalFormatting sqref="Y15:Z15">
    <cfRule type="cellIs" dxfId="17471" priority="5487" operator="equal">
      <formula>"jan."</formula>
    </cfRule>
  </conditionalFormatting>
  <conditionalFormatting sqref="Y15:Z15">
    <cfRule type="cellIs" dxfId="17470" priority="5486" operator="equal">
      <formula>"jan."</formula>
    </cfRule>
  </conditionalFormatting>
  <conditionalFormatting sqref="Y15:Z15">
    <cfRule type="cellIs" dxfId="17469" priority="5485" operator="equal">
      <formula>"jan."</formula>
    </cfRule>
  </conditionalFormatting>
  <conditionalFormatting sqref="Y15:Z15">
    <cfRule type="cellIs" dxfId="17468" priority="5484" operator="equal">
      <formula>"jan."</formula>
    </cfRule>
  </conditionalFormatting>
  <conditionalFormatting sqref="Y15:Z15">
    <cfRule type="cellIs" dxfId="17467" priority="5483" operator="equal">
      <formula>"jan."</formula>
    </cfRule>
  </conditionalFormatting>
  <conditionalFormatting sqref="Y15:Z15">
    <cfRule type="cellIs" dxfId="17466" priority="5482" operator="equal">
      <formula>"jan."</formula>
    </cfRule>
  </conditionalFormatting>
  <conditionalFormatting sqref="Y15:Z15">
    <cfRule type="cellIs" dxfId="17465" priority="5481" operator="equal">
      <formula>"jan."</formula>
    </cfRule>
  </conditionalFormatting>
  <conditionalFormatting sqref="Y15:Z15">
    <cfRule type="cellIs" dxfId="17464" priority="5480" operator="equal">
      <formula>"jan."</formula>
    </cfRule>
  </conditionalFormatting>
  <conditionalFormatting sqref="Y15:Z15">
    <cfRule type="cellIs" dxfId="17463" priority="5479" operator="equal">
      <formula>"jan."</formula>
    </cfRule>
  </conditionalFormatting>
  <conditionalFormatting sqref="Y15:Z15">
    <cfRule type="cellIs" dxfId="17462" priority="5478" operator="equal">
      <formula>"jan."</formula>
    </cfRule>
  </conditionalFormatting>
  <conditionalFormatting sqref="Y15:Z15">
    <cfRule type="cellIs" dxfId="17461" priority="5477" operator="equal">
      <formula>"jan."</formula>
    </cfRule>
  </conditionalFormatting>
  <conditionalFormatting sqref="Y15:Z15">
    <cfRule type="cellIs" dxfId="17460" priority="5476" operator="equal">
      <formula>"jan."</formula>
    </cfRule>
  </conditionalFormatting>
  <conditionalFormatting sqref="Y15:Z15">
    <cfRule type="cellIs" dxfId="17459" priority="5475" operator="equal">
      <formula>"jan."</formula>
    </cfRule>
  </conditionalFormatting>
  <conditionalFormatting sqref="Y15:Z15">
    <cfRule type="cellIs" dxfId="17458" priority="5474" operator="equal">
      <formula>"jan."</formula>
    </cfRule>
  </conditionalFormatting>
  <conditionalFormatting sqref="Y15:Z15">
    <cfRule type="cellIs" dxfId="17457" priority="5473" operator="equal">
      <formula>"jan."</formula>
    </cfRule>
  </conditionalFormatting>
  <conditionalFormatting sqref="Y15:Z15">
    <cfRule type="cellIs" dxfId="17456" priority="5472" operator="equal">
      <formula>"jan."</formula>
    </cfRule>
  </conditionalFormatting>
  <conditionalFormatting sqref="Y15:Z15">
    <cfRule type="cellIs" dxfId="17455" priority="5471" operator="equal">
      <formula>"jan."</formula>
    </cfRule>
  </conditionalFormatting>
  <conditionalFormatting sqref="Y15:Z15">
    <cfRule type="cellIs" dxfId="17454" priority="5470" operator="equal">
      <formula>"jan."</formula>
    </cfRule>
  </conditionalFormatting>
  <conditionalFormatting sqref="Y15:Z15">
    <cfRule type="cellIs" dxfId="17453" priority="5469" operator="equal">
      <formula>"jan."</formula>
    </cfRule>
  </conditionalFormatting>
  <conditionalFormatting sqref="Y15:Z15">
    <cfRule type="cellIs" dxfId="17452" priority="5468" operator="equal">
      <formula>"jan."</formula>
    </cfRule>
  </conditionalFormatting>
  <conditionalFormatting sqref="Y15:Z15">
    <cfRule type="cellIs" dxfId="17451" priority="5467" operator="equal">
      <formula>"jan."</formula>
    </cfRule>
  </conditionalFormatting>
  <conditionalFormatting sqref="Y15:Z15">
    <cfRule type="cellIs" dxfId="17450" priority="5466" operator="equal">
      <formula>"jan."</formula>
    </cfRule>
  </conditionalFormatting>
  <conditionalFormatting sqref="Y15:Z15">
    <cfRule type="cellIs" dxfId="17449" priority="5465" operator="equal">
      <formula>"jan."</formula>
    </cfRule>
  </conditionalFormatting>
  <conditionalFormatting sqref="Y15:Z15">
    <cfRule type="cellIs" dxfId="17448" priority="5464" operator="equal">
      <formula>"jan."</formula>
    </cfRule>
  </conditionalFormatting>
  <conditionalFormatting sqref="Y15:Z15">
    <cfRule type="cellIs" dxfId="17447" priority="5463" operator="equal">
      <formula>"jan."</formula>
    </cfRule>
  </conditionalFormatting>
  <conditionalFormatting sqref="Y15:Z15">
    <cfRule type="cellIs" dxfId="17446" priority="5462" operator="equal">
      <formula>"jan."</formula>
    </cfRule>
  </conditionalFormatting>
  <conditionalFormatting sqref="Y15:Z15">
    <cfRule type="cellIs" dxfId="17445" priority="5461" operator="equal">
      <formula>"jan."</formula>
    </cfRule>
  </conditionalFormatting>
  <conditionalFormatting sqref="Y15:Z15">
    <cfRule type="cellIs" dxfId="17444" priority="5460" operator="equal">
      <formula>"jan."</formula>
    </cfRule>
  </conditionalFormatting>
  <conditionalFormatting sqref="Y15:Z15">
    <cfRule type="cellIs" dxfId="17443" priority="5459" operator="equal">
      <formula>"jan."</formula>
    </cfRule>
  </conditionalFormatting>
  <conditionalFormatting sqref="Y15:Z15">
    <cfRule type="cellIs" dxfId="17442" priority="5458" operator="equal">
      <formula>"jan."</formula>
    </cfRule>
  </conditionalFormatting>
  <conditionalFormatting sqref="Y15:Z15">
    <cfRule type="cellIs" dxfId="17441" priority="5457" operator="equal">
      <formula>"jan."</formula>
    </cfRule>
  </conditionalFormatting>
  <conditionalFormatting sqref="Y15:Z15">
    <cfRule type="cellIs" dxfId="17440" priority="5456" operator="equal">
      <formula>"jan."</formula>
    </cfRule>
  </conditionalFormatting>
  <conditionalFormatting sqref="Y15:Z15">
    <cfRule type="cellIs" dxfId="17439" priority="5455" operator="equal">
      <formula>"jan."</formula>
    </cfRule>
  </conditionalFormatting>
  <conditionalFormatting sqref="Y15:Z15">
    <cfRule type="cellIs" dxfId="17438" priority="5454" operator="equal">
      <formula>"jan."</formula>
    </cfRule>
  </conditionalFormatting>
  <conditionalFormatting sqref="Y15:Z15">
    <cfRule type="cellIs" dxfId="17437" priority="5453" operator="equal">
      <formula>"jan."</formula>
    </cfRule>
  </conditionalFormatting>
  <conditionalFormatting sqref="Y15:Z15">
    <cfRule type="cellIs" dxfId="17436" priority="5452" operator="equal">
      <formula>"jan."</formula>
    </cfRule>
  </conditionalFormatting>
  <conditionalFormatting sqref="Y15:Z15">
    <cfRule type="cellIs" dxfId="17435" priority="5451" operator="equal">
      <formula>"jan."</formula>
    </cfRule>
  </conditionalFormatting>
  <conditionalFormatting sqref="Y15:Z15">
    <cfRule type="cellIs" dxfId="17434" priority="5450" operator="equal">
      <formula>"jan."</formula>
    </cfRule>
  </conditionalFormatting>
  <conditionalFormatting sqref="Y15:Z15">
    <cfRule type="cellIs" dxfId="17433" priority="5449" operator="equal">
      <formula>"jan."</formula>
    </cfRule>
  </conditionalFormatting>
  <conditionalFormatting sqref="Y15:Z15">
    <cfRule type="cellIs" dxfId="17432" priority="5448" operator="equal">
      <formula>"jan."</formula>
    </cfRule>
  </conditionalFormatting>
  <conditionalFormatting sqref="Y15:Z15">
    <cfRule type="cellIs" dxfId="17431" priority="5447" operator="equal">
      <formula>"jan."</formula>
    </cfRule>
  </conditionalFormatting>
  <conditionalFormatting sqref="Y15:Z15">
    <cfRule type="cellIs" dxfId="17430" priority="5446" operator="equal">
      <formula>"jan."</formula>
    </cfRule>
  </conditionalFormatting>
  <conditionalFormatting sqref="Y15:Z15">
    <cfRule type="cellIs" dxfId="17429" priority="5445" operator="equal">
      <formula>"jan."</formula>
    </cfRule>
  </conditionalFormatting>
  <conditionalFormatting sqref="Y15:Z15">
    <cfRule type="cellIs" dxfId="17428" priority="5444" operator="equal">
      <formula>"jan."</formula>
    </cfRule>
  </conditionalFormatting>
  <conditionalFormatting sqref="Y15:Z15">
    <cfRule type="cellIs" dxfId="17427" priority="5443" operator="equal">
      <formula>"jan."</formula>
    </cfRule>
  </conditionalFormatting>
  <conditionalFormatting sqref="Y15:Z15">
    <cfRule type="cellIs" dxfId="17426" priority="5442" operator="equal">
      <formula>"jan."</formula>
    </cfRule>
  </conditionalFormatting>
  <conditionalFormatting sqref="Y15:Z15">
    <cfRule type="cellIs" dxfId="17425" priority="5441" operator="equal">
      <formula>"jan."</formula>
    </cfRule>
  </conditionalFormatting>
  <conditionalFormatting sqref="Y15:Z15">
    <cfRule type="cellIs" dxfId="17424" priority="5440" operator="equal">
      <formula>"jan."</formula>
    </cfRule>
  </conditionalFormatting>
  <conditionalFormatting sqref="Y15:Z15">
    <cfRule type="cellIs" dxfId="17423" priority="5439" operator="equal">
      <formula>"jan."</formula>
    </cfRule>
  </conditionalFormatting>
  <conditionalFormatting sqref="Y15:Z15">
    <cfRule type="cellIs" dxfId="17422" priority="5438" operator="equal">
      <formula>"jan."</formula>
    </cfRule>
  </conditionalFormatting>
  <conditionalFormatting sqref="Y15:Z15">
    <cfRule type="cellIs" dxfId="17421" priority="5437" operator="equal">
      <formula>"jan."</formula>
    </cfRule>
  </conditionalFormatting>
  <conditionalFormatting sqref="Y15:Z15">
    <cfRule type="cellIs" dxfId="17420" priority="5436" operator="equal">
      <formula>"jan."</formula>
    </cfRule>
  </conditionalFormatting>
  <conditionalFormatting sqref="Y15:Z15">
    <cfRule type="cellIs" dxfId="17419" priority="5435" operator="equal">
      <formula>"jan."</formula>
    </cfRule>
  </conditionalFormatting>
  <conditionalFormatting sqref="Y15:Z15">
    <cfRule type="cellIs" dxfId="17418" priority="5434" operator="equal">
      <formula>"jan."</formula>
    </cfRule>
  </conditionalFormatting>
  <conditionalFormatting sqref="Y15:Z15">
    <cfRule type="cellIs" dxfId="17417" priority="5433" operator="equal">
      <formula>"jan."</formula>
    </cfRule>
  </conditionalFormatting>
  <conditionalFormatting sqref="Y15:Z15">
    <cfRule type="cellIs" dxfId="17416" priority="5432" operator="equal">
      <formula>"jan."</formula>
    </cfRule>
  </conditionalFormatting>
  <conditionalFormatting sqref="Y15:Z15">
    <cfRule type="cellIs" dxfId="17415" priority="5431" operator="equal">
      <formula>"jan."</formula>
    </cfRule>
  </conditionalFormatting>
  <conditionalFormatting sqref="Y15:Z15">
    <cfRule type="cellIs" dxfId="17414" priority="5430" operator="equal">
      <formula>"jan."</formula>
    </cfRule>
  </conditionalFormatting>
  <conditionalFormatting sqref="Y15:Z15">
    <cfRule type="cellIs" dxfId="17413" priority="5429" operator="equal">
      <formula>"jan."</formula>
    </cfRule>
  </conditionalFormatting>
  <conditionalFormatting sqref="Y15:Z15">
    <cfRule type="cellIs" dxfId="17412" priority="5428" operator="equal">
      <formula>"jan."</formula>
    </cfRule>
  </conditionalFormatting>
  <conditionalFormatting sqref="Y15:Z15">
    <cfRule type="cellIs" dxfId="17411" priority="5427" operator="equal">
      <formula>"jan."</formula>
    </cfRule>
  </conditionalFormatting>
  <conditionalFormatting sqref="Y15:Z15">
    <cfRule type="cellIs" dxfId="17410" priority="5426" operator="equal">
      <formula>"jan."</formula>
    </cfRule>
  </conditionalFormatting>
  <conditionalFormatting sqref="Y15:Z15">
    <cfRule type="cellIs" dxfId="17409" priority="5425" operator="equal">
      <formula>"jan."</formula>
    </cfRule>
  </conditionalFormatting>
  <conditionalFormatting sqref="Y15:Z15">
    <cfRule type="cellIs" dxfId="17408" priority="5424" operator="equal">
      <formula>"jan."</formula>
    </cfRule>
  </conditionalFormatting>
  <conditionalFormatting sqref="Y15:Z15">
    <cfRule type="cellIs" dxfId="17407" priority="5423" operator="equal">
      <formula>"jan."</formula>
    </cfRule>
  </conditionalFormatting>
  <conditionalFormatting sqref="Y15:Z15">
    <cfRule type="cellIs" dxfId="17406" priority="5422" operator="equal">
      <formula>"jan."</formula>
    </cfRule>
  </conditionalFormatting>
  <conditionalFormatting sqref="Y15:Z15">
    <cfRule type="cellIs" dxfId="17405" priority="5421" operator="equal">
      <formula>"jan."</formula>
    </cfRule>
  </conditionalFormatting>
  <conditionalFormatting sqref="Y15:Z15">
    <cfRule type="cellIs" dxfId="17404" priority="5420" operator="equal">
      <formula>"jan."</formula>
    </cfRule>
  </conditionalFormatting>
  <conditionalFormatting sqref="Y15:Z15">
    <cfRule type="cellIs" dxfId="17403" priority="5419" operator="equal">
      <formula>"jan."</formula>
    </cfRule>
  </conditionalFormatting>
  <conditionalFormatting sqref="Y15:Z15">
    <cfRule type="cellIs" dxfId="17402" priority="5418" operator="equal">
      <formula>"jan."</formula>
    </cfRule>
  </conditionalFormatting>
  <conditionalFormatting sqref="Y15:Z15">
    <cfRule type="cellIs" dxfId="17401" priority="5417" operator="equal">
      <formula>"jan."</formula>
    </cfRule>
  </conditionalFormatting>
  <conditionalFormatting sqref="Y15:Z15">
    <cfRule type="cellIs" dxfId="17400" priority="5416" operator="equal">
      <formula>"jan."</formula>
    </cfRule>
  </conditionalFormatting>
  <conditionalFormatting sqref="Y15:Z15">
    <cfRule type="cellIs" dxfId="17399" priority="5415" operator="equal">
      <formula>"jan."</formula>
    </cfRule>
  </conditionalFormatting>
  <conditionalFormatting sqref="Y15:Z15">
    <cfRule type="cellIs" dxfId="17398" priority="5414" operator="equal">
      <formula>"jan."</formula>
    </cfRule>
  </conditionalFormatting>
  <conditionalFormatting sqref="Y15:Z15">
    <cfRule type="cellIs" dxfId="17397" priority="5413" operator="equal">
      <formula>"jan."</formula>
    </cfRule>
  </conditionalFormatting>
  <conditionalFormatting sqref="Y15:Z15">
    <cfRule type="cellIs" dxfId="17396" priority="5412" operator="equal">
      <formula>"jan."</formula>
    </cfRule>
  </conditionalFormatting>
  <conditionalFormatting sqref="Y15:Z15">
    <cfRule type="cellIs" dxfId="17395" priority="5411" operator="equal">
      <formula>"jan."</formula>
    </cfRule>
  </conditionalFormatting>
  <conditionalFormatting sqref="Y15:Z15">
    <cfRule type="cellIs" dxfId="17394" priority="5410" operator="equal">
      <formula>"jan."</formula>
    </cfRule>
  </conditionalFormatting>
  <conditionalFormatting sqref="Y15:Z15">
    <cfRule type="cellIs" dxfId="17393" priority="5409" operator="equal">
      <formula>"jan."</formula>
    </cfRule>
  </conditionalFormatting>
  <conditionalFormatting sqref="Y15:Z15">
    <cfRule type="cellIs" dxfId="17392" priority="5408" operator="equal">
      <formula>"jan."</formula>
    </cfRule>
  </conditionalFormatting>
  <conditionalFormatting sqref="Y15:Z15">
    <cfRule type="cellIs" dxfId="17391" priority="5407" operator="equal">
      <formula>"jan."</formula>
    </cfRule>
  </conditionalFormatting>
  <conditionalFormatting sqref="Y15:Z15">
    <cfRule type="cellIs" dxfId="17390" priority="5406" operator="equal">
      <formula>"jan."</formula>
    </cfRule>
  </conditionalFormatting>
  <conditionalFormatting sqref="Y15:Z15">
    <cfRule type="cellIs" dxfId="17389" priority="5405" operator="equal">
      <formula>"jan."</formula>
    </cfRule>
  </conditionalFormatting>
  <conditionalFormatting sqref="Y15:Z15">
    <cfRule type="cellIs" dxfId="17388" priority="5404" operator="equal">
      <formula>"jan."</formula>
    </cfRule>
  </conditionalFormatting>
  <conditionalFormatting sqref="Y15:Z15">
    <cfRule type="cellIs" dxfId="17387" priority="5403" operator="equal">
      <formula>"jan."</formula>
    </cfRule>
  </conditionalFormatting>
  <conditionalFormatting sqref="Y15:Z15">
    <cfRule type="cellIs" dxfId="17386" priority="5402" operator="equal">
      <formula>"jan."</formula>
    </cfRule>
  </conditionalFormatting>
  <conditionalFormatting sqref="Y15:Z15">
    <cfRule type="cellIs" dxfId="17385" priority="5401" operator="equal">
      <formula>"jan."</formula>
    </cfRule>
  </conditionalFormatting>
  <conditionalFormatting sqref="Y15:Z15">
    <cfRule type="cellIs" dxfId="17384" priority="5400" operator="equal">
      <formula>"jan."</formula>
    </cfRule>
  </conditionalFormatting>
  <conditionalFormatting sqref="Y15:Z15">
    <cfRule type="cellIs" dxfId="17383" priority="5399" operator="equal">
      <formula>"jan."</formula>
    </cfRule>
  </conditionalFormatting>
  <conditionalFormatting sqref="Y15:Z15">
    <cfRule type="cellIs" dxfId="17382" priority="5398" operator="equal">
      <formula>"jan."</formula>
    </cfRule>
  </conditionalFormatting>
  <conditionalFormatting sqref="Y15:Z15">
    <cfRule type="cellIs" dxfId="17381" priority="5397" operator="equal">
      <formula>"jan."</formula>
    </cfRule>
  </conditionalFormatting>
  <conditionalFormatting sqref="Y15:Z15">
    <cfRule type="cellIs" dxfId="17380" priority="5396" operator="equal">
      <formula>"jan."</formula>
    </cfRule>
  </conditionalFormatting>
  <conditionalFormatting sqref="Y15:Z15">
    <cfRule type="cellIs" dxfId="17379" priority="5395" operator="equal">
      <formula>"jan."</formula>
    </cfRule>
  </conditionalFormatting>
  <conditionalFormatting sqref="Y15:Z15">
    <cfRule type="cellIs" dxfId="17378" priority="5394" operator="equal">
      <formula>"jan."</formula>
    </cfRule>
  </conditionalFormatting>
  <conditionalFormatting sqref="Y15:Z15">
    <cfRule type="cellIs" dxfId="17377" priority="5393" operator="equal">
      <formula>"jan."</formula>
    </cfRule>
  </conditionalFormatting>
  <conditionalFormatting sqref="Y15:Z15">
    <cfRule type="cellIs" dxfId="17376" priority="5392" operator="equal">
      <formula>"jan."</formula>
    </cfRule>
  </conditionalFormatting>
  <conditionalFormatting sqref="Y15:Z15">
    <cfRule type="cellIs" dxfId="17375" priority="5391" operator="equal">
      <formula>"jan."</formula>
    </cfRule>
  </conditionalFormatting>
  <conditionalFormatting sqref="Y15:Z15">
    <cfRule type="cellIs" dxfId="17374" priority="5390" operator="equal">
      <formula>"jan."</formula>
    </cfRule>
  </conditionalFormatting>
  <conditionalFormatting sqref="Y15:Z15">
    <cfRule type="cellIs" dxfId="17373" priority="5389" operator="equal">
      <formula>"jan."</formula>
    </cfRule>
  </conditionalFormatting>
  <conditionalFormatting sqref="Y15:Z15">
    <cfRule type="cellIs" dxfId="17372" priority="5388" operator="equal">
      <formula>"jan."</formula>
    </cfRule>
  </conditionalFormatting>
  <conditionalFormatting sqref="Y15:Z15">
    <cfRule type="cellIs" dxfId="17371" priority="5387" operator="equal">
      <formula>"jan."</formula>
    </cfRule>
  </conditionalFormatting>
  <conditionalFormatting sqref="Y15:Z15">
    <cfRule type="cellIs" dxfId="17370" priority="5386" operator="equal">
      <formula>"jan."</formula>
    </cfRule>
  </conditionalFormatting>
  <conditionalFormatting sqref="Y15:Z15">
    <cfRule type="cellIs" dxfId="17369" priority="5385" operator="equal">
      <formula>"jan."</formula>
    </cfRule>
  </conditionalFormatting>
  <conditionalFormatting sqref="Y15:Z15">
    <cfRule type="cellIs" dxfId="17368" priority="5384" operator="equal">
      <formula>"jan."</formula>
    </cfRule>
  </conditionalFormatting>
  <conditionalFormatting sqref="Y15:Z15">
    <cfRule type="cellIs" dxfId="17367" priority="5383" operator="equal">
      <formula>"jan."</formula>
    </cfRule>
  </conditionalFormatting>
  <conditionalFormatting sqref="Y15:Z15">
    <cfRule type="cellIs" dxfId="17366" priority="5382" operator="equal">
      <formula>"jan."</formula>
    </cfRule>
  </conditionalFormatting>
  <conditionalFormatting sqref="Y15:Z15">
    <cfRule type="cellIs" dxfId="17365" priority="5381" operator="equal">
      <formula>"jan."</formula>
    </cfRule>
  </conditionalFormatting>
  <conditionalFormatting sqref="Y15:Z15">
    <cfRule type="cellIs" dxfId="17364" priority="5380" operator="equal">
      <formula>"jan."</formula>
    </cfRule>
  </conditionalFormatting>
  <conditionalFormatting sqref="Y15:Z15">
    <cfRule type="cellIs" dxfId="17363" priority="5379" operator="equal">
      <formula>"jan."</formula>
    </cfRule>
  </conditionalFormatting>
  <conditionalFormatting sqref="Y15:Z15">
    <cfRule type="cellIs" dxfId="17362" priority="5378" operator="equal">
      <formula>"jan."</formula>
    </cfRule>
  </conditionalFormatting>
  <conditionalFormatting sqref="Y15:Z15">
    <cfRule type="cellIs" dxfId="17361" priority="5377" operator="equal">
      <formula>"jan."</formula>
    </cfRule>
  </conditionalFormatting>
  <conditionalFormatting sqref="Y15:Z15">
    <cfRule type="cellIs" dxfId="17360" priority="5376" operator="equal">
      <formula>"jan."</formula>
    </cfRule>
  </conditionalFormatting>
  <conditionalFormatting sqref="Y15:Z15">
    <cfRule type="cellIs" dxfId="17359" priority="5375" operator="equal">
      <formula>"jan."</formula>
    </cfRule>
  </conditionalFormatting>
  <conditionalFormatting sqref="Y15:Z15">
    <cfRule type="cellIs" dxfId="17358" priority="5374" operator="equal">
      <formula>"jan."</formula>
    </cfRule>
  </conditionalFormatting>
  <conditionalFormatting sqref="Y15:Z15">
    <cfRule type="cellIs" dxfId="17357" priority="5373" operator="equal">
      <formula>"jan."</formula>
    </cfRule>
  </conditionalFormatting>
  <conditionalFormatting sqref="Y15:Z15">
    <cfRule type="cellIs" dxfId="17356" priority="5372" operator="equal">
      <formula>"jan."</formula>
    </cfRule>
  </conditionalFormatting>
  <conditionalFormatting sqref="Y15:Z15">
    <cfRule type="cellIs" dxfId="17355" priority="5371" operator="equal">
      <formula>"jan."</formula>
    </cfRule>
  </conditionalFormatting>
  <conditionalFormatting sqref="Y15:Z15">
    <cfRule type="cellIs" dxfId="17354" priority="5370" operator="equal">
      <formula>"jan."</formula>
    </cfRule>
  </conditionalFormatting>
  <conditionalFormatting sqref="Y15:Z15">
    <cfRule type="cellIs" dxfId="17353" priority="5369" operator="equal">
      <formula>"jan."</formula>
    </cfRule>
  </conditionalFormatting>
  <conditionalFormatting sqref="Y15:Z15">
    <cfRule type="cellIs" dxfId="17352" priority="5368" operator="equal">
      <formula>"jan."</formula>
    </cfRule>
  </conditionalFormatting>
  <conditionalFormatting sqref="Y15:Z15">
    <cfRule type="cellIs" dxfId="17351" priority="5367" operator="equal">
      <formula>"jan."</formula>
    </cfRule>
  </conditionalFormatting>
  <conditionalFormatting sqref="Y15:Z15">
    <cfRule type="cellIs" dxfId="17350" priority="5366" operator="equal">
      <formula>"jan."</formula>
    </cfRule>
  </conditionalFormatting>
  <conditionalFormatting sqref="Y15:Z15">
    <cfRule type="cellIs" dxfId="17349" priority="5365" operator="equal">
      <formula>"jan."</formula>
    </cfRule>
  </conditionalFormatting>
  <conditionalFormatting sqref="Y15:Z15">
    <cfRule type="cellIs" dxfId="17348" priority="5364" operator="equal">
      <formula>"jan."</formula>
    </cfRule>
  </conditionalFormatting>
  <conditionalFormatting sqref="Y15:Z15">
    <cfRule type="cellIs" dxfId="17347" priority="5363" operator="equal">
      <formula>"jan."</formula>
    </cfRule>
  </conditionalFormatting>
  <conditionalFormatting sqref="Y15:Z15">
    <cfRule type="cellIs" dxfId="17346" priority="5362" operator="equal">
      <formula>"jan."</formula>
    </cfRule>
  </conditionalFormatting>
  <conditionalFormatting sqref="Y15:Z15">
    <cfRule type="cellIs" dxfId="17345" priority="5361" operator="equal">
      <formula>"jan."</formula>
    </cfRule>
  </conditionalFormatting>
  <conditionalFormatting sqref="Y15:Z15">
    <cfRule type="cellIs" dxfId="17344" priority="5360" operator="equal">
      <formula>"jan."</formula>
    </cfRule>
  </conditionalFormatting>
  <conditionalFormatting sqref="Y15:Z15">
    <cfRule type="cellIs" dxfId="17343" priority="5359" operator="equal">
      <formula>"jan."</formula>
    </cfRule>
  </conditionalFormatting>
  <conditionalFormatting sqref="Y15:Z15">
    <cfRule type="cellIs" dxfId="17342" priority="5358" operator="equal">
      <formula>"jan."</formula>
    </cfRule>
  </conditionalFormatting>
  <conditionalFormatting sqref="Y15:Z15">
    <cfRule type="cellIs" dxfId="17341" priority="5357" operator="equal">
      <formula>"jan."</formula>
    </cfRule>
  </conditionalFormatting>
  <conditionalFormatting sqref="Y15:Z15">
    <cfRule type="cellIs" dxfId="17340" priority="5356" operator="equal">
      <formula>"jan."</formula>
    </cfRule>
  </conditionalFormatting>
  <conditionalFormatting sqref="Y15:Z15">
    <cfRule type="cellIs" dxfId="17339" priority="5355" operator="equal">
      <formula>"jan."</formula>
    </cfRule>
  </conditionalFormatting>
  <conditionalFormatting sqref="Y15:Z15">
    <cfRule type="cellIs" dxfId="17338" priority="5354" operator="equal">
      <formula>"jan."</formula>
    </cfRule>
  </conditionalFormatting>
  <conditionalFormatting sqref="Y15:Z15">
    <cfRule type="cellIs" dxfId="17337" priority="5353" operator="equal">
      <formula>"jan."</formula>
    </cfRule>
  </conditionalFormatting>
  <conditionalFormatting sqref="Y15:Z15">
    <cfRule type="cellIs" dxfId="17336" priority="5352" operator="equal">
      <formula>"jan."</formula>
    </cfRule>
  </conditionalFormatting>
  <conditionalFormatting sqref="Y15:Z15">
    <cfRule type="cellIs" dxfId="17335" priority="5351" operator="equal">
      <formula>"jan."</formula>
    </cfRule>
  </conditionalFormatting>
  <conditionalFormatting sqref="Y15:Z15">
    <cfRule type="cellIs" dxfId="17334" priority="5350" operator="equal">
      <formula>"jan."</formula>
    </cfRule>
  </conditionalFormatting>
  <conditionalFormatting sqref="Y15:Z15">
    <cfRule type="cellIs" dxfId="17333" priority="5349" operator="equal">
      <formula>"jan."</formula>
    </cfRule>
  </conditionalFormatting>
  <conditionalFormatting sqref="Y15:Z15">
    <cfRule type="cellIs" dxfId="17332" priority="5348" operator="equal">
      <formula>"jan."</formula>
    </cfRule>
  </conditionalFormatting>
  <conditionalFormatting sqref="Y15:Z15">
    <cfRule type="cellIs" dxfId="17331" priority="5347" operator="equal">
      <formula>"jan."</formula>
    </cfRule>
  </conditionalFormatting>
  <conditionalFormatting sqref="Y15:Z15">
    <cfRule type="cellIs" dxfId="17330" priority="5346" operator="equal">
      <formula>"jan."</formula>
    </cfRule>
  </conditionalFormatting>
  <conditionalFormatting sqref="Y15:Z15">
    <cfRule type="cellIs" dxfId="17329" priority="5345" operator="equal">
      <formula>"jan."</formula>
    </cfRule>
  </conditionalFormatting>
  <conditionalFormatting sqref="Y15:Z15">
    <cfRule type="cellIs" dxfId="17328" priority="5344" operator="equal">
      <formula>"jan."</formula>
    </cfRule>
  </conditionalFormatting>
  <conditionalFormatting sqref="Y15:Z15">
    <cfRule type="cellIs" dxfId="17327" priority="5343" operator="equal">
      <formula>"jan."</formula>
    </cfRule>
  </conditionalFormatting>
  <conditionalFormatting sqref="Y15:Z15">
    <cfRule type="cellIs" dxfId="17326" priority="5342" operator="equal">
      <formula>"jan."</formula>
    </cfRule>
  </conditionalFormatting>
  <conditionalFormatting sqref="Y15:Z15">
    <cfRule type="cellIs" dxfId="17325" priority="5341" operator="equal">
      <formula>"jan."</formula>
    </cfRule>
  </conditionalFormatting>
  <conditionalFormatting sqref="Y15:Z15">
    <cfRule type="cellIs" dxfId="17324" priority="5340" operator="equal">
      <formula>"jan."</formula>
    </cfRule>
  </conditionalFormatting>
  <conditionalFormatting sqref="Y15:Z15">
    <cfRule type="cellIs" dxfId="17323" priority="5339" operator="equal">
      <formula>"jan."</formula>
    </cfRule>
  </conditionalFormatting>
  <conditionalFormatting sqref="Y15:Z15">
    <cfRule type="cellIs" dxfId="17322" priority="5338" operator="equal">
      <formula>"jan."</formula>
    </cfRule>
  </conditionalFormatting>
  <conditionalFormatting sqref="Y15:Z15">
    <cfRule type="cellIs" dxfId="17321" priority="5337" operator="equal">
      <formula>"jan."</formula>
    </cfRule>
  </conditionalFormatting>
  <conditionalFormatting sqref="Y15:Z15">
    <cfRule type="cellIs" dxfId="17320" priority="5336" operator="equal">
      <formula>"jan."</formula>
    </cfRule>
  </conditionalFormatting>
  <conditionalFormatting sqref="Y15:Z15">
    <cfRule type="cellIs" dxfId="17319" priority="5335" operator="equal">
      <formula>"jan."</formula>
    </cfRule>
  </conditionalFormatting>
  <conditionalFormatting sqref="Y15:Z15">
    <cfRule type="cellIs" dxfId="17318" priority="5334" operator="equal">
      <formula>"jan."</formula>
    </cfRule>
  </conditionalFormatting>
  <conditionalFormatting sqref="Y15:Z15">
    <cfRule type="cellIs" dxfId="17317" priority="5333" operator="equal">
      <formula>"jan."</formula>
    </cfRule>
  </conditionalFormatting>
  <conditionalFormatting sqref="Y15:Z15">
    <cfRule type="cellIs" dxfId="17316" priority="5332" operator="equal">
      <formula>"jan."</formula>
    </cfRule>
  </conditionalFormatting>
  <conditionalFormatting sqref="Y15:Z15">
    <cfRule type="cellIs" dxfId="17315" priority="5331" operator="equal">
      <formula>"jan."</formula>
    </cfRule>
  </conditionalFormatting>
  <conditionalFormatting sqref="Y15:Z15">
    <cfRule type="cellIs" dxfId="17314" priority="5330" operator="equal">
      <formula>"jan."</formula>
    </cfRule>
  </conditionalFormatting>
  <conditionalFormatting sqref="Y15:Z15">
    <cfRule type="cellIs" dxfId="17313" priority="5329" operator="equal">
      <formula>"jan."</formula>
    </cfRule>
  </conditionalFormatting>
  <conditionalFormatting sqref="Y15:Z15">
    <cfRule type="cellIs" dxfId="17312" priority="5328" operator="equal">
      <formula>"jan."</formula>
    </cfRule>
  </conditionalFormatting>
  <conditionalFormatting sqref="Y15:Z15">
    <cfRule type="cellIs" dxfId="17311" priority="5327" operator="equal">
      <formula>"jan."</formula>
    </cfRule>
  </conditionalFormatting>
  <conditionalFormatting sqref="Y15:Z15">
    <cfRule type="cellIs" dxfId="17310" priority="5326" operator="equal">
      <formula>"jan."</formula>
    </cfRule>
  </conditionalFormatting>
  <conditionalFormatting sqref="Y15:Z15">
    <cfRule type="cellIs" dxfId="17309" priority="5325" operator="equal">
      <formula>"jan."</formula>
    </cfRule>
  </conditionalFormatting>
  <conditionalFormatting sqref="Y15:Z15">
    <cfRule type="cellIs" dxfId="17308" priority="5324" operator="equal">
      <formula>"jan."</formula>
    </cfRule>
  </conditionalFormatting>
  <conditionalFormatting sqref="Y15:Z15">
    <cfRule type="cellIs" dxfId="17307" priority="5323" operator="equal">
      <formula>"jan."</formula>
    </cfRule>
  </conditionalFormatting>
  <conditionalFormatting sqref="Y15:Z15">
    <cfRule type="cellIs" dxfId="17306" priority="5322" operator="equal">
      <formula>"jan."</formula>
    </cfRule>
  </conditionalFormatting>
  <conditionalFormatting sqref="Y15:Z15">
    <cfRule type="cellIs" dxfId="17305" priority="5321" operator="equal">
      <formula>"jan."</formula>
    </cfRule>
  </conditionalFormatting>
  <conditionalFormatting sqref="Y15:Z15">
    <cfRule type="cellIs" dxfId="17304" priority="5320" operator="equal">
      <formula>"jan."</formula>
    </cfRule>
  </conditionalFormatting>
  <conditionalFormatting sqref="Y15:Z15">
    <cfRule type="cellIs" dxfId="17303" priority="5319" operator="equal">
      <formula>"jan."</formula>
    </cfRule>
  </conditionalFormatting>
  <conditionalFormatting sqref="Y15:Z15">
    <cfRule type="cellIs" dxfId="17302" priority="5318" operator="equal">
      <formula>"jan."</formula>
    </cfRule>
  </conditionalFormatting>
  <conditionalFormatting sqref="Y15:Z15">
    <cfRule type="cellIs" dxfId="17301" priority="5317" operator="equal">
      <formula>"jan."</formula>
    </cfRule>
  </conditionalFormatting>
  <conditionalFormatting sqref="Y15:Z15">
    <cfRule type="cellIs" dxfId="17300" priority="5316" operator="equal">
      <formula>"jan."</formula>
    </cfRule>
  </conditionalFormatting>
  <conditionalFormatting sqref="Y15:Z15">
    <cfRule type="cellIs" dxfId="17299" priority="5315" operator="equal">
      <formula>"jan."</formula>
    </cfRule>
  </conditionalFormatting>
  <conditionalFormatting sqref="Y15:Z15">
    <cfRule type="cellIs" dxfId="17298" priority="5314" operator="equal">
      <formula>"jan."</formula>
    </cfRule>
  </conditionalFormatting>
  <conditionalFormatting sqref="Y15:Z15">
    <cfRule type="cellIs" dxfId="17297" priority="5313" operator="equal">
      <formula>"jan."</formula>
    </cfRule>
  </conditionalFormatting>
  <conditionalFormatting sqref="Y15:Z15">
    <cfRule type="cellIs" dxfId="17296" priority="5312" operator="equal">
      <formula>"jan."</formula>
    </cfRule>
  </conditionalFormatting>
  <conditionalFormatting sqref="Y15:Z15">
    <cfRule type="cellIs" dxfId="17295" priority="5311" operator="equal">
      <formula>"jan."</formula>
    </cfRule>
  </conditionalFormatting>
  <conditionalFormatting sqref="Y15:Z15">
    <cfRule type="cellIs" dxfId="17294" priority="5310" operator="equal">
      <formula>"jan."</formula>
    </cfRule>
  </conditionalFormatting>
  <conditionalFormatting sqref="Y15:Z15">
    <cfRule type="cellIs" dxfId="17293" priority="5309" operator="equal">
      <formula>"jan."</formula>
    </cfRule>
  </conditionalFormatting>
  <conditionalFormatting sqref="Y15:Z15">
    <cfRule type="cellIs" dxfId="17292" priority="5308" operator="equal">
      <formula>"jan."</formula>
    </cfRule>
  </conditionalFormatting>
  <conditionalFormatting sqref="Y15:Z15">
    <cfRule type="cellIs" dxfId="17291" priority="5306" operator="equal">
      <formula>"jan."</formula>
    </cfRule>
  </conditionalFormatting>
  <conditionalFormatting sqref="Y15:Z15">
    <cfRule type="cellIs" dxfId="17290" priority="5305" operator="equal">
      <formula>"jan."</formula>
    </cfRule>
  </conditionalFormatting>
  <conditionalFormatting sqref="Y15:Z15">
    <cfRule type="cellIs" dxfId="17289" priority="5304" operator="equal">
      <formula>"jan."</formula>
    </cfRule>
  </conditionalFormatting>
  <conditionalFormatting sqref="Y15:Z15">
    <cfRule type="cellIs" dxfId="17288" priority="5303" operator="equal">
      <formula>"jan."</formula>
    </cfRule>
  </conditionalFormatting>
  <conditionalFormatting sqref="Y15:Z15">
    <cfRule type="cellIs" dxfId="17287" priority="5302" operator="equal">
      <formula>"jan."</formula>
    </cfRule>
  </conditionalFormatting>
  <conditionalFormatting sqref="Y15:Z15">
    <cfRule type="cellIs" dxfId="17286" priority="5301" operator="equal">
      <formula>"jan."</formula>
    </cfRule>
  </conditionalFormatting>
  <conditionalFormatting sqref="Y15:Z15">
    <cfRule type="cellIs" dxfId="17285" priority="5300" operator="equal">
      <formula>"jan."</formula>
    </cfRule>
  </conditionalFormatting>
  <conditionalFormatting sqref="Y15:Z15">
    <cfRule type="cellIs" dxfId="17284" priority="5299" operator="equal">
      <formula>"jan."</formula>
    </cfRule>
  </conditionalFormatting>
  <conditionalFormatting sqref="Y15:Z15">
    <cfRule type="cellIs" dxfId="17283" priority="5297" operator="equal">
      <formula>"jan."</formula>
    </cfRule>
  </conditionalFormatting>
  <conditionalFormatting sqref="Y15:Z15">
    <cfRule type="cellIs" dxfId="17282" priority="5296" operator="equal">
      <formula>"jan."</formula>
    </cfRule>
  </conditionalFormatting>
  <conditionalFormatting sqref="Y15:Z15">
    <cfRule type="cellIs" dxfId="17281" priority="5295" operator="equal">
      <formula>"jan."</formula>
    </cfRule>
  </conditionalFormatting>
  <conditionalFormatting sqref="Y15:Z15">
    <cfRule type="cellIs" dxfId="17280" priority="5294" operator="equal">
      <formula>"jan."</formula>
    </cfRule>
  </conditionalFormatting>
  <conditionalFormatting sqref="Y15:Z15">
    <cfRule type="cellIs" dxfId="17279" priority="5293" operator="equal">
      <formula>"jan."</formula>
    </cfRule>
  </conditionalFormatting>
  <conditionalFormatting sqref="Y15:Z15">
    <cfRule type="cellIs" dxfId="17278" priority="5292" operator="equal">
      <formula>"jan."</formula>
    </cfRule>
  </conditionalFormatting>
  <conditionalFormatting sqref="Y15:Z15">
    <cfRule type="cellIs" dxfId="17277" priority="5291" operator="equal">
      <formula>"jan."</formula>
    </cfRule>
  </conditionalFormatting>
  <conditionalFormatting sqref="Y15:Z15">
    <cfRule type="cellIs" dxfId="17276" priority="5290" operator="equal">
      <formula>"jan."</formula>
    </cfRule>
  </conditionalFormatting>
  <conditionalFormatting sqref="Y15:Z15">
    <cfRule type="cellIs" dxfId="17275" priority="5289" operator="equal">
      <formula>"jan."</formula>
    </cfRule>
  </conditionalFormatting>
  <conditionalFormatting sqref="Y15:Z15">
    <cfRule type="cellIs" dxfId="17274" priority="5288" operator="equal">
      <formula>"jan."</formula>
    </cfRule>
  </conditionalFormatting>
  <conditionalFormatting sqref="Y15:Z15">
    <cfRule type="cellIs" dxfId="17273" priority="5287" operator="equal">
      <formula>"jan."</formula>
    </cfRule>
  </conditionalFormatting>
  <conditionalFormatting sqref="Y15:Z15">
    <cfRule type="cellIs" dxfId="17272" priority="5286" operator="equal">
      <formula>"jan."</formula>
    </cfRule>
  </conditionalFormatting>
  <conditionalFormatting sqref="Y15:Z15">
    <cfRule type="cellIs" dxfId="17271" priority="5285" operator="equal">
      <formula>"jan."</formula>
    </cfRule>
  </conditionalFormatting>
  <conditionalFormatting sqref="Y15:Z15">
    <cfRule type="cellIs" dxfId="17270" priority="5284" operator="equal">
      <formula>"jan."</formula>
    </cfRule>
  </conditionalFormatting>
  <conditionalFormatting sqref="Y15:Z15">
    <cfRule type="cellIs" dxfId="17269" priority="5283" operator="equal">
      <formula>"jan."</formula>
    </cfRule>
  </conditionalFormatting>
  <conditionalFormatting sqref="Y15:Z15">
    <cfRule type="cellIs" dxfId="17268" priority="5282" operator="equal">
      <formula>"jan."</formula>
    </cfRule>
  </conditionalFormatting>
  <conditionalFormatting sqref="Y15:Z15">
    <cfRule type="cellIs" dxfId="17267" priority="5281" operator="equal">
      <formula>"jan."</formula>
    </cfRule>
  </conditionalFormatting>
  <conditionalFormatting sqref="Y15:Z15">
    <cfRule type="cellIs" dxfId="17266" priority="5280" operator="equal">
      <formula>"jan."</formula>
    </cfRule>
  </conditionalFormatting>
  <conditionalFormatting sqref="Y15:Z15">
    <cfRule type="cellIs" dxfId="17265" priority="5279" operator="equal">
      <formula>"jan."</formula>
    </cfRule>
  </conditionalFormatting>
  <conditionalFormatting sqref="Y15:Z15">
    <cfRule type="cellIs" dxfId="17264" priority="5278" operator="equal">
      <formula>"jan."</formula>
    </cfRule>
  </conditionalFormatting>
  <conditionalFormatting sqref="Y15:Z15">
    <cfRule type="cellIs" dxfId="17263" priority="5277" operator="equal">
      <formula>"jan."</formula>
    </cfRule>
  </conditionalFormatting>
  <conditionalFormatting sqref="Y15:Z15">
    <cfRule type="cellIs" dxfId="17262" priority="5276" operator="equal">
      <formula>"jan."</formula>
    </cfRule>
  </conditionalFormatting>
  <conditionalFormatting sqref="Y15:Z15">
    <cfRule type="cellIs" dxfId="17261" priority="5275" operator="equal">
      <formula>"jan."</formula>
    </cfRule>
  </conditionalFormatting>
  <conditionalFormatting sqref="Y15:Z15">
    <cfRule type="cellIs" dxfId="17260" priority="5274" operator="equal">
      <formula>"jan."</formula>
    </cfRule>
  </conditionalFormatting>
  <conditionalFormatting sqref="Y15:Z15">
    <cfRule type="cellIs" dxfId="17259" priority="5273" operator="equal">
      <formula>"jan."</formula>
    </cfRule>
  </conditionalFormatting>
  <conditionalFormatting sqref="Y15:Z15">
    <cfRule type="cellIs" dxfId="17258" priority="5272" operator="equal">
      <formula>"jan."</formula>
    </cfRule>
  </conditionalFormatting>
  <conditionalFormatting sqref="Y15:Z15">
    <cfRule type="cellIs" dxfId="17257" priority="5271" operator="equal">
      <formula>"jan."</formula>
    </cfRule>
  </conditionalFormatting>
  <conditionalFormatting sqref="Y15:Z15">
    <cfRule type="cellIs" dxfId="17256" priority="5270" operator="equal">
      <formula>"jan."</formula>
    </cfRule>
  </conditionalFormatting>
  <conditionalFormatting sqref="Y15:Z15">
    <cfRule type="cellIs" dxfId="17255" priority="5269" operator="equal">
      <formula>"jan."</formula>
    </cfRule>
  </conditionalFormatting>
  <conditionalFormatting sqref="Y15:Z15">
    <cfRule type="cellIs" dxfId="17254" priority="5268" operator="equal">
      <formula>"jan."</formula>
    </cfRule>
  </conditionalFormatting>
  <conditionalFormatting sqref="Y15:Z15">
    <cfRule type="cellIs" dxfId="17253" priority="5267" operator="equal">
      <formula>"jan."</formula>
    </cfRule>
  </conditionalFormatting>
  <conditionalFormatting sqref="Y15:Z15">
    <cfRule type="cellIs" dxfId="17252" priority="5266" operator="equal">
      <formula>"jan."</formula>
    </cfRule>
  </conditionalFormatting>
  <conditionalFormatting sqref="Y15:Z15">
    <cfRule type="cellIs" dxfId="17251" priority="5265" operator="equal">
      <formula>"jan."</formula>
    </cfRule>
  </conditionalFormatting>
  <conditionalFormatting sqref="Y15:Z15">
    <cfRule type="cellIs" dxfId="17250" priority="5264" operator="equal">
      <formula>"jan."</formula>
    </cfRule>
  </conditionalFormatting>
  <conditionalFormatting sqref="Y15:Z15">
    <cfRule type="cellIs" dxfId="17249" priority="5263" operator="equal">
      <formula>"jan."</formula>
    </cfRule>
  </conditionalFormatting>
  <conditionalFormatting sqref="Y15:Z15">
    <cfRule type="cellIs" dxfId="17248" priority="5262" operator="equal">
      <formula>"jan."</formula>
    </cfRule>
  </conditionalFormatting>
  <conditionalFormatting sqref="Y15:Z15">
    <cfRule type="cellIs" dxfId="17247" priority="5261" operator="equal">
      <formula>"jan."</formula>
    </cfRule>
  </conditionalFormatting>
  <conditionalFormatting sqref="Y15:Z15">
    <cfRule type="cellIs" dxfId="17246" priority="5260" operator="equal">
      <formula>"jan."</formula>
    </cfRule>
  </conditionalFormatting>
  <conditionalFormatting sqref="Y15:Z15">
    <cfRule type="cellIs" dxfId="17245" priority="5259" operator="equal">
      <formula>"jan."</formula>
    </cfRule>
  </conditionalFormatting>
  <conditionalFormatting sqref="Y15:Z15">
    <cfRule type="cellIs" dxfId="17244" priority="5258" operator="equal">
      <formula>"jan."</formula>
    </cfRule>
  </conditionalFormatting>
  <conditionalFormatting sqref="Y15:Z15">
    <cfRule type="cellIs" dxfId="17243" priority="5256" operator="equal">
      <formula>"jan."</formula>
    </cfRule>
  </conditionalFormatting>
  <conditionalFormatting sqref="Y15:Z15">
    <cfRule type="cellIs" dxfId="17242" priority="5254" operator="equal">
      <formula>"jan."</formula>
    </cfRule>
  </conditionalFormatting>
  <conditionalFormatting sqref="Y15:Z15">
    <cfRule type="cellIs" dxfId="17241" priority="5253" operator="equal">
      <formula>"jan."</formula>
    </cfRule>
  </conditionalFormatting>
  <conditionalFormatting sqref="Y15:Z15">
    <cfRule type="cellIs" dxfId="17240" priority="5252" operator="equal">
      <formula>"jan."</formula>
    </cfRule>
  </conditionalFormatting>
  <conditionalFormatting sqref="Y15:Z15">
    <cfRule type="cellIs" dxfId="17239" priority="5251" operator="equal">
      <formula>"jan."</formula>
    </cfRule>
  </conditionalFormatting>
  <conditionalFormatting sqref="Y15:Z15">
    <cfRule type="cellIs" dxfId="17238" priority="5250" operator="equal">
      <formula>"jan."</formula>
    </cfRule>
  </conditionalFormatting>
  <conditionalFormatting sqref="Y15:Z15">
    <cfRule type="cellIs" dxfId="17237" priority="5249" operator="equal">
      <formula>"jan."</formula>
    </cfRule>
  </conditionalFormatting>
  <conditionalFormatting sqref="Y15:Z15">
    <cfRule type="cellIs" dxfId="17236" priority="5248" operator="equal">
      <formula>"jan."</formula>
    </cfRule>
  </conditionalFormatting>
  <conditionalFormatting sqref="Y15:Z15">
    <cfRule type="cellIs" dxfId="17235" priority="5247" operator="equal">
      <formula>"jan."</formula>
    </cfRule>
  </conditionalFormatting>
  <conditionalFormatting sqref="Y15:Z15">
    <cfRule type="cellIs" dxfId="17234" priority="5246" operator="equal">
      <formula>"jan."</formula>
    </cfRule>
  </conditionalFormatting>
  <conditionalFormatting sqref="Y15:Z15">
    <cfRule type="cellIs" dxfId="17233" priority="5245" operator="equal">
      <formula>"jan."</formula>
    </cfRule>
  </conditionalFormatting>
  <conditionalFormatting sqref="Y15:Z15">
    <cfRule type="cellIs" dxfId="17232" priority="5244" operator="equal">
      <formula>"jan."</formula>
    </cfRule>
  </conditionalFormatting>
  <conditionalFormatting sqref="Y15:Z15">
    <cfRule type="cellIs" dxfId="17231" priority="5243" operator="equal">
      <formula>"jan."</formula>
    </cfRule>
  </conditionalFormatting>
  <conditionalFormatting sqref="Y15:Z15">
    <cfRule type="cellIs" dxfId="17230" priority="5242" operator="equal">
      <formula>"jan."</formula>
    </cfRule>
  </conditionalFormatting>
  <conditionalFormatting sqref="Y15:Z15">
    <cfRule type="cellIs" dxfId="17229" priority="5241" operator="equal">
      <formula>"jan."</formula>
    </cfRule>
  </conditionalFormatting>
  <conditionalFormatting sqref="Y15:Z15">
    <cfRule type="cellIs" dxfId="17228" priority="5240" operator="equal">
      <formula>"jan."</formula>
    </cfRule>
  </conditionalFormatting>
  <conditionalFormatting sqref="Y15:Z15">
    <cfRule type="cellIs" dxfId="17227" priority="5239" operator="equal">
      <formula>"jan."</formula>
    </cfRule>
  </conditionalFormatting>
  <conditionalFormatting sqref="Y15:Z15">
    <cfRule type="cellIs" dxfId="17226" priority="5238" operator="equal">
      <formula>"jan."</formula>
    </cfRule>
  </conditionalFormatting>
  <conditionalFormatting sqref="Y15:Z15">
    <cfRule type="cellIs" dxfId="17225" priority="5236" operator="equal">
      <formula>"jan."</formula>
    </cfRule>
  </conditionalFormatting>
  <conditionalFormatting sqref="Y15:Z15">
    <cfRule type="cellIs" dxfId="17224" priority="5235" operator="equal">
      <formula>"jan."</formula>
    </cfRule>
  </conditionalFormatting>
  <conditionalFormatting sqref="Y15:Z15">
    <cfRule type="cellIs" dxfId="17223" priority="5234" operator="equal">
      <formula>"jan."</formula>
    </cfRule>
  </conditionalFormatting>
  <conditionalFormatting sqref="Y15:Z15">
    <cfRule type="cellIs" dxfId="17222" priority="5233" operator="equal">
      <formula>"jan."</formula>
    </cfRule>
  </conditionalFormatting>
  <conditionalFormatting sqref="Y15:Z15">
    <cfRule type="cellIs" dxfId="17221" priority="5232" operator="equal">
      <formula>"jan."</formula>
    </cfRule>
  </conditionalFormatting>
  <conditionalFormatting sqref="Y15:Z15">
    <cfRule type="cellIs" dxfId="17220" priority="5231" operator="equal">
      <formula>"jan."</formula>
    </cfRule>
  </conditionalFormatting>
  <conditionalFormatting sqref="Y15:Z15">
    <cfRule type="cellIs" dxfId="17219" priority="5230" operator="equal">
      <formula>"jan."</formula>
    </cfRule>
  </conditionalFormatting>
  <conditionalFormatting sqref="Y15:Z15">
    <cfRule type="cellIs" dxfId="17218" priority="5229" operator="equal">
      <formula>"jan."</formula>
    </cfRule>
  </conditionalFormatting>
  <conditionalFormatting sqref="Y15:Z15">
    <cfRule type="cellIs" dxfId="17217" priority="5228" operator="equal">
      <formula>"jan."</formula>
    </cfRule>
  </conditionalFormatting>
  <conditionalFormatting sqref="Y15:Z15">
    <cfRule type="cellIs" dxfId="17216" priority="5227" operator="equal">
      <formula>"jan."</formula>
    </cfRule>
  </conditionalFormatting>
  <conditionalFormatting sqref="Y15:Z15">
    <cfRule type="cellIs" dxfId="17215" priority="5224" operator="equal">
      <formula>"jan."</formula>
    </cfRule>
  </conditionalFormatting>
  <conditionalFormatting sqref="Y15:Z15">
    <cfRule type="cellIs" dxfId="17214" priority="5223" operator="equal">
      <formula>"jan."</formula>
    </cfRule>
  </conditionalFormatting>
  <conditionalFormatting sqref="Y15:Z15">
    <cfRule type="cellIs" dxfId="17213" priority="5222" operator="equal">
      <formula>"jan."</formula>
    </cfRule>
  </conditionalFormatting>
  <conditionalFormatting sqref="Y15:Z15">
    <cfRule type="cellIs" dxfId="17212" priority="5221" operator="equal">
      <formula>"jan."</formula>
    </cfRule>
  </conditionalFormatting>
  <conditionalFormatting sqref="Y15:Z15">
    <cfRule type="cellIs" dxfId="17211" priority="5220" operator="equal">
      <formula>"jan."</formula>
    </cfRule>
  </conditionalFormatting>
  <conditionalFormatting sqref="Y15:Z15">
    <cfRule type="cellIs" dxfId="17210" priority="5219" operator="equal">
      <formula>"jan."</formula>
    </cfRule>
  </conditionalFormatting>
  <conditionalFormatting sqref="Y15:Z15">
    <cfRule type="cellIs" dxfId="17209" priority="5218" operator="equal">
      <formula>"jan."</formula>
    </cfRule>
  </conditionalFormatting>
  <conditionalFormatting sqref="Y15:Z15">
    <cfRule type="cellIs" dxfId="17208" priority="5217" operator="equal">
      <formula>"jan."</formula>
    </cfRule>
  </conditionalFormatting>
  <conditionalFormatting sqref="Y15:Z15">
    <cfRule type="cellIs" dxfId="17207" priority="5215" operator="equal">
      <formula>"jan."</formula>
    </cfRule>
  </conditionalFormatting>
  <conditionalFormatting sqref="Y15:Z15">
    <cfRule type="cellIs" dxfId="17206" priority="5214" operator="equal">
      <formula>"jan."</formula>
    </cfRule>
  </conditionalFormatting>
  <conditionalFormatting sqref="Y15:Z15">
    <cfRule type="cellIs" dxfId="17205" priority="5213" operator="equal">
      <formula>"jan."</formula>
    </cfRule>
  </conditionalFormatting>
  <conditionalFormatting sqref="Y15:Z15">
    <cfRule type="cellIs" dxfId="17204" priority="5212" operator="equal">
      <formula>"jan."</formula>
    </cfRule>
  </conditionalFormatting>
  <conditionalFormatting sqref="Y15:Z15">
    <cfRule type="cellIs" dxfId="17203" priority="5211" operator="equal">
      <formula>"jan."</formula>
    </cfRule>
  </conditionalFormatting>
  <conditionalFormatting sqref="Y15:Z15">
    <cfRule type="cellIs" dxfId="17202" priority="5210" operator="equal">
      <formula>"jan."</formula>
    </cfRule>
  </conditionalFormatting>
  <conditionalFormatting sqref="Y15:Z15">
    <cfRule type="cellIs" dxfId="17201" priority="5209" operator="equal">
      <formula>"jan."</formula>
    </cfRule>
  </conditionalFormatting>
  <conditionalFormatting sqref="Y15:Z15">
    <cfRule type="cellIs" dxfId="17200" priority="5208" operator="equal">
      <formula>"jan."</formula>
    </cfRule>
  </conditionalFormatting>
  <conditionalFormatting sqref="Y15:Z15">
    <cfRule type="cellIs" dxfId="17199" priority="5207" operator="equal">
      <formula>"jan."</formula>
    </cfRule>
  </conditionalFormatting>
  <conditionalFormatting sqref="Y15:Z15">
    <cfRule type="cellIs" dxfId="17198" priority="5206" operator="equal">
      <formula>"jan."</formula>
    </cfRule>
  </conditionalFormatting>
  <conditionalFormatting sqref="Y15:Z15">
    <cfRule type="cellIs" dxfId="17197" priority="5205" operator="equal">
      <formula>"jan."</formula>
    </cfRule>
  </conditionalFormatting>
  <conditionalFormatting sqref="Y15:Z15">
    <cfRule type="cellIs" dxfId="17196" priority="5204" operator="equal">
      <formula>"jan."</formula>
    </cfRule>
  </conditionalFormatting>
  <conditionalFormatting sqref="Y15:Z15">
    <cfRule type="cellIs" dxfId="17195" priority="5203" operator="equal">
      <formula>"jan."</formula>
    </cfRule>
  </conditionalFormatting>
  <conditionalFormatting sqref="Y15:Z15">
    <cfRule type="cellIs" dxfId="17194" priority="5202" operator="equal">
      <formula>"jan."</formula>
    </cfRule>
  </conditionalFormatting>
  <conditionalFormatting sqref="Y15:Z15">
    <cfRule type="cellIs" dxfId="17193" priority="5201" operator="equal">
      <formula>"jan."</formula>
    </cfRule>
  </conditionalFormatting>
  <conditionalFormatting sqref="Y15:Z15">
    <cfRule type="cellIs" dxfId="17192" priority="5200" operator="equal">
      <formula>"jan."</formula>
    </cfRule>
  </conditionalFormatting>
  <conditionalFormatting sqref="Y15:Z15">
    <cfRule type="cellIs" dxfId="17191" priority="5199" operator="equal">
      <formula>"jan."</formula>
    </cfRule>
  </conditionalFormatting>
  <conditionalFormatting sqref="Y15:Z15">
    <cfRule type="cellIs" dxfId="17190" priority="5198" operator="equal">
      <formula>"jan."</formula>
    </cfRule>
  </conditionalFormatting>
  <conditionalFormatting sqref="Y15:Z15">
    <cfRule type="cellIs" dxfId="17189" priority="5197" operator="equal">
      <formula>"jan."</formula>
    </cfRule>
  </conditionalFormatting>
  <conditionalFormatting sqref="Y15:Z15">
    <cfRule type="cellIs" dxfId="17188" priority="5196" operator="equal">
      <formula>"jan."</formula>
    </cfRule>
  </conditionalFormatting>
  <conditionalFormatting sqref="Y15:Z15">
    <cfRule type="cellIs" dxfId="17187" priority="5195" operator="equal">
      <formula>"jan."</formula>
    </cfRule>
  </conditionalFormatting>
  <conditionalFormatting sqref="Y15:Z15">
    <cfRule type="cellIs" dxfId="17186" priority="5194" operator="equal">
      <formula>"jan."</formula>
    </cfRule>
  </conditionalFormatting>
  <conditionalFormatting sqref="Y15:Z15">
    <cfRule type="cellIs" dxfId="17185" priority="5193" operator="equal">
      <formula>"jan."</formula>
    </cfRule>
  </conditionalFormatting>
  <conditionalFormatting sqref="Y15:Z15">
    <cfRule type="cellIs" dxfId="17184" priority="5192" operator="equal">
      <formula>"jan."</formula>
    </cfRule>
  </conditionalFormatting>
  <conditionalFormatting sqref="Y15:Z15">
    <cfRule type="cellIs" dxfId="17183" priority="5191" operator="equal">
      <formula>"jan."</formula>
    </cfRule>
  </conditionalFormatting>
  <conditionalFormatting sqref="Y15:Z15">
    <cfRule type="cellIs" dxfId="17182" priority="5190" operator="equal">
      <formula>"jan."</formula>
    </cfRule>
  </conditionalFormatting>
  <conditionalFormatting sqref="Y15:Z15">
    <cfRule type="cellIs" dxfId="17181" priority="5189" operator="equal">
      <formula>"jan."</formula>
    </cfRule>
  </conditionalFormatting>
  <conditionalFormatting sqref="Y15:Z15">
    <cfRule type="cellIs" dxfId="17180" priority="5188" operator="equal">
      <formula>"jan."</formula>
    </cfRule>
  </conditionalFormatting>
  <conditionalFormatting sqref="Y15:Z15">
    <cfRule type="cellIs" dxfId="17179" priority="5187" operator="equal">
      <formula>"jan."</formula>
    </cfRule>
  </conditionalFormatting>
  <conditionalFormatting sqref="Y15:Z15">
    <cfRule type="cellIs" dxfId="17178" priority="5186" operator="equal">
      <formula>"jan."</formula>
    </cfRule>
  </conditionalFormatting>
  <conditionalFormatting sqref="Y15:Z15">
    <cfRule type="cellIs" dxfId="17177" priority="5185" operator="equal">
      <formula>"jan."</formula>
    </cfRule>
  </conditionalFormatting>
  <conditionalFormatting sqref="Y15:Z15">
    <cfRule type="cellIs" dxfId="17176" priority="5184" operator="equal">
      <formula>"jan."</formula>
    </cfRule>
  </conditionalFormatting>
  <conditionalFormatting sqref="Y15:Z15">
    <cfRule type="cellIs" dxfId="17175" priority="5183" operator="equal">
      <formula>"jan."</formula>
    </cfRule>
  </conditionalFormatting>
  <conditionalFormatting sqref="Y15:Z15">
    <cfRule type="cellIs" dxfId="17174" priority="5182" operator="equal">
      <formula>"jan."</formula>
    </cfRule>
  </conditionalFormatting>
  <conditionalFormatting sqref="Y15:Z15">
    <cfRule type="cellIs" dxfId="17173" priority="5181" operator="equal">
      <formula>"jan."</formula>
    </cfRule>
  </conditionalFormatting>
  <conditionalFormatting sqref="Y15:Z15">
    <cfRule type="cellIs" dxfId="17172" priority="5180" operator="equal">
      <formula>"jan."</formula>
    </cfRule>
  </conditionalFormatting>
  <conditionalFormatting sqref="Y15:Z15">
    <cfRule type="cellIs" dxfId="17171" priority="5179" operator="equal">
      <formula>"jan."</formula>
    </cfRule>
  </conditionalFormatting>
  <conditionalFormatting sqref="Y15:Z15">
    <cfRule type="cellIs" dxfId="17170" priority="5178" operator="equal">
      <formula>"jan."</formula>
    </cfRule>
  </conditionalFormatting>
  <conditionalFormatting sqref="Y15:Z15">
    <cfRule type="cellIs" dxfId="17169" priority="5177" operator="equal">
      <formula>"jan."</formula>
    </cfRule>
  </conditionalFormatting>
  <conditionalFormatting sqref="Y15:Z15">
    <cfRule type="cellIs" dxfId="17168" priority="5176" operator="equal">
      <formula>"jan."</formula>
    </cfRule>
  </conditionalFormatting>
  <conditionalFormatting sqref="Y15:Z15">
    <cfRule type="cellIs" dxfId="17167" priority="5175" operator="equal">
      <formula>"jan."</formula>
    </cfRule>
  </conditionalFormatting>
  <conditionalFormatting sqref="Y15:Z15">
    <cfRule type="cellIs" dxfId="17166" priority="5174" operator="equal">
      <formula>"jan."</formula>
    </cfRule>
  </conditionalFormatting>
  <conditionalFormatting sqref="Y15:Z15">
    <cfRule type="cellIs" dxfId="17165" priority="5173" operator="equal">
      <formula>"jan."</formula>
    </cfRule>
  </conditionalFormatting>
  <conditionalFormatting sqref="Y15:Z15">
    <cfRule type="cellIs" dxfId="17164" priority="5172" operator="equal">
      <formula>"jan."</formula>
    </cfRule>
  </conditionalFormatting>
  <conditionalFormatting sqref="Y15:Z15">
    <cfRule type="cellIs" dxfId="17163" priority="5171" operator="equal">
      <formula>"jan."</formula>
    </cfRule>
  </conditionalFormatting>
  <conditionalFormatting sqref="Y15:Z15">
    <cfRule type="cellIs" dxfId="17162" priority="5170" operator="equal">
      <formula>"jan."</formula>
    </cfRule>
  </conditionalFormatting>
  <conditionalFormatting sqref="Y15:Z15">
    <cfRule type="cellIs" dxfId="17161" priority="5169" operator="equal">
      <formula>"jan."</formula>
    </cfRule>
  </conditionalFormatting>
  <conditionalFormatting sqref="Y15:Z15">
    <cfRule type="cellIs" dxfId="17160" priority="5168" operator="equal">
      <formula>"jan."</formula>
    </cfRule>
  </conditionalFormatting>
  <conditionalFormatting sqref="Y15:Z15">
    <cfRule type="cellIs" dxfId="17159" priority="5167" operator="equal">
      <formula>"jan."</formula>
    </cfRule>
  </conditionalFormatting>
  <conditionalFormatting sqref="Y15:Z15">
    <cfRule type="cellIs" dxfId="17158" priority="5166" operator="equal">
      <formula>"jan."</formula>
    </cfRule>
  </conditionalFormatting>
  <conditionalFormatting sqref="Y15:Z15">
    <cfRule type="cellIs" dxfId="17157" priority="5165" operator="equal">
      <formula>"jan."</formula>
    </cfRule>
  </conditionalFormatting>
  <conditionalFormatting sqref="Y15:Z15">
    <cfRule type="cellIs" dxfId="17156" priority="5164" operator="equal">
      <formula>"jan."</formula>
    </cfRule>
  </conditionalFormatting>
  <conditionalFormatting sqref="Y15:Z15">
    <cfRule type="cellIs" dxfId="17155" priority="5163" operator="equal">
      <formula>"jan."</formula>
    </cfRule>
  </conditionalFormatting>
  <conditionalFormatting sqref="Y15:Z15">
    <cfRule type="cellIs" dxfId="17154" priority="5162" operator="equal">
      <formula>"jan."</formula>
    </cfRule>
  </conditionalFormatting>
  <conditionalFormatting sqref="Y15:Z15">
    <cfRule type="cellIs" dxfId="17153" priority="5161" operator="equal">
      <formula>"jan."</formula>
    </cfRule>
  </conditionalFormatting>
  <conditionalFormatting sqref="Y15:Z15">
    <cfRule type="cellIs" dxfId="17152" priority="5160" operator="equal">
      <formula>"jan."</formula>
    </cfRule>
  </conditionalFormatting>
  <conditionalFormatting sqref="Y15:Z15">
    <cfRule type="cellIs" dxfId="17151" priority="5159" operator="equal">
      <formula>"jan."</formula>
    </cfRule>
  </conditionalFormatting>
  <conditionalFormatting sqref="Y15:Z15">
    <cfRule type="cellIs" dxfId="17150" priority="5158" operator="equal">
      <formula>"jan."</formula>
    </cfRule>
  </conditionalFormatting>
  <conditionalFormatting sqref="Y15:Z15">
    <cfRule type="cellIs" dxfId="17149" priority="5157" operator="equal">
      <formula>"jan."</formula>
    </cfRule>
  </conditionalFormatting>
  <conditionalFormatting sqref="Y15:Z15">
    <cfRule type="cellIs" dxfId="17148" priority="5156" operator="equal">
      <formula>"jan."</formula>
    </cfRule>
  </conditionalFormatting>
  <conditionalFormatting sqref="Y15:Z15">
    <cfRule type="cellIs" dxfId="17147" priority="5155" operator="equal">
      <formula>"jan."</formula>
    </cfRule>
  </conditionalFormatting>
  <conditionalFormatting sqref="Y15:Z15">
    <cfRule type="cellIs" dxfId="17146" priority="5154" operator="equal">
      <formula>"jan."</formula>
    </cfRule>
  </conditionalFormatting>
  <conditionalFormatting sqref="Y15:Z15">
    <cfRule type="cellIs" dxfId="17145" priority="5153" operator="equal">
      <formula>"jan."</formula>
    </cfRule>
  </conditionalFormatting>
  <conditionalFormatting sqref="Y15:Z15">
    <cfRule type="cellIs" dxfId="17144" priority="5152" operator="equal">
      <formula>"jan."</formula>
    </cfRule>
  </conditionalFormatting>
  <conditionalFormatting sqref="Y15:Z15">
    <cfRule type="cellIs" dxfId="17143" priority="5151" operator="equal">
      <formula>"jan."</formula>
    </cfRule>
  </conditionalFormatting>
  <conditionalFormatting sqref="Y15:Z15">
    <cfRule type="cellIs" dxfId="17142" priority="5150" operator="equal">
      <formula>"jan."</formula>
    </cfRule>
  </conditionalFormatting>
  <conditionalFormatting sqref="Y15:Z15">
    <cfRule type="cellIs" dxfId="17141" priority="5149" operator="equal">
      <formula>"jan."</formula>
    </cfRule>
  </conditionalFormatting>
  <conditionalFormatting sqref="Y15:Z15">
    <cfRule type="cellIs" dxfId="17140" priority="5148" operator="equal">
      <formula>"jan."</formula>
    </cfRule>
  </conditionalFormatting>
  <conditionalFormatting sqref="Y15:Z15">
    <cfRule type="cellIs" dxfId="17139" priority="5147" operator="equal">
      <formula>"jan."</formula>
    </cfRule>
  </conditionalFormatting>
  <conditionalFormatting sqref="Y15:Z15">
    <cfRule type="cellIs" dxfId="17138" priority="5146" operator="equal">
      <formula>"jan."</formula>
    </cfRule>
  </conditionalFormatting>
  <conditionalFormatting sqref="Y15:Z15">
    <cfRule type="cellIs" dxfId="17137" priority="5145" operator="equal">
      <formula>"jan."</formula>
    </cfRule>
  </conditionalFormatting>
  <conditionalFormatting sqref="Y15:Z15">
    <cfRule type="cellIs" dxfId="17136" priority="5144" operator="equal">
      <formula>"jan."</formula>
    </cfRule>
  </conditionalFormatting>
  <conditionalFormatting sqref="Y15:Z15">
    <cfRule type="cellIs" dxfId="17135" priority="5143" operator="equal">
      <formula>"jan."</formula>
    </cfRule>
  </conditionalFormatting>
  <conditionalFormatting sqref="Y15:Z15">
    <cfRule type="cellIs" dxfId="17134" priority="5142" operator="equal">
      <formula>"jan."</formula>
    </cfRule>
  </conditionalFormatting>
  <conditionalFormatting sqref="Y15:Z15">
    <cfRule type="cellIs" dxfId="17133" priority="5141" operator="equal">
      <formula>"jan."</formula>
    </cfRule>
  </conditionalFormatting>
  <conditionalFormatting sqref="Y15:Z15">
    <cfRule type="cellIs" dxfId="17132" priority="5140" operator="equal">
      <formula>"jan."</formula>
    </cfRule>
  </conditionalFormatting>
  <conditionalFormatting sqref="Y15:Z15">
    <cfRule type="cellIs" dxfId="17131" priority="5139" operator="equal">
      <formula>"jan."</formula>
    </cfRule>
  </conditionalFormatting>
  <conditionalFormatting sqref="Y15:Z15">
    <cfRule type="cellIs" dxfId="17130" priority="5138" operator="equal">
      <formula>"jan."</formula>
    </cfRule>
  </conditionalFormatting>
  <conditionalFormatting sqref="Y15:Z15">
    <cfRule type="cellIs" dxfId="17129" priority="5137" operator="equal">
      <formula>"jan."</formula>
    </cfRule>
  </conditionalFormatting>
  <conditionalFormatting sqref="Y15:Z15">
    <cfRule type="cellIs" dxfId="17128" priority="5136" operator="equal">
      <formula>"jan."</formula>
    </cfRule>
  </conditionalFormatting>
  <conditionalFormatting sqref="Y15:Z15">
    <cfRule type="cellIs" dxfId="17127" priority="5135" operator="equal">
      <formula>"jan."</formula>
    </cfRule>
  </conditionalFormatting>
  <conditionalFormatting sqref="Y15:Z15">
    <cfRule type="cellIs" dxfId="17126" priority="5134" operator="equal">
      <formula>"jan."</formula>
    </cfRule>
  </conditionalFormatting>
  <conditionalFormatting sqref="Y15:Z15">
    <cfRule type="cellIs" dxfId="17125" priority="5133" operator="equal">
      <formula>"jan."</formula>
    </cfRule>
  </conditionalFormatting>
  <conditionalFormatting sqref="Y15:Z15">
    <cfRule type="cellIs" dxfId="17124" priority="5132" operator="equal">
      <formula>"jan."</formula>
    </cfRule>
  </conditionalFormatting>
  <conditionalFormatting sqref="Y15:Z15">
    <cfRule type="cellIs" dxfId="17123" priority="5131" operator="equal">
      <formula>"jan."</formula>
    </cfRule>
  </conditionalFormatting>
  <conditionalFormatting sqref="Y15:Z15">
    <cfRule type="cellIs" dxfId="17122" priority="5130" operator="equal">
      <formula>"jan."</formula>
    </cfRule>
  </conditionalFormatting>
  <conditionalFormatting sqref="Y15:Z15">
    <cfRule type="cellIs" dxfId="17121" priority="5129" operator="equal">
      <formula>"jan."</formula>
    </cfRule>
  </conditionalFormatting>
  <conditionalFormatting sqref="Y15:Z15">
    <cfRule type="cellIs" dxfId="17120" priority="5128" operator="equal">
      <formula>"jan."</formula>
    </cfRule>
  </conditionalFormatting>
  <conditionalFormatting sqref="Y15:Z15">
    <cfRule type="cellIs" dxfId="17119" priority="5127" operator="equal">
      <formula>"jan."</formula>
    </cfRule>
  </conditionalFormatting>
  <conditionalFormatting sqref="Y15:Z15">
    <cfRule type="cellIs" dxfId="17118" priority="5126" operator="equal">
      <formula>"jan."</formula>
    </cfRule>
  </conditionalFormatting>
  <conditionalFormatting sqref="Y15:Z15">
    <cfRule type="cellIs" dxfId="17117" priority="5125" operator="equal">
      <formula>"jan."</formula>
    </cfRule>
  </conditionalFormatting>
  <conditionalFormatting sqref="Y15:Z15">
    <cfRule type="cellIs" dxfId="17116" priority="5124" operator="equal">
      <formula>"jan."</formula>
    </cfRule>
  </conditionalFormatting>
  <conditionalFormatting sqref="Y15:Z15">
    <cfRule type="cellIs" dxfId="17115" priority="5123" operator="equal">
      <formula>"jan."</formula>
    </cfRule>
  </conditionalFormatting>
  <conditionalFormatting sqref="Y15:Z15">
    <cfRule type="cellIs" dxfId="17114" priority="5122" operator="equal">
      <formula>"jan."</formula>
    </cfRule>
  </conditionalFormatting>
  <conditionalFormatting sqref="Y15:Z15">
    <cfRule type="cellIs" dxfId="17113" priority="5121" operator="equal">
      <formula>"jan."</formula>
    </cfRule>
  </conditionalFormatting>
  <conditionalFormatting sqref="Y15:Z15">
    <cfRule type="cellIs" dxfId="17112" priority="5120" operator="equal">
      <formula>"jan."</formula>
    </cfRule>
  </conditionalFormatting>
  <conditionalFormatting sqref="Y15:Z15">
    <cfRule type="cellIs" dxfId="17111" priority="5119" operator="equal">
      <formula>"jan."</formula>
    </cfRule>
  </conditionalFormatting>
  <conditionalFormatting sqref="Y15:Z15">
    <cfRule type="cellIs" dxfId="17110" priority="5118" operator="equal">
      <formula>"jan."</formula>
    </cfRule>
  </conditionalFormatting>
  <conditionalFormatting sqref="Y15:Z15">
    <cfRule type="cellIs" dxfId="17109" priority="5117" operator="equal">
      <formula>"jan."</formula>
    </cfRule>
  </conditionalFormatting>
  <conditionalFormatting sqref="Y15:Z15">
    <cfRule type="cellIs" dxfId="17108" priority="5116" operator="equal">
      <formula>"jan."</formula>
    </cfRule>
  </conditionalFormatting>
  <conditionalFormatting sqref="Y15:Z15">
    <cfRule type="cellIs" dxfId="17107" priority="5115" operator="equal">
      <formula>"jan."</formula>
    </cfRule>
  </conditionalFormatting>
  <conditionalFormatting sqref="Y15:Z15">
    <cfRule type="cellIs" dxfId="17106" priority="5113" operator="equal">
      <formula>"jan."</formula>
    </cfRule>
  </conditionalFormatting>
  <conditionalFormatting sqref="Y15:Z15">
    <cfRule type="cellIs" dxfId="17105" priority="5112" operator="equal">
      <formula>"jan."</formula>
    </cfRule>
  </conditionalFormatting>
  <conditionalFormatting sqref="Y15:Z15">
    <cfRule type="cellIs" dxfId="17104" priority="5111" operator="equal">
      <formula>"jan."</formula>
    </cfRule>
  </conditionalFormatting>
  <conditionalFormatting sqref="Y15:Z15">
    <cfRule type="cellIs" dxfId="17103" priority="5110" operator="equal">
      <formula>"jan."</formula>
    </cfRule>
  </conditionalFormatting>
  <conditionalFormatting sqref="Y15:Z15">
    <cfRule type="cellIs" dxfId="17102" priority="5109" operator="equal">
      <formula>"jan."</formula>
    </cfRule>
  </conditionalFormatting>
  <conditionalFormatting sqref="Y15:Z15">
    <cfRule type="cellIs" dxfId="17101" priority="5108" operator="equal">
      <formula>"jan."</formula>
    </cfRule>
  </conditionalFormatting>
  <conditionalFormatting sqref="Y15:Z15">
    <cfRule type="cellIs" dxfId="17100" priority="5107" operator="equal">
      <formula>"jan."</formula>
    </cfRule>
  </conditionalFormatting>
  <conditionalFormatting sqref="Y15:Z15">
    <cfRule type="cellIs" dxfId="17099" priority="5106" operator="equal">
      <formula>"jan."</formula>
    </cfRule>
  </conditionalFormatting>
  <conditionalFormatting sqref="Y15:Z15">
    <cfRule type="cellIs" dxfId="17098" priority="5105" operator="equal">
      <formula>"jan."</formula>
    </cfRule>
  </conditionalFormatting>
  <conditionalFormatting sqref="Y15:Z15">
    <cfRule type="cellIs" dxfId="17097" priority="5104" operator="equal">
      <formula>"jan."</formula>
    </cfRule>
  </conditionalFormatting>
  <conditionalFormatting sqref="Y15:Z15">
    <cfRule type="cellIs" dxfId="17096" priority="5103" operator="equal">
      <formula>"jan."</formula>
    </cfRule>
  </conditionalFormatting>
  <conditionalFormatting sqref="Y15:Z15">
    <cfRule type="cellIs" dxfId="17095" priority="5102" operator="equal">
      <formula>"jan."</formula>
    </cfRule>
  </conditionalFormatting>
  <conditionalFormatting sqref="Y15:Z15">
    <cfRule type="cellIs" dxfId="17094" priority="5101" operator="equal">
      <formula>"jan."</formula>
    </cfRule>
  </conditionalFormatting>
  <conditionalFormatting sqref="Y15:Z15">
    <cfRule type="cellIs" dxfId="17093" priority="5100" operator="equal">
      <formula>"jan."</formula>
    </cfRule>
  </conditionalFormatting>
  <conditionalFormatting sqref="Y15:Z15">
    <cfRule type="cellIs" dxfId="17092" priority="5099" operator="equal">
      <formula>"jan."</formula>
    </cfRule>
  </conditionalFormatting>
  <conditionalFormatting sqref="Y15:Z15">
    <cfRule type="cellIs" dxfId="17091" priority="5098" operator="equal">
      <formula>"jan."</formula>
    </cfRule>
  </conditionalFormatting>
  <conditionalFormatting sqref="Y15:Z15">
    <cfRule type="cellIs" dxfId="17090" priority="5097" operator="equal">
      <formula>"jan."</formula>
    </cfRule>
  </conditionalFormatting>
  <conditionalFormatting sqref="Y15:Z15">
    <cfRule type="cellIs" dxfId="17089" priority="5096" operator="equal">
      <formula>"jan."</formula>
    </cfRule>
  </conditionalFormatting>
  <conditionalFormatting sqref="Y15:Z15">
    <cfRule type="cellIs" dxfId="17088" priority="5095" operator="equal">
      <formula>"jan."</formula>
    </cfRule>
  </conditionalFormatting>
  <conditionalFormatting sqref="Y15:Z15">
    <cfRule type="cellIs" dxfId="17087" priority="5094" operator="equal">
      <formula>"jan."</formula>
    </cfRule>
  </conditionalFormatting>
  <conditionalFormatting sqref="Y15:Z15">
    <cfRule type="cellIs" dxfId="17086" priority="5093" operator="equal">
      <formula>"jan."</formula>
    </cfRule>
  </conditionalFormatting>
  <conditionalFormatting sqref="Y15:Z15">
    <cfRule type="cellIs" dxfId="17085" priority="5092" operator="equal">
      <formula>"jan."</formula>
    </cfRule>
  </conditionalFormatting>
  <conditionalFormatting sqref="Y15:Z15">
    <cfRule type="cellIs" dxfId="17084" priority="5091" operator="equal">
      <formula>"jan."</formula>
    </cfRule>
  </conditionalFormatting>
  <conditionalFormatting sqref="Y15:Z15">
    <cfRule type="cellIs" dxfId="17083" priority="5090" operator="equal">
      <formula>"jan."</formula>
    </cfRule>
  </conditionalFormatting>
  <conditionalFormatting sqref="Y15:Z15">
    <cfRule type="cellIs" dxfId="17082" priority="5089" operator="equal">
      <formula>"jan."</formula>
    </cfRule>
  </conditionalFormatting>
  <conditionalFormatting sqref="Y15:Z15">
    <cfRule type="cellIs" dxfId="17081" priority="5088" operator="equal">
      <formula>"jan."</formula>
    </cfRule>
  </conditionalFormatting>
  <conditionalFormatting sqref="Y15:Z15">
    <cfRule type="cellIs" dxfId="17080" priority="5087" operator="equal">
      <formula>"jan."</formula>
    </cfRule>
  </conditionalFormatting>
  <conditionalFormatting sqref="Y15:Z15">
    <cfRule type="cellIs" dxfId="17079" priority="5086" operator="equal">
      <formula>"jan."</formula>
    </cfRule>
  </conditionalFormatting>
  <conditionalFormatting sqref="Y15:Z15">
    <cfRule type="cellIs" dxfId="17078" priority="5085" operator="equal">
      <formula>"jan."</formula>
    </cfRule>
  </conditionalFormatting>
  <conditionalFormatting sqref="Y15:Z15">
    <cfRule type="cellIs" dxfId="17077" priority="5084" operator="equal">
      <formula>"jan."</formula>
    </cfRule>
  </conditionalFormatting>
  <conditionalFormatting sqref="Y15:Z15">
    <cfRule type="cellIs" dxfId="17076" priority="5083" operator="equal">
      <formula>"jan."</formula>
    </cfRule>
  </conditionalFormatting>
  <conditionalFormatting sqref="Y15:Z15">
    <cfRule type="cellIs" dxfId="17075" priority="5082" operator="equal">
      <formula>"jan."</formula>
    </cfRule>
  </conditionalFormatting>
  <conditionalFormatting sqref="Y15:Z15">
    <cfRule type="cellIs" dxfId="17074" priority="5081" operator="equal">
      <formula>"jan."</formula>
    </cfRule>
  </conditionalFormatting>
  <conditionalFormatting sqref="Y15:Z15">
    <cfRule type="cellIs" dxfId="17073" priority="5080" operator="equal">
      <formula>"jan."</formula>
    </cfRule>
  </conditionalFormatting>
  <conditionalFormatting sqref="Y15:Z15">
    <cfRule type="cellIs" dxfId="17072" priority="5079" operator="equal">
      <formula>"jan."</formula>
    </cfRule>
  </conditionalFormatting>
  <conditionalFormatting sqref="Y15:Z15">
    <cfRule type="cellIs" dxfId="17071" priority="5078" operator="equal">
      <formula>"jan."</formula>
    </cfRule>
  </conditionalFormatting>
  <conditionalFormatting sqref="Y15:Z15">
    <cfRule type="cellIs" dxfId="17070" priority="5077" operator="equal">
      <formula>"jan."</formula>
    </cfRule>
  </conditionalFormatting>
  <conditionalFormatting sqref="Y15:Z15">
    <cfRule type="cellIs" dxfId="17069" priority="5076" operator="equal">
      <formula>"jan."</formula>
    </cfRule>
  </conditionalFormatting>
  <conditionalFormatting sqref="Y15:Z15">
    <cfRule type="cellIs" dxfId="17068" priority="5075" operator="equal">
      <formula>"jan."</formula>
    </cfRule>
  </conditionalFormatting>
  <conditionalFormatting sqref="Y15:Z15">
    <cfRule type="cellIs" dxfId="17067" priority="5074" operator="equal">
      <formula>"jan."</formula>
    </cfRule>
  </conditionalFormatting>
  <conditionalFormatting sqref="Y15:Z15">
    <cfRule type="cellIs" dxfId="17066" priority="5073" operator="equal">
      <formula>"jan."</formula>
    </cfRule>
  </conditionalFormatting>
  <conditionalFormatting sqref="Y15:Z15">
    <cfRule type="cellIs" dxfId="17065" priority="5072" operator="equal">
      <formula>"jan."</formula>
    </cfRule>
  </conditionalFormatting>
  <conditionalFormatting sqref="Y15:Z15">
    <cfRule type="cellIs" dxfId="17064" priority="5071" operator="equal">
      <formula>"jan."</formula>
    </cfRule>
  </conditionalFormatting>
  <conditionalFormatting sqref="Y15:Z15">
    <cfRule type="cellIs" dxfId="17063" priority="5070" operator="equal">
      <formula>"jan."</formula>
    </cfRule>
  </conditionalFormatting>
  <conditionalFormatting sqref="Y15:Z15">
    <cfRule type="cellIs" dxfId="17062" priority="5069" operator="equal">
      <formula>"jan."</formula>
    </cfRule>
  </conditionalFormatting>
  <conditionalFormatting sqref="Y15:Z15">
    <cfRule type="cellIs" dxfId="17061" priority="5068" operator="equal">
      <formula>"jan."</formula>
    </cfRule>
  </conditionalFormatting>
  <conditionalFormatting sqref="Y15:Z15">
    <cfRule type="cellIs" dxfId="17060" priority="5067" operator="equal">
      <formula>"jan."</formula>
    </cfRule>
  </conditionalFormatting>
  <conditionalFormatting sqref="Y15:Z15">
    <cfRule type="cellIs" dxfId="17059" priority="5066" operator="equal">
      <formula>"jan."</formula>
    </cfRule>
  </conditionalFormatting>
  <conditionalFormatting sqref="Y15:Z15">
    <cfRule type="cellIs" dxfId="17058" priority="5065" operator="equal">
      <formula>"jan."</formula>
    </cfRule>
  </conditionalFormatting>
  <conditionalFormatting sqref="Y15:Z15">
    <cfRule type="cellIs" dxfId="17057" priority="5064" operator="equal">
      <formula>"jan."</formula>
    </cfRule>
  </conditionalFormatting>
  <conditionalFormatting sqref="Y15:Z15">
    <cfRule type="cellIs" dxfId="17056" priority="5063" operator="equal">
      <formula>"jan."</formula>
    </cfRule>
  </conditionalFormatting>
  <conditionalFormatting sqref="Y15:Z15">
    <cfRule type="cellIs" dxfId="17055" priority="5062" operator="equal">
      <formula>"jan."</formula>
    </cfRule>
  </conditionalFormatting>
  <conditionalFormatting sqref="Y15:Z15">
    <cfRule type="cellIs" dxfId="17054" priority="5061" operator="equal">
      <formula>"jan."</formula>
    </cfRule>
  </conditionalFormatting>
  <conditionalFormatting sqref="Y15:Z15">
    <cfRule type="cellIs" dxfId="17053" priority="5059" operator="equal">
      <formula>"jan."</formula>
    </cfRule>
  </conditionalFormatting>
  <conditionalFormatting sqref="Y15:Z15">
    <cfRule type="cellIs" dxfId="17052" priority="5058" operator="equal">
      <formula>"jan."</formula>
    </cfRule>
  </conditionalFormatting>
  <conditionalFormatting sqref="Y15:Z15">
    <cfRule type="cellIs" dxfId="17051" priority="5057" operator="equal">
      <formula>"jan."</formula>
    </cfRule>
  </conditionalFormatting>
  <conditionalFormatting sqref="Y15:Z15">
    <cfRule type="cellIs" dxfId="17050" priority="5056" operator="equal">
      <formula>"jan."</formula>
    </cfRule>
  </conditionalFormatting>
  <conditionalFormatting sqref="Y15:Z15">
    <cfRule type="cellIs" dxfId="17049" priority="5055" operator="equal">
      <formula>"jan."</formula>
    </cfRule>
  </conditionalFormatting>
  <conditionalFormatting sqref="Y15:Z15">
    <cfRule type="cellIs" dxfId="17048" priority="5054" operator="equal">
      <formula>"jan."</formula>
    </cfRule>
  </conditionalFormatting>
  <conditionalFormatting sqref="Y15:Z15">
    <cfRule type="cellIs" dxfId="17047" priority="5053" operator="equal">
      <formula>"jan."</formula>
    </cfRule>
  </conditionalFormatting>
  <conditionalFormatting sqref="Y15:Z15">
    <cfRule type="cellIs" dxfId="17046" priority="5052" operator="equal">
      <formula>"jan."</formula>
    </cfRule>
  </conditionalFormatting>
  <conditionalFormatting sqref="Y15:Z15">
    <cfRule type="cellIs" dxfId="17045" priority="5051" operator="equal">
      <formula>"jan."</formula>
    </cfRule>
  </conditionalFormatting>
  <conditionalFormatting sqref="Y15:Z15">
    <cfRule type="cellIs" dxfId="17044" priority="5050" operator="equal">
      <formula>"jan."</formula>
    </cfRule>
  </conditionalFormatting>
  <conditionalFormatting sqref="Y15:Z15">
    <cfRule type="cellIs" dxfId="17043" priority="5049" operator="equal">
      <formula>"jan."</formula>
    </cfRule>
  </conditionalFormatting>
  <conditionalFormatting sqref="Y15:Z15">
    <cfRule type="cellIs" dxfId="17042" priority="5048" operator="equal">
      <formula>"jan."</formula>
    </cfRule>
  </conditionalFormatting>
  <conditionalFormatting sqref="Y15:Z15">
    <cfRule type="cellIs" dxfId="17041" priority="5047" operator="equal">
      <formula>"jan."</formula>
    </cfRule>
  </conditionalFormatting>
  <conditionalFormatting sqref="Y15:Z15">
    <cfRule type="cellIs" dxfId="17040" priority="5046" operator="equal">
      <formula>"jan."</formula>
    </cfRule>
  </conditionalFormatting>
  <conditionalFormatting sqref="Y15:Z15">
    <cfRule type="cellIs" dxfId="17039" priority="5045" operator="equal">
      <formula>"jan."</formula>
    </cfRule>
  </conditionalFormatting>
  <conditionalFormatting sqref="Y15:Z15">
    <cfRule type="cellIs" dxfId="17038" priority="5044" operator="equal">
      <formula>"jan."</formula>
    </cfRule>
  </conditionalFormatting>
  <conditionalFormatting sqref="Y15:Z15">
    <cfRule type="cellIs" dxfId="17037" priority="5043" operator="equal">
      <formula>"jan."</formula>
    </cfRule>
  </conditionalFormatting>
  <conditionalFormatting sqref="Y15:Z15">
    <cfRule type="cellIs" dxfId="17036" priority="5042" operator="equal">
      <formula>"jan."</formula>
    </cfRule>
  </conditionalFormatting>
  <conditionalFormatting sqref="Y15:Z15">
    <cfRule type="cellIs" dxfId="17035" priority="5040" operator="equal">
      <formula>"jan."</formula>
    </cfRule>
  </conditionalFormatting>
  <conditionalFormatting sqref="Y15:Z15">
    <cfRule type="cellIs" dxfId="17034" priority="5039" operator="equal">
      <formula>"jan."</formula>
    </cfRule>
  </conditionalFormatting>
  <conditionalFormatting sqref="Y15:Z15">
    <cfRule type="cellIs" dxfId="17033" priority="5038" operator="equal">
      <formula>"jan."</formula>
    </cfRule>
  </conditionalFormatting>
  <conditionalFormatting sqref="Y15:Z15">
    <cfRule type="cellIs" dxfId="17032" priority="5037" operator="equal">
      <formula>"jan."</formula>
    </cfRule>
  </conditionalFormatting>
  <conditionalFormatting sqref="Y15:Z15">
    <cfRule type="cellIs" dxfId="17031" priority="5036" operator="equal">
      <formula>"jan."</formula>
    </cfRule>
  </conditionalFormatting>
  <conditionalFormatting sqref="Y15:Z15">
    <cfRule type="cellIs" dxfId="17030" priority="5035" operator="equal">
      <formula>"jan."</formula>
    </cfRule>
  </conditionalFormatting>
  <conditionalFormatting sqref="Y15:Z15">
    <cfRule type="cellIs" dxfId="17029" priority="5034" operator="equal">
      <formula>"jan."</formula>
    </cfRule>
  </conditionalFormatting>
  <conditionalFormatting sqref="Y15:Z15">
    <cfRule type="cellIs" dxfId="17028" priority="5033" operator="equal">
      <formula>"jan."</formula>
    </cfRule>
  </conditionalFormatting>
  <conditionalFormatting sqref="Y15:Z15">
    <cfRule type="cellIs" dxfId="17027" priority="5032" operator="equal">
      <formula>"jan."</formula>
    </cfRule>
  </conditionalFormatting>
  <conditionalFormatting sqref="Y15:Z15">
    <cfRule type="cellIs" dxfId="17026" priority="5031" operator="equal">
      <formula>"jan."</formula>
    </cfRule>
  </conditionalFormatting>
  <conditionalFormatting sqref="Y15:Z15">
    <cfRule type="cellIs" dxfId="17025" priority="5030" operator="equal">
      <formula>"jan."</formula>
    </cfRule>
  </conditionalFormatting>
  <conditionalFormatting sqref="Y15:Z15">
    <cfRule type="cellIs" dxfId="17024" priority="5029" operator="equal">
      <formula>"jan."</formula>
    </cfRule>
  </conditionalFormatting>
  <conditionalFormatting sqref="Y15:Z15">
    <cfRule type="cellIs" dxfId="17023" priority="5028" operator="equal">
      <formula>"jan."</formula>
    </cfRule>
  </conditionalFormatting>
  <conditionalFormatting sqref="Y15:Z15">
    <cfRule type="cellIs" dxfId="17022" priority="5027" operator="equal">
      <formula>"jan."</formula>
    </cfRule>
  </conditionalFormatting>
  <conditionalFormatting sqref="Y15:Z15">
    <cfRule type="cellIs" dxfId="17021" priority="5026" operator="equal">
      <formula>"jan."</formula>
    </cfRule>
  </conditionalFormatting>
  <conditionalFormatting sqref="Y15:Z15">
    <cfRule type="cellIs" dxfId="17020" priority="5025" operator="equal">
      <formula>"jan."</formula>
    </cfRule>
  </conditionalFormatting>
  <conditionalFormatting sqref="Y15:Z15">
    <cfRule type="cellIs" dxfId="17019" priority="5024" operator="equal">
      <formula>"jan."</formula>
    </cfRule>
  </conditionalFormatting>
  <conditionalFormatting sqref="Y15:Z15">
    <cfRule type="cellIs" dxfId="17018" priority="5023" operator="equal">
      <formula>"jan."</formula>
    </cfRule>
  </conditionalFormatting>
  <conditionalFormatting sqref="Y15:Z15">
    <cfRule type="cellIs" dxfId="17017" priority="5022" operator="equal">
      <formula>"jan."</formula>
    </cfRule>
  </conditionalFormatting>
  <conditionalFormatting sqref="Y15:Z15">
    <cfRule type="cellIs" dxfId="17016" priority="5021" operator="equal">
      <formula>"jan."</formula>
    </cfRule>
  </conditionalFormatting>
  <conditionalFormatting sqref="Y15:Z15">
    <cfRule type="cellIs" dxfId="17015" priority="5020" operator="equal">
      <formula>"jan."</formula>
    </cfRule>
  </conditionalFormatting>
  <conditionalFormatting sqref="Y15:Z15">
    <cfRule type="cellIs" dxfId="17014" priority="5019" operator="equal">
      <formula>"jan."</formula>
    </cfRule>
  </conditionalFormatting>
  <conditionalFormatting sqref="Y15:Z15">
    <cfRule type="cellIs" dxfId="17013" priority="5018" operator="equal">
      <formula>"jan."</formula>
    </cfRule>
  </conditionalFormatting>
  <conditionalFormatting sqref="Y15:Z15">
    <cfRule type="cellIs" dxfId="17012" priority="5017" operator="equal">
      <formula>"jan."</formula>
    </cfRule>
  </conditionalFormatting>
  <conditionalFormatting sqref="Y15:Z15">
    <cfRule type="cellIs" dxfId="17011" priority="5016" operator="equal">
      <formula>"jan."</formula>
    </cfRule>
  </conditionalFormatting>
  <conditionalFormatting sqref="Y15:Z15">
    <cfRule type="cellIs" dxfId="17010" priority="5015" operator="equal">
      <formula>"jan."</formula>
    </cfRule>
  </conditionalFormatting>
  <conditionalFormatting sqref="Y15:Z15">
    <cfRule type="cellIs" dxfId="17009" priority="5014" operator="equal">
      <formula>"jan."</formula>
    </cfRule>
  </conditionalFormatting>
  <conditionalFormatting sqref="Y15:Z15">
    <cfRule type="cellIs" dxfId="17008" priority="5013" operator="equal">
      <formula>"jan."</formula>
    </cfRule>
  </conditionalFormatting>
  <conditionalFormatting sqref="Y15:Z15">
    <cfRule type="cellIs" dxfId="17007" priority="5012" operator="equal">
      <formula>"jan."</formula>
    </cfRule>
  </conditionalFormatting>
  <conditionalFormatting sqref="Y15:Z15">
    <cfRule type="cellIs" dxfId="17006" priority="5011" operator="equal">
      <formula>"jan."</formula>
    </cfRule>
  </conditionalFormatting>
  <conditionalFormatting sqref="Y15:Z15">
    <cfRule type="cellIs" dxfId="17005" priority="5010" operator="equal">
      <formula>"jan."</formula>
    </cfRule>
  </conditionalFormatting>
  <conditionalFormatting sqref="Y15:Z15">
    <cfRule type="cellIs" dxfId="17004" priority="5009" operator="equal">
      <formula>"jan."</formula>
    </cfRule>
  </conditionalFormatting>
  <conditionalFormatting sqref="Y15:Z15">
    <cfRule type="cellIs" dxfId="17003" priority="5008" operator="equal">
      <formula>"jan."</formula>
    </cfRule>
  </conditionalFormatting>
  <conditionalFormatting sqref="Y15:Z15">
    <cfRule type="cellIs" dxfId="17002" priority="5007" operator="equal">
      <formula>"jan."</formula>
    </cfRule>
  </conditionalFormatting>
  <conditionalFormatting sqref="Y15:Z15">
    <cfRule type="cellIs" dxfId="17001" priority="5006" operator="equal">
      <formula>"jan."</formula>
    </cfRule>
  </conditionalFormatting>
  <conditionalFormatting sqref="Y15:Z15">
    <cfRule type="cellIs" dxfId="17000" priority="5005" operator="equal">
      <formula>"jan."</formula>
    </cfRule>
  </conditionalFormatting>
  <conditionalFormatting sqref="Y15:Z15">
    <cfRule type="cellIs" dxfId="16999" priority="5004" operator="equal">
      <formula>"jan."</formula>
    </cfRule>
  </conditionalFormatting>
  <conditionalFormatting sqref="Y15:Z15">
    <cfRule type="cellIs" dxfId="16998" priority="5003" operator="equal">
      <formula>"jan."</formula>
    </cfRule>
  </conditionalFormatting>
  <conditionalFormatting sqref="Y15:Z15">
    <cfRule type="cellIs" dxfId="16997" priority="5002" operator="equal">
      <formula>"jan."</formula>
    </cfRule>
  </conditionalFormatting>
  <conditionalFormatting sqref="Y15:Z15">
    <cfRule type="cellIs" dxfId="16996" priority="5001" operator="equal">
      <formula>"jan."</formula>
    </cfRule>
  </conditionalFormatting>
  <conditionalFormatting sqref="Y15:Z15">
    <cfRule type="cellIs" dxfId="16995" priority="5000" operator="equal">
      <formula>"jan."</formula>
    </cfRule>
  </conditionalFormatting>
  <conditionalFormatting sqref="Y15:Z15">
    <cfRule type="cellIs" dxfId="16994" priority="4999" operator="equal">
      <formula>"jan."</formula>
    </cfRule>
  </conditionalFormatting>
  <conditionalFormatting sqref="Y15:Z15">
    <cfRule type="cellIs" dxfId="16993" priority="4998" operator="equal">
      <formula>"jan."</formula>
    </cfRule>
  </conditionalFormatting>
  <conditionalFormatting sqref="Y15:Z15">
    <cfRule type="cellIs" dxfId="16992" priority="4997" operator="equal">
      <formula>"jan."</formula>
    </cfRule>
  </conditionalFormatting>
  <conditionalFormatting sqref="Y15:Z15">
    <cfRule type="cellIs" dxfId="16991" priority="4996" operator="equal">
      <formula>"jan."</formula>
    </cfRule>
  </conditionalFormatting>
  <conditionalFormatting sqref="Y15:Z15">
    <cfRule type="cellIs" dxfId="16990" priority="4995" operator="equal">
      <formula>"jan."</formula>
    </cfRule>
  </conditionalFormatting>
  <conditionalFormatting sqref="Y15:Z15">
    <cfRule type="cellIs" dxfId="16989" priority="4994" operator="equal">
      <formula>"jan."</formula>
    </cfRule>
  </conditionalFormatting>
  <conditionalFormatting sqref="Y15:Z15">
    <cfRule type="cellIs" dxfId="16988" priority="4992" operator="equal">
      <formula>"jan."</formula>
    </cfRule>
  </conditionalFormatting>
  <conditionalFormatting sqref="Y15:Z15">
    <cfRule type="cellIs" dxfId="16987" priority="4991" operator="equal">
      <formula>"jan."</formula>
    </cfRule>
  </conditionalFormatting>
  <conditionalFormatting sqref="Y15:Z15">
    <cfRule type="cellIs" dxfId="16986" priority="4989" operator="equal">
      <formula>"jan."</formula>
    </cfRule>
  </conditionalFormatting>
  <conditionalFormatting sqref="Y15:Z15">
    <cfRule type="cellIs" dxfId="16985" priority="4987" operator="equal">
      <formula>"jan."</formula>
    </cfRule>
  </conditionalFormatting>
  <conditionalFormatting sqref="Y15:Z15">
    <cfRule type="cellIs" dxfId="16984" priority="4986" operator="equal">
      <formula>"jan."</formula>
    </cfRule>
  </conditionalFormatting>
  <conditionalFormatting sqref="Y15:Z15">
    <cfRule type="cellIs" dxfId="16983" priority="4985" operator="equal">
      <formula>"jan."</formula>
    </cfRule>
  </conditionalFormatting>
  <conditionalFormatting sqref="Y15:Z15">
    <cfRule type="cellIs" dxfId="16982" priority="4984" operator="equal">
      <formula>"jan."</formula>
    </cfRule>
  </conditionalFormatting>
  <conditionalFormatting sqref="Y15:Z15">
    <cfRule type="cellIs" dxfId="16981" priority="4983" operator="equal">
      <formula>"jan."</formula>
    </cfRule>
  </conditionalFormatting>
  <conditionalFormatting sqref="Y15:Z15">
    <cfRule type="cellIs" dxfId="16980" priority="4982" operator="equal">
      <formula>"jan."</formula>
    </cfRule>
  </conditionalFormatting>
  <conditionalFormatting sqref="Y15:Z15">
    <cfRule type="cellIs" dxfId="16979" priority="4981" operator="equal">
      <formula>"jan."</formula>
    </cfRule>
  </conditionalFormatting>
  <conditionalFormatting sqref="Y15:Z15">
    <cfRule type="cellIs" dxfId="16978" priority="4980" operator="equal">
      <formula>"jan."</formula>
    </cfRule>
  </conditionalFormatting>
  <conditionalFormatting sqref="Y15:Z15">
    <cfRule type="cellIs" dxfId="16977" priority="4979" operator="equal">
      <formula>"jan."</formula>
    </cfRule>
  </conditionalFormatting>
  <conditionalFormatting sqref="Y15:Z15">
    <cfRule type="cellIs" dxfId="16976" priority="4978" operator="equal">
      <formula>"jan."</formula>
    </cfRule>
  </conditionalFormatting>
  <conditionalFormatting sqref="Y15:Z15">
    <cfRule type="cellIs" dxfId="16975" priority="4977" operator="equal">
      <formula>"jan."</formula>
    </cfRule>
  </conditionalFormatting>
  <conditionalFormatting sqref="Y15:Z15">
    <cfRule type="cellIs" dxfId="16974" priority="4976" operator="equal">
      <formula>"jan."</formula>
    </cfRule>
  </conditionalFormatting>
  <conditionalFormatting sqref="Y15:Z15">
    <cfRule type="cellIs" dxfId="16973" priority="4975" operator="equal">
      <formula>"jan."</formula>
    </cfRule>
  </conditionalFormatting>
  <conditionalFormatting sqref="Y15:Z15">
    <cfRule type="cellIs" dxfId="16972" priority="4972" operator="equal">
      <formula>"jan."</formula>
    </cfRule>
  </conditionalFormatting>
  <conditionalFormatting sqref="Y15:Z15">
    <cfRule type="cellIs" dxfId="16971" priority="4971" operator="equal">
      <formula>"jan."</formula>
    </cfRule>
  </conditionalFormatting>
  <conditionalFormatting sqref="Y15:Z15">
    <cfRule type="cellIs" dxfId="16970" priority="4970" operator="equal">
      <formula>"jan."</formula>
    </cfRule>
  </conditionalFormatting>
  <conditionalFormatting sqref="Y15:Z15">
    <cfRule type="cellIs" dxfId="16969" priority="4969" operator="equal">
      <formula>"jan."</formula>
    </cfRule>
  </conditionalFormatting>
  <conditionalFormatting sqref="Y15:Z15">
    <cfRule type="cellIs" dxfId="16968" priority="4968" operator="equal">
      <formula>"jan."</formula>
    </cfRule>
  </conditionalFormatting>
  <conditionalFormatting sqref="Y15:Z15">
    <cfRule type="cellIs" dxfId="16967" priority="4967" operator="equal">
      <formula>"jan."</formula>
    </cfRule>
  </conditionalFormatting>
  <conditionalFormatting sqref="Y15:Z15">
    <cfRule type="cellIs" dxfId="16966" priority="4966" operator="equal">
      <formula>"jan."</formula>
    </cfRule>
  </conditionalFormatting>
  <conditionalFormatting sqref="Y15:Z15">
    <cfRule type="cellIs" dxfId="16965" priority="4965" operator="equal">
      <formula>"jan."</formula>
    </cfRule>
  </conditionalFormatting>
  <conditionalFormatting sqref="Y15:Z15">
    <cfRule type="cellIs" dxfId="16964" priority="4964" operator="equal">
      <formula>"jan."</formula>
    </cfRule>
  </conditionalFormatting>
  <conditionalFormatting sqref="Y15:Z15">
    <cfRule type="cellIs" dxfId="16963" priority="4963" operator="equal">
      <formula>"jan."</formula>
    </cfRule>
  </conditionalFormatting>
  <conditionalFormatting sqref="Y15:Z15">
    <cfRule type="cellIs" dxfId="16962" priority="4962" operator="equal">
      <formula>"jan."</formula>
    </cfRule>
  </conditionalFormatting>
  <conditionalFormatting sqref="Y15:Z15">
    <cfRule type="cellIs" dxfId="16961" priority="4961" operator="equal">
      <formula>"jan."</formula>
    </cfRule>
  </conditionalFormatting>
  <conditionalFormatting sqref="Y15:Z15">
    <cfRule type="cellIs" dxfId="16960" priority="4960" operator="equal">
      <formula>"jan."</formula>
    </cfRule>
  </conditionalFormatting>
  <conditionalFormatting sqref="Y15:Z15">
    <cfRule type="cellIs" dxfId="16959" priority="4959" operator="equal">
      <formula>"jan."</formula>
    </cfRule>
  </conditionalFormatting>
  <conditionalFormatting sqref="Y15:Z15">
    <cfRule type="cellIs" dxfId="16958" priority="4958" operator="equal">
      <formula>"jan."</formula>
    </cfRule>
  </conditionalFormatting>
  <conditionalFormatting sqref="Y15:Z15">
    <cfRule type="cellIs" dxfId="16957" priority="4957" operator="equal">
      <formula>"jan."</formula>
    </cfRule>
  </conditionalFormatting>
  <conditionalFormatting sqref="Y15:Z15">
    <cfRule type="cellIs" dxfId="16956" priority="4956" operator="equal">
      <formula>"jan."</formula>
    </cfRule>
  </conditionalFormatting>
  <conditionalFormatting sqref="Y15:Z15">
    <cfRule type="cellIs" dxfId="16955" priority="4955" operator="equal">
      <formula>"jan."</formula>
    </cfRule>
  </conditionalFormatting>
  <conditionalFormatting sqref="Y15:Z15">
    <cfRule type="cellIs" dxfId="16954" priority="4954" operator="equal">
      <formula>"jan."</formula>
    </cfRule>
  </conditionalFormatting>
  <conditionalFormatting sqref="Y15:Z15">
    <cfRule type="cellIs" dxfId="16953" priority="4953" operator="equal">
      <formula>"jan."</formula>
    </cfRule>
  </conditionalFormatting>
  <conditionalFormatting sqref="Y15:Z15">
    <cfRule type="cellIs" dxfId="16952" priority="4952" operator="equal">
      <formula>"jan."</formula>
    </cfRule>
  </conditionalFormatting>
  <conditionalFormatting sqref="Y15:Z15">
    <cfRule type="cellIs" dxfId="16951" priority="4951" operator="equal">
      <formula>"jan."</formula>
    </cfRule>
  </conditionalFormatting>
  <conditionalFormatting sqref="Y15:Z15">
    <cfRule type="cellIs" dxfId="16950" priority="4950" operator="equal">
      <formula>"jan."</formula>
    </cfRule>
  </conditionalFormatting>
  <conditionalFormatting sqref="Y15:Z15">
    <cfRule type="cellIs" dxfId="16949" priority="4949" operator="equal">
      <formula>"jan."</formula>
    </cfRule>
  </conditionalFormatting>
  <conditionalFormatting sqref="Y15:Z15">
    <cfRule type="cellIs" dxfId="16948" priority="4948" operator="equal">
      <formula>"jan."</formula>
    </cfRule>
  </conditionalFormatting>
  <conditionalFormatting sqref="Y15:Z15">
    <cfRule type="cellIs" dxfId="16947" priority="4947" operator="equal">
      <formula>"jan."</formula>
    </cfRule>
  </conditionalFormatting>
  <conditionalFormatting sqref="Y15:Z15">
    <cfRule type="cellIs" dxfId="16946" priority="4946" operator="equal">
      <formula>"jan."</formula>
    </cfRule>
  </conditionalFormatting>
  <conditionalFormatting sqref="Y15:Z15">
    <cfRule type="cellIs" dxfId="16945" priority="4945" operator="equal">
      <formula>"jan."</formula>
    </cfRule>
  </conditionalFormatting>
  <conditionalFormatting sqref="Y15:Z15">
    <cfRule type="cellIs" dxfId="16944" priority="4944" operator="equal">
      <formula>"jan."</formula>
    </cfRule>
  </conditionalFormatting>
  <conditionalFormatting sqref="Y15:Z15">
    <cfRule type="cellIs" dxfId="16943" priority="4943" operator="equal">
      <formula>"jan."</formula>
    </cfRule>
  </conditionalFormatting>
  <conditionalFormatting sqref="Y15:Z15">
    <cfRule type="cellIs" dxfId="16942" priority="4942" operator="equal">
      <formula>"jan."</formula>
    </cfRule>
  </conditionalFormatting>
  <conditionalFormatting sqref="Y15:Z15">
    <cfRule type="cellIs" dxfId="16941" priority="4941" operator="equal">
      <formula>"jan."</formula>
    </cfRule>
  </conditionalFormatting>
  <conditionalFormatting sqref="Y15:Z15">
    <cfRule type="cellIs" dxfId="16940" priority="4940" operator="equal">
      <formula>"jan."</formula>
    </cfRule>
  </conditionalFormatting>
  <conditionalFormatting sqref="Y15:Z15">
    <cfRule type="cellIs" dxfId="16939" priority="4939" operator="equal">
      <formula>"jan."</formula>
    </cfRule>
  </conditionalFormatting>
  <conditionalFormatting sqref="Y15:Z15">
    <cfRule type="cellIs" dxfId="16938" priority="4938" operator="equal">
      <formula>"jan."</formula>
    </cfRule>
  </conditionalFormatting>
  <conditionalFormatting sqref="Y15:Z15">
    <cfRule type="cellIs" dxfId="16937" priority="4937" operator="equal">
      <formula>"jan."</formula>
    </cfRule>
  </conditionalFormatting>
  <conditionalFormatting sqref="Y15:Z15">
    <cfRule type="cellIs" dxfId="16936" priority="4936" operator="equal">
      <formula>"jan."</formula>
    </cfRule>
  </conditionalFormatting>
  <conditionalFormatting sqref="Y15:Z15">
    <cfRule type="cellIs" dxfId="16935" priority="4935" operator="equal">
      <formula>"jan."</formula>
    </cfRule>
  </conditionalFormatting>
  <conditionalFormatting sqref="Y15:Z15">
    <cfRule type="cellIs" dxfId="16934" priority="4934" operator="equal">
      <formula>"jan."</formula>
    </cfRule>
  </conditionalFormatting>
  <conditionalFormatting sqref="Y15:Z15">
    <cfRule type="cellIs" dxfId="16933" priority="4933" operator="equal">
      <formula>"jan."</formula>
    </cfRule>
  </conditionalFormatting>
  <conditionalFormatting sqref="Y15:Z15">
    <cfRule type="cellIs" dxfId="16932" priority="4932" operator="equal">
      <formula>"jan."</formula>
    </cfRule>
  </conditionalFormatting>
  <conditionalFormatting sqref="Y15:Z15">
    <cfRule type="cellIs" dxfId="16931" priority="4931" operator="equal">
      <formula>"jan."</formula>
    </cfRule>
  </conditionalFormatting>
  <conditionalFormatting sqref="Y15:Z15">
    <cfRule type="cellIs" dxfId="16930" priority="4930" operator="equal">
      <formula>"jan."</formula>
    </cfRule>
  </conditionalFormatting>
  <conditionalFormatting sqref="Y15:Z15">
    <cfRule type="cellIs" dxfId="16929" priority="4929" operator="equal">
      <formula>"jan."</formula>
    </cfRule>
  </conditionalFormatting>
  <conditionalFormatting sqref="Y15:Z15">
    <cfRule type="cellIs" dxfId="16928" priority="4928" operator="equal">
      <formula>"jan."</formula>
    </cfRule>
  </conditionalFormatting>
  <conditionalFormatting sqref="Y15:Z15">
    <cfRule type="cellIs" dxfId="16927" priority="4927" operator="equal">
      <formula>"jan."</formula>
    </cfRule>
  </conditionalFormatting>
  <conditionalFormatting sqref="Y15:Z15">
    <cfRule type="cellIs" dxfId="16926" priority="4926" operator="equal">
      <formula>"jan."</formula>
    </cfRule>
  </conditionalFormatting>
  <conditionalFormatting sqref="Y15:Z15">
    <cfRule type="cellIs" dxfId="16925" priority="4925" operator="equal">
      <formula>"jan."</formula>
    </cfRule>
  </conditionalFormatting>
  <conditionalFormatting sqref="Y15:Z15">
    <cfRule type="cellIs" dxfId="16924" priority="4924" operator="equal">
      <formula>"jan."</formula>
    </cfRule>
  </conditionalFormatting>
  <conditionalFormatting sqref="Y15:Z15">
    <cfRule type="cellIs" dxfId="16923" priority="4923" operator="equal">
      <formula>"jan."</formula>
    </cfRule>
  </conditionalFormatting>
  <conditionalFormatting sqref="Y15:Z15">
    <cfRule type="cellIs" dxfId="16922" priority="4922" operator="equal">
      <formula>"jan."</formula>
    </cfRule>
  </conditionalFormatting>
  <conditionalFormatting sqref="Y15:Z15">
    <cfRule type="cellIs" dxfId="16921" priority="4921" operator="equal">
      <formula>"jan."</formula>
    </cfRule>
  </conditionalFormatting>
  <conditionalFormatting sqref="Y15:Z15">
    <cfRule type="cellIs" dxfId="16920" priority="4920" operator="equal">
      <formula>"jan."</formula>
    </cfRule>
  </conditionalFormatting>
  <conditionalFormatting sqref="Y15:Z15">
    <cfRule type="cellIs" dxfId="16919" priority="4919" operator="equal">
      <formula>"jan."</formula>
    </cfRule>
  </conditionalFormatting>
  <conditionalFormatting sqref="Y15:Z15">
    <cfRule type="cellIs" dxfId="16918" priority="4918" operator="equal">
      <formula>"jan."</formula>
    </cfRule>
  </conditionalFormatting>
  <conditionalFormatting sqref="Y15:Z15">
    <cfRule type="cellIs" dxfId="16917" priority="4917" operator="equal">
      <formula>"jan."</formula>
    </cfRule>
  </conditionalFormatting>
  <conditionalFormatting sqref="Y15:Z15">
    <cfRule type="cellIs" dxfId="16916" priority="4916" operator="equal">
      <formula>"jan."</formula>
    </cfRule>
  </conditionalFormatting>
  <conditionalFormatting sqref="Y15:Z15">
    <cfRule type="cellIs" dxfId="16915" priority="4915" operator="equal">
      <formula>"jan."</formula>
    </cfRule>
  </conditionalFormatting>
  <conditionalFormatting sqref="Y15:Z15">
    <cfRule type="cellIs" dxfId="16914" priority="4914" operator="equal">
      <formula>"jan."</formula>
    </cfRule>
  </conditionalFormatting>
  <conditionalFormatting sqref="Y15:Z15">
    <cfRule type="cellIs" dxfId="16913" priority="4913" operator="equal">
      <formula>"jan."</formula>
    </cfRule>
  </conditionalFormatting>
  <conditionalFormatting sqref="Y15:Z15">
    <cfRule type="cellIs" dxfId="16912" priority="4912" operator="equal">
      <formula>"jan."</formula>
    </cfRule>
  </conditionalFormatting>
  <conditionalFormatting sqref="Y15:Z15">
    <cfRule type="cellIs" dxfId="16911" priority="4911" operator="equal">
      <formula>"jan."</formula>
    </cfRule>
  </conditionalFormatting>
  <conditionalFormatting sqref="Y15:Z15">
    <cfRule type="cellIs" dxfId="16910" priority="4910" operator="equal">
      <formula>"jan."</formula>
    </cfRule>
  </conditionalFormatting>
  <conditionalFormatting sqref="Y15:Z15">
    <cfRule type="cellIs" dxfId="16909" priority="4909" operator="equal">
      <formula>"jan."</formula>
    </cfRule>
  </conditionalFormatting>
  <conditionalFormatting sqref="Y15:Z15">
    <cfRule type="cellIs" dxfId="16908" priority="4908" operator="equal">
      <formula>"jan."</formula>
    </cfRule>
  </conditionalFormatting>
  <conditionalFormatting sqref="Y15:Z15">
    <cfRule type="cellIs" dxfId="16907" priority="4907" operator="equal">
      <formula>"jan."</formula>
    </cfRule>
  </conditionalFormatting>
  <conditionalFormatting sqref="Y15:Z15">
    <cfRule type="cellIs" dxfId="16906" priority="4906" operator="equal">
      <formula>"jan."</formula>
    </cfRule>
  </conditionalFormatting>
  <conditionalFormatting sqref="Y15:Z15">
    <cfRule type="cellIs" dxfId="16905" priority="4905" operator="equal">
      <formula>"jan."</formula>
    </cfRule>
  </conditionalFormatting>
  <conditionalFormatting sqref="Y15:Z15">
    <cfRule type="cellIs" dxfId="16904" priority="4904" operator="equal">
      <formula>"jan."</formula>
    </cfRule>
  </conditionalFormatting>
  <conditionalFormatting sqref="Y15:Z15">
    <cfRule type="cellIs" dxfId="16903" priority="4903" operator="equal">
      <formula>"jan."</formula>
    </cfRule>
  </conditionalFormatting>
  <conditionalFormatting sqref="Y15:Z15">
    <cfRule type="cellIs" dxfId="16902" priority="4902" operator="equal">
      <formula>"jan."</formula>
    </cfRule>
  </conditionalFormatting>
  <conditionalFormatting sqref="Y15:Z15">
    <cfRule type="cellIs" dxfId="16901" priority="4901" operator="equal">
      <formula>"jan."</formula>
    </cfRule>
  </conditionalFormatting>
  <conditionalFormatting sqref="Y15:Z15">
    <cfRule type="cellIs" dxfId="16900" priority="4900" operator="equal">
      <formula>"jan."</formula>
    </cfRule>
  </conditionalFormatting>
  <conditionalFormatting sqref="Y15:Z15">
    <cfRule type="cellIs" dxfId="16899" priority="4899" operator="equal">
      <formula>"jan."</formula>
    </cfRule>
  </conditionalFormatting>
  <conditionalFormatting sqref="Y15:Z15">
    <cfRule type="cellIs" dxfId="16898" priority="4898" operator="equal">
      <formula>"jan."</formula>
    </cfRule>
  </conditionalFormatting>
  <conditionalFormatting sqref="Y15:Z15">
    <cfRule type="cellIs" dxfId="16897" priority="4897" operator="equal">
      <formula>"jan."</formula>
    </cfRule>
  </conditionalFormatting>
  <conditionalFormatting sqref="Y15:Z15">
    <cfRule type="cellIs" dxfId="16896" priority="4896" operator="equal">
      <formula>"jan."</formula>
    </cfRule>
  </conditionalFormatting>
  <conditionalFormatting sqref="Y15:Z15">
    <cfRule type="cellIs" dxfId="16895" priority="4895" operator="equal">
      <formula>"jan."</formula>
    </cfRule>
  </conditionalFormatting>
  <conditionalFormatting sqref="Y15:Z15">
    <cfRule type="cellIs" dxfId="16894" priority="4894" operator="equal">
      <formula>"jan."</formula>
    </cfRule>
  </conditionalFormatting>
  <conditionalFormatting sqref="Y15:Z15">
    <cfRule type="cellIs" dxfId="16893" priority="4893" operator="equal">
      <formula>"jan."</formula>
    </cfRule>
  </conditionalFormatting>
  <conditionalFormatting sqref="Y15:Z15">
    <cfRule type="cellIs" dxfId="16892" priority="4892" operator="equal">
      <formula>"jan."</formula>
    </cfRule>
  </conditionalFormatting>
  <conditionalFormatting sqref="Y15:Z15">
    <cfRule type="cellIs" dxfId="16891" priority="4891" operator="equal">
      <formula>"jan."</formula>
    </cfRule>
  </conditionalFormatting>
  <conditionalFormatting sqref="Y15:Z15">
    <cfRule type="cellIs" dxfId="16890" priority="4890" operator="equal">
      <formula>"jan."</formula>
    </cfRule>
  </conditionalFormatting>
  <conditionalFormatting sqref="Y15:Z15">
    <cfRule type="cellIs" dxfId="16889" priority="4889" operator="equal">
      <formula>"jan."</formula>
    </cfRule>
  </conditionalFormatting>
  <conditionalFormatting sqref="Y15:Z15">
    <cfRule type="cellIs" dxfId="16888" priority="4888" operator="equal">
      <formula>"jan."</formula>
    </cfRule>
  </conditionalFormatting>
  <conditionalFormatting sqref="Y15:Z15">
    <cfRule type="cellIs" dxfId="16887" priority="4887" operator="equal">
      <formula>"jan."</formula>
    </cfRule>
  </conditionalFormatting>
  <conditionalFormatting sqref="Y15:Z15">
    <cfRule type="cellIs" dxfId="16886" priority="4886" operator="equal">
      <formula>"jan."</formula>
    </cfRule>
  </conditionalFormatting>
  <conditionalFormatting sqref="Y15:Z15">
    <cfRule type="cellIs" dxfId="16885" priority="4885" operator="equal">
      <formula>"jan."</formula>
    </cfRule>
  </conditionalFormatting>
  <conditionalFormatting sqref="Y15:Z15">
    <cfRule type="cellIs" dxfId="16884" priority="4884" operator="equal">
      <formula>"jan."</formula>
    </cfRule>
  </conditionalFormatting>
  <conditionalFormatting sqref="Y15:Z15">
    <cfRule type="cellIs" dxfId="16883" priority="4883" operator="equal">
      <formula>"jan."</formula>
    </cfRule>
  </conditionalFormatting>
  <conditionalFormatting sqref="Y15:Z15">
    <cfRule type="cellIs" dxfId="16882" priority="4882" operator="equal">
      <formula>"jan."</formula>
    </cfRule>
  </conditionalFormatting>
  <conditionalFormatting sqref="Y15:Z15">
    <cfRule type="cellIs" dxfId="16881" priority="4881" operator="equal">
      <formula>"jan."</formula>
    </cfRule>
  </conditionalFormatting>
  <conditionalFormatting sqref="Y15:Z15">
    <cfRule type="cellIs" dxfId="16880" priority="4880" operator="equal">
      <formula>"jan."</formula>
    </cfRule>
  </conditionalFormatting>
  <conditionalFormatting sqref="Y15:Z15">
    <cfRule type="cellIs" dxfId="16879" priority="4879" operator="equal">
      <formula>"jan."</formula>
    </cfRule>
  </conditionalFormatting>
  <conditionalFormatting sqref="Y15:Z15">
    <cfRule type="cellIs" dxfId="16878" priority="4878" operator="equal">
      <formula>"jan."</formula>
    </cfRule>
  </conditionalFormatting>
  <conditionalFormatting sqref="Y15:Z15">
    <cfRule type="cellIs" dxfId="16877" priority="4877" operator="equal">
      <formula>"jan."</formula>
    </cfRule>
  </conditionalFormatting>
  <conditionalFormatting sqref="Y15:Z15">
    <cfRule type="cellIs" dxfId="16876" priority="4876" operator="equal">
      <formula>"jan."</formula>
    </cfRule>
  </conditionalFormatting>
  <conditionalFormatting sqref="Y15:Z15">
    <cfRule type="cellIs" dxfId="16875" priority="4875" operator="equal">
      <formula>"jan."</formula>
    </cfRule>
  </conditionalFormatting>
  <conditionalFormatting sqref="Y15:Z15">
    <cfRule type="cellIs" dxfId="16874" priority="4874" operator="equal">
      <formula>"jan."</formula>
    </cfRule>
  </conditionalFormatting>
  <conditionalFormatting sqref="Y15:Z15">
    <cfRule type="cellIs" dxfId="16873" priority="4873" operator="equal">
      <formula>"jan."</formula>
    </cfRule>
  </conditionalFormatting>
  <conditionalFormatting sqref="Y15:Z15">
    <cfRule type="cellIs" dxfId="16872" priority="4872" operator="equal">
      <formula>"jan."</formula>
    </cfRule>
  </conditionalFormatting>
  <conditionalFormatting sqref="Y15:Z15">
    <cfRule type="cellIs" dxfId="16871" priority="4871" operator="equal">
      <formula>"jan."</formula>
    </cfRule>
  </conditionalFormatting>
  <conditionalFormatting sqref="Y15:Z15">
    <cfRule type="cellIs" dxfId="16870" priority="4870" operator="equal">
      <formula>"jan."</formula>
    </cfRule>
  </conditionalFormatting>
  <conditionalFormatting sqref="Y15:Z15">
    <cfRule type="cellIs" dxfId="16869" priority="4869" operator="equal">
      <formula>"jan."</formula>
    </cfRule>
  </conditionalFormatting>
  <conditionalFormatting sqref="Y15:Z15">
    <cfRule type="cellIs" dxfId="16868" priority="4868" operator="equal">
      <formula>"jan."</formula>
    </cfRule>
  </conditionalFormatting>
  <conditionalFormatting sqref="Y15:Z15">
    <cfRule type="cellIs" dxfId="16867" priority="4867" operator="equal">
      <formula>"jan."</formula>
    </cfRule>
  </conditionalFormatting>
  <conditionalFormatting sqref="Y15:Z15">
    <cfRule type="cellIs" dxfId="16866" priority="4866" operator="equal">
      <formula>"jan."</formula>
    </cfRule>
  </conditionalFormatting>
  <conditionalFormatting sqref="Y15:Z15">
    <cfRule type="cellIs" dxfId="16865" priority="4865" operator="equal">
      <formula>"jan."</formula>
    </cfRule>
  </conditionalFormatting>
  <conditionalFormatting sqref="Y15:Z15">
    <cfRule type="cellIs" dxfId="16864" priority="4864" operator="equal">
      <formula>"jan."</formula>
    </cfRule>
  </conditionalFormatting>
  <conditionalFormatting sqref="Y15:Z15">
    <cfRule type="cellIs" dxfId="16863" priority="4863" operator="equal">
      <formula>"jan."</formula>
    </cfRule>
  </conditionalFormatting>
  <conditionalFormatting sqref="Y15:Z15">
    <cfRule type="cellIs" dxfId="16862" priority="4862" operator="equal">
      <formula>"jan."</formula>
    </cfRule>
  </conditionalFormatting>
  <conditionalFormatting sqref="Y15:Z15">
    <cfRule type="cellIs" dxfId="16861" priority="4861" operator="equal">
      <formula>"jan."</formula>
    </cfRule>
  </conditionalFormatting>
  <conditionalFormatting sqref="Y15:Z15">
    <cfRule type="cellIs" dxfId="16860" priority="4860" operator="equal">
      <formula>"jan."</formula>
    </cfRule>
  </conditionalFormatting>
  <conditionalFormatting sqref="Y15:Z15">
    <cfRule type="cellIs" dxfId="16859" priority="4859" operator="equal">
      <formula>"jan."</formula>
    </cfRule>
  </conditionalFormatting>
  <conditionalFormatting sqref="Y15:Z15">
    <cfRule type="cellIs" dxfId="16858" priority="4858" operator="equal">
      <formula>"jan."</formula>
    </cfRule>
  </conditionalFormatting>
  <conditionalFormatting sqref="Y15:Z15">
    <cfRule type="cellIs" dxfId="16857" priority="4856" operator="equal">
      <formula>"jan."</formula>
    </cfRule>
  </conditionalFormatting>
  <conditionalFormatting sqref="Y15:Z15">
    <cfRule type="cellIs" dxfId="16856" priority="4855" operator="equal">
      <formula>"jan."</formula>
    </cfRule>
  </conditionalFormatting>
  <conditionalFormatting sqref="Y15:Z15">
    <cfRule type="cellIs" dxfId="16855" priority="4854" operator="equal">
      <formula>"jan."</formula>
    </cfRule>
  </conditionalFormatting>
  <conditionalFormatting sqref="Y15:Z15">
    <cfRule type="cellIs" dxfId="16854" priority="4853" operator="equal">
      <formula>"jan."</formula>
    </cfRule>
  </conditionalFormatting>
  <conditionalFormatting sqref="Y15:Z15">
    <cfRule type="cellIs" dxfId="16853" priority="4852" operator="equal">
      <formula>"jan."</formula>
    </cfRule>
  </conditionalFormatting>
  <conditionalFormatting sqref="Y15:Z15">
    <cfRule type="cellIs" dxfId="16852" priority="4851" operator="equal">
      <formula>"jan."</formula>
    </cfRule>
  </conditionalFormatting>
  <conditionalFormatting sqref="Y15:Z15">
    <cfRule type="cellIs" dxfId="16851" priority="4850" operator="equal">
      <formula>"jan."</formula>
    </cfRule>
  </conditionalFormatting>
  <conditionalFormatting sqref="Y15:Z15">
    <cfRule type="cellIs" dxfId="16850" priority="4849" operator="equal">
      <formula>"jan."</formula>
    </cfRule>
  </conditionalFormatting>
  <conditionalFormatting sqref="Y15:Z15">
    <cfRule type="cellIs" dxfId="16849" priority="4848" operator="equal">
      <formula>"jan."</formula>
    </cfRule>
  </conditionalFormatting>
  <conditionalFormatting sqref="Y15:Z15">
    <cfRule type="cellIs" dxfId="16848" priority="4847" operator="equal">
      <formula>"jan."</formula>
    </cfRule>
  </conditionalFormatting>
  <conditionalFormatting sqref="Y15:Z15">
    <cfRule type="cellIs" dxfId="16847" priority="4846" operator="equal">
      <formula>"jan."</formula>
    </cfRule>
  </conditionalFormatting>
  <conditionalFormatting sqref="Y15:Z15">
    <cfRule type="cellIs" dxfId="16846" priority="4844" operator="equal">
      <formula>"jan."</formula>
    </cfRule>
  </conditionalFormatting>
  <conditionalFormatting sqref="Y15:Z15">
    <cfRule type="cellIs" dxfId="16845" priority="4843" operator="equal">
      <formula>"jan."</formula>
    </cfRule>
  </conditionalFormatting>
  <conditionalFormatting sqref="Y15:Z15">
    <cfRule type="cellIs" dxfId="16844" priority="4842" operator="equal">
      <formula>"jan."</formula>
    </cfRule>
  </conditionalFormatting>
  <conditionalFormatting sqref="Y15:Z15">
    <cfRule type="cellIs" dxfId="16843" priority="4841" operator="equal">
      <formula>"jan."</formula>
    </cfRule>
  </conditionalFormatting>
  <conditionalFormatting sqref="Y15:Z15">
    <cfRule type="cellIs" dxfId="16842" priority="4840" operator="equal">
      <formula>"jan."</formula>
    </cfRule>
  </conditionalFormatting>
  <conditionalFormatting sqref="Y15:Z15">
    <cfRule type="cellIs" dxfId="16841" priority="4839" operator="equal">
      <formula>"jan."</formula>
    </cfRule>
  </conditionalFormatting>
  <conditionalFormatting sqref="Y15:Z15">
    <cfRule type="cellIs" dxfId="16840" priority="4838" operator="equal">
      <formula>"jan."</formula>
    </cfRule>
  </conditionalFormatting>
  <conditionalFormatting sqref="Y15:Z15">
    <cfRule type="cellIs" dxfId="16839" priority="4837" operator="equal">
      <formula>"jan."</formula>
    </cfRule>
  </conditionalFormatting>
  <conditionalFormatting sqref="Y15:Z15">
    <cfRule type="cellIs" dxfId="16838" priority="4836" operator="equal">
      <formula>"jan."</formula>
    </cfRule>
  </conditionalFormatting>
  <conditionalFormatting sqref="Y15:Z15">
    <cfRule type="cellIs" dxfId="16837" priority="4835" operator="equal">
      <formula>"jan."</formula>
    </cfRule>
  </conditionalFormatting>
  <conditionalFormatting sqref="Y15:Z15">
    <cfRule type="cellIs" dxfId="16836" priority="4833" operator="equal">
      <formula>"jan."</formula>
    </cfRule>
  </conditionalFormatting>
  <conditionalFormatting sqref="Y15:Z15">
    <cfRule type="cellIs" dxfId="16835" priority="4832" operator="equal">
      <formula>"jan."</formula>
    </cfRule>
  </conditionalFormatting>
  <conditionalFormatting sqref="Y15:Z15">
    <cfRule type="cellIs" dxfId="16834" priority="4831" operator="equal">
      <formula>"jan."</formula>
    </cfRule>
  </conditionalFormatting>
  <conditionalFormatting sqref="Y15:Z15">
    <cfRule type="cellIs" dxfId="16833" priority="4830" operator="equal">
      <formula>"jan."</formula>
    </cfRule>
  </conditionalFormatting>
  <conditionalFormatting sqref="Y15:Z15">
    <cfRule type="cellIs" dxfId="16832" priority="4829" operator="equal">
      <formula>"jan."</formula>
    </cfRule>
  </conditionalFormatting>
  <conditionalFormatting sqref="Y15:Z15">
    <cfRule type="cellIs" dxfId="16831" priority="4827" operator="equal">
      <formula>"jan."</formula>
    </cfRule>
  </conditionalFormatting>
  <conditionalFormatting sqref="Y15:Z15">
    <cfRule type="cellIs" dxfId="16830" priority="4825" operator="equal">
      <formula>"jan."</formula>
    </cfRule>
  </conditionalFormatting>
  <conditionalFormatting sqref="Y15:Z15">
    <cfRule type="cellIs" dxfId="16829" priority="4824" operator="equal">
      <formula>"jan."</formula>
    </cfRule>
  </conditionalFormatting>
  <conditionalFormatting sqref="Y15:Z15">
    <cfRule type="cellIs" dxfId="16828" priority="4822" operator="equal">
      <formula>"jan."</formula>
    </cfRule>
  </conditionalFormatting>
  <conditionalFormatting sqref="Y15:Z15">
    <cfRule type="cellIs" dxfId="16827" priority="4821" operator="equal">
      <formula>"jan."</formula>
    </cfRule>
  </conditionalFormatting>
  <conditionalFormatting sqref="Y15:Z15">
    <cfRule type="cellIs" dxfId="16826" priority="4820" operator="equal">
      <formula>"jan."</formula>
    </cfRule>
  </conditionalFormatting>
  <conditionalFormatting sqref="Y15:Z15">
    <cfRule type="cellIs" dxfId="16825" priority="4819" operator="equal">
      <formula>"jan."</formula>
    </cfRule>
  </conditionalFormatting>
  <conditionalFormatting sqref="Y15:Z15">
    <cfRule type="cellIs" dxfId="16824" priority="4817" operator="equal">
      <formula>"jan."</formula>
    </cfRule>
  </conditionalFormatting>
  <conditionalFormatting sqref="Y15:Z15">
    <cfRule type="cellIs" dxfId="16823" priority="4816" operator="equal">
      <formula>"jan."</formula>
    </cfRule>
  </conditionalFormatting>
  <conditionalFormatting sqref="Y15:Z15">
    <cfRule type="cellIs" dxfId="16822" priority="4815" operator="equal">
      <formula>"jan."</formula>
    </cfRule>
  </conditionalFormatting>
  <conditionalFormatting sqref="Y15:Z15">
    <cfRule type="cellIs" dxfId="16821" priority="4814" operator="equal">
      <formula>"jan."</formula>
    </cfRule>
  </conditionalFormatting>
  <conditionalFormatting sqref="Y15:Z15">
    <cfRule type="cellIs" dxfId="16820" priority="4813" operator="equal">
      <formula>"jan."</formula>
    </cfRule>
  </conditionalFormatting>
  <conditionalFormatting sqref="Y15:Z15">
    <cfRule type="cellIs" dxfId="16819" priority="4812" operator="equal">
      <formula>"jan."</formula>
    </cfRule>
  </conditionalFormatting>
  <conditionalFormatting sqref="Y15:Z15">
    <cfRule type="cellIs" dxfId="16818" priority="4811" operator="equal">
      <formula>"jan."</formula>
    </cfRule>
  </conditionalFormatting>
  <conditionalFormatting sqref="Y15:Z15">
    <cfRule type="cellIs" dxfId="16817" priority="4810" operator="equal">
      <formula>"jan."</formula>
    </cfRule>
  </conditionalFormatting>
  <conditionalFormatting sqref="Y15:Z15">
    <cfRule type="cellIs" dxfId="16816" priority="4809" operator="equal">
      <formula>"jan."</formula>
    </cfRule>
  </conditionalFormatting>
  <conditionalFormatting sqref="Y15:Z15">
    <cfRule type="cellIs" dxfId="16815" priority="4808" operator="equal">
      <formula>"jan."</formula>
    </cfRule>
  </conditionalFormatting>
  <conditionalFormatting sqref="Y15:Z15">
    <cfRule type="cellIs" dxfId="16814" priority="4807" operator="equal">
      <formula>"jan."</formula>
    </cfRule>
  </conditionalFormatting>
  <conditionalFormatting sqref="Y15:Z15">
    <cfRule type="cellIs" dxfId="16813" priority="4806" operator="equal">
      <formula>"jan."</formula>
    </cfRule>
  </conditionalFormatting>
  <conditionalFormatting sqref="Y15:Z15">
    <cfRule type="cellIs" dxfId="16812" priority="4805" operator="equal">
      <formula>"jan."</formula>
    </cfRule>
  </conditionalFormatting>
  <conditionalFormatting sqref="Y15:Z15">
    <cfRule type="cellIs" dxfId="16811" priority="4804" operator="equal">
      <formula>"jan."</formula>
    </cfRule>
  </conditionalFormatting>
  <conditionalFormatting sqref="Y15:Z15">
    <cfRule type="cellIs" dxfId="16810" priority="4803" operator="equal">
      <formula>"jan."</formula>
    </cfRule>
  </conditionalFormatting>
  <conditionalFormatting sqref="Y15:Z15">
    <cfRule type="cellIs" dxfId="16809" priority="4802" operator="equal">
      <formula>"jan."</formula>
    </cfRule>
  </conditionalFormatting>
  <conditionalFormatting sqref="Y15:Z15">
    <cfRule type="cellIs" dxfId="16808" priority="4801" operator="equal">
      <formula>"jan."</formula>
    </cfRule>
  </conditionalFormatting>
  <conditionalFormatting sqref="Y15:Z15">
    <cfRule type="cellIs" dxfId="16807" priority="4800" operator="equal">
      <formula>"jan."</formula>
    </cfRule>
  </conditionalFormatting>
  <conditionalFormatting sqref="Y15:Z15">
    <cfRule type="cellIs" dxfId="16806" priority="4799" operator="equal">
      <formula>"jan."</formula>
    </cfRule>
  </conditionalFormatting>
  <conditionalFormatting sqref="Y15:Z15">
    <cfRule type="cellIs" dxfId="16805" priority="4798" operator="equal">
      <formula>"jan."</formula>
    </cfRule>
  </conditionalFormatting>
  <conditionalFormatting sqref="Y15:Z15">
    <cfRule type="cellIs" dxfId="16804" priority="4797" operator="equal">
      <formula>"jan."</formula>
    </cfRule>
  </conditionalFormatting>
  <conditionalFormatting sqref="Y15:Z15">
    <cfRule type="cellIs" dxfId="16803" priority="4795" operator="equal">
      <formula>"jan."</formula>
    </cfRule>
  </conditionalFormatting>
  <conditionalFormatting sqref="Y15:Z15">
    <cfRule type="cellIs" dxfId="16802" priority="4794" operator="equal">
      <formula>"jan."</formula>
    </cfRule>
  </conditionalFormatting>
  <conditionalFormatting sqref="Y15:Z15">
    <cfRule type="cellIs" dxfId="16801" priority="4792" operator="equal">
      <formula>"jan."</formula>
    </cfRule>
  </conditionalFormatting>
  <conditionalFormatting sqref="Y15:Z15">
    <cfRule type="cellIs" dxfId="16800" priority="4789" operator="equal">
      <formula>"jan."</formula>
    </cfRule>
  </conditionalFormatting>
  <conditionalFormatting sqref="Y15:Z15">
    <cfRule type="cellIs" dxfId="16799" priority="4788" operator="equal">
      <formula>"jan."</formula>
    </cfRule>
  </conditionalFormatting>
  <conditionalFormatting sqref="Y15:Z15">
    <cfRule type="cellIs" dxfId="16798" priority="4787" operator="equal">
      <formula>"jan."</formula>
    </cfRule>
  </conditionalFormatting>
  <conditionalFormatting sqref="Y15:Z15">
    <cfRule type="cellIs" dxfId="16797" priority="4786" operator="equal">
      <formula>"jan."</formula>
    </cfRule>
  </conditionalFormatting>
  <conditionalFormatting sqref="Y15:Z15">
    <cfRule type="cellIs" dxfId="16796" priority="4785" operator="equal">
      <formula>"jan."</formula>
    </cfRule>
  </conditionalFormatting>
  <conditionalFormatting sqref="Y15:Z15">
    <cfRule type="cellIs" dxfId="16795" priority="4784" operator="equal">
      <formula>"jan."</formula>
    </cfRule>
  </conditionalFormatting>
  <conditionalFormatting sqref="Y15:Z15">
    <cfRule type="cellIs" dxfId="16794" priority="4783" operator="equal">
      <formula>"jan."</formula>
    </cfRule>
  </conditionalFormatting>
  <conditionalFormatting sqref="Y15:Z15">
    <cfRule type="cellIs" dxfId="16793" priority="4782" operator="equal">
      <formula>"jan."</formula>
    </cfRule>
  </conditionalFormatting>
  <conditionalFormatting sqref="Y15:Z15">
    <cfRule type="cellIs" dxfId="16792" priority="4781" operator="equal">
      <formula>"jan."</formula>
    </cfRule>
  </conditionalFormatting>
  <conditionalFormatting sqref="Y15:Z15">
    <cfRule type="cellIs" dxfId="16791" priority="4779" operator="equal">
      <formula>"jan."</formula>
    </cfRule>
  </conditionalFormatting>
  <conditionalFormatting sqref="Y15:Z15">
    <cfRule type="cellIs" dxfId="16790" priority="4778" operator="equal">
      <formula>"jan."</formula>
    </cfRule>
  </conditionalFormatting>
  <conditionalFormatting sqref="Y15:Z15">
    <cfRule type="cellIs" dxfId="16789" priority="4777" operator="equal">
      <formula>"jan."</formula>
    </cfRule>
  </conditionalFormatting>
  <conditionalFormatting sqref="Y15:Z15">
    <cfRule type="cellIs" dxfId="16788" priority="4776" operator="equal">
      <formula>"jan."</formula>
    </cfRule>
  </conditionalFormatting>
  <conditionalFormatting sqref="Y15:Z15">
    <cfRule type="cellIs" dxfId="16787" priority="4775" operator="equal">
      <formula>"jan."</formula>
    </cfRule>
  </conditionalFormatting>
  <conditionalFormatting sqref="Y15:Z15">
    <cfRule type="cellIs" dxfId="16786" priority="4774" operator="equal">
      <formula>"jan."</formula>
    </cfRule>
  </conditionalFormatting>
  <conditionalFormatting sqref="Y15:Z15">
    <cfRule type="cellIs" dxfId="16785" priority="4772" operator="equal">
      <formula>"jan."</formula>
    </cfRule>
  </conditionalFormatting>
  <conditionalFormatting sqref="Y15:Z15">
    <cfRule type="cellIs" dxfId="16784" priority="4771" operator="equal">
      <formula>"jan."</formula>
    </cfRule>
  </conditionalFormatting>
  <conditionalFormatting sqref="Y15:Z15">
    <cfRule type="cellIs" dxfId="16783" priority="4769" operator="equal">
      <formula>"jan."</formula>
    </cfRule>
  </conditionalFormatting>
  <conditionalFormatting sqref="Y15:Z15">
    <cfRule type="cellIs" dxfId="16782" priority="4767" operator="equal">
      <formula>"jan."</formula>
    </cfRule>
  </conditionalFormatting>
  <conditionalFormatting sqref="Y15:Z15">
    <cfRule type="cellIs" dxfId="16781" priority="4766" operator="equal">
      <formula>"jan."</formula>
    </cfRule>
  </conditionalFormatting>
  <conditionalFormatting sqref="Y15:Z15">
    <cfRule type="cellIs" dxfId="16780" priority="4765" operator="equal">
      <formula>"jan."</formula>
    </cfRule>
  </conditionalFormatting>
  <conditionalFormatting sqref="Y15:Z15">
    <cfRule type="cellIs" dxfId="16779" priority="4764" operator="equal">
      <formula>"jan."</formula>
    </cfRule>
  </conditionalFormatting>
  <conditionalFormatting sqref="Y15:Z15">
    <cfRule type="cellIs" dxfId="16778" priority="4763" operator="equal">
      <formula>"jan."</formula>
    </cfRule>
  </conditionalFormatting>
  <conditionalFormatting sqref="Y15:Z15">
    <cfRule type="cellIs" dxfId="16777" priority="4762" operator="equal">
      <formula>"jan."</formula>
    </cfRule>
  </conditionalFormatting>
  <conditionalFormatting sqref="Y15:Z15">
    <cfRule type="cellIs" dxfId="16776" priority="4761" operator="equal">
      <formula>"jan."</formula>
    </cfRule>
  </conditionalFormatting>
  <conditionalFormatting sqref="Y15:Z15">
    <cfRule type="cellIs" dxfId="16775" priority="4760" operator="equal">
      <formula>"jan."</formula>
    </cfRule>
  </conditionalFormatting>
  <conditionalFormatting sqref="Y15:Z15">
    <cfRule type="cellIs" dxfId="16774" priority="4759" operator="equal">
      <formula>"jan."</formula>
    </cfRule>
  </conditionalFormatting>
  <conditionalFormatting sqref="Y15:Z15">
    <cfRule type="cellIs" dxfId="16773" priority="4758" operator="equal">
      <formula>"jan."</formula>
    </cfRule>
  </conditionalFormatting>
  <conditionalFormatting sqref="Y15:Z15">
    <cfRule type="cellIs" dxfId="16772" priority="4757" operator="equal">
      <formula>"jan."</formula>
    </cfRule>
  </conditionalFormatting>
  <conditionalFormatting sqref="Y15:Z15">
    <cfRule type="cellIs" dxfId="16771" priority="4756" operator="equal">
      <formula>"jan."</formula>
    </cfRule>
  </conditionalFormatting>
  <conditionalFormatting sqref="Y15:Z15">
    <cfRule type="cellIs" dxfId="16770" priority="4754" operator="equal">
      <formula>"jan."</formula>
    </cfRule>
  </conditionalFormatting>
  <conditionalFormatting sqref="Y15:Z15">
    <cfRule type="cellIs" dxfId="16769" priority="4753" operator="equal">
      <formula>"jan."</formula>
    </cfRule>
  </conditionalFormatting>
  <conditionalFormatting sqref="Y15:Z15">
    <cfRule type="cellIs" dxfId="16768" priority="4752" operator="equal">
      <formula>"jan."</formula>
    </cfRule>
  </conditionalFormatting>
  <conditionalFormatting sqref="Y15:Z15">
    <cfRule type="cellIs" dxfId="16767" priority="4751" operator="equal">
      <formula>"jan."</formula>
    </cfRule>
  </conditionalFormatting>
  <conditionalFormatting sqref="Y15:Z15">
    <cfRule type="cellIs" dxfId="16766" priority="4750" operator="equal">
      <formula>"jan."</formula>
    </cfRule>
  </conditionalFormatting>
  <conditionalFormatting sqref="Y15:Z15">
    <cfRule type="cellIs" dxfId="16765" priority="4749" operator="equal">
      <formula>"jan."</formula>
    </cfRule>
  </conditionalFormatting>
  <conditionalFormatting sqref="Y15:Z15">
    <cfRule type="cellIs" dxfId="16764" priority="4748" operator="equal">
      <formula>"jan."</formula>
    </cfRule>
  </conditionalFormatting>
  <conditionalFormatting sqref="Y15:Z15">
    <cfRule type="cellIs" dxfId="16763" priority="4747" operator="equal">
      <formula>"jan."</formula>
    </cfRule>
  </conditionalFormatting>
  <conditionalFormatting sqref="Y15:Z15">
    <cfRule type="cellIs" dxfId="16762" priority="4745" operator="equal">
      <formula>"jan."</formula>
    </cfRule>
  </conditionalFormatting>
  <conditionalFormatting sqref="Y15:Z15">
    <cfRule type="cellIs" dxfId="16761" priority="4744" operator="equal">
      <formula>"jan."</formula>
    </cfRule>
  </conditionalFormatting>
  <conditionalFormatting sqref="Y15:Z15">
    <cfRule type="cellIs" dxfId="16760" priority="4743" operator="equal">
      <formula>"jan."</formula>
    </cfRule>
  </conditionalFormatting>
  <conditionalFormatting sqref="Y15:Z15">
    <cfRule type="cellIs" dxfId="16759" priority="4742" operator="equal">
      <formula>"jan."</formula>
    </cfRule>
  </conditionalFormatting>
  <conditionalFormatting sqref="Y15:Z15">
    <cfRule type="cellIs" dxfId="16758" priority="4741" operator="equal">
      <formula>"jan."</formula>
    </cfRule>
  </conditionalFormatting>
  <conditionalFormatting sqref="Y15:Z15">
    <cfRule type="cellIs" dxfId="16757" priority="4740" operator="equal">
      <formula>"jan."</formula>
    </cfRule>
  </conditionalFormatting>
  <conditionalFormatting sqref="Y15:Z15">
    <cfRule type="cellIs" dxfId="16756" priority="4739" operator="equal">
      <formula>"jan."</formula>
    </cfRule>
  </conditionalFormatting>
  <conditionalFormatting sqref="Y15:Z15">
    <cfRule type="cellIs" dxfId="16755" priority="4738" operator="equal">
      <formula>"jan."</formula>
    </cfRule>
  </conditionalFormatting>
  <conditionalFormatting sqref="Y15:Z15">
    <cfRule type="cellIs" dxfId="16754" priority="4737" operator="equal">
      <formula>"jan."</formula>
    </cfRule>
  </conditionalFormatting>
  <conditionalFormatting sqref="Y15:Z15">
    <cfRule type="cellIs" dxfId="16753" priority="4736" operator="equal">
      <formula>"jan."</formula>
    </cfRule>
  </conditionalFormatting>
  <conditionalFormatting sqref="Y15:Z15">
    <cfRule type="cellIs" dxfId="16752" priority="4735" operator="equal">
      <formula>"jan."</formula>
    </cfRule>
  </conditionalFormatting>
  <conditionalFormatting sqref="Y15:Z15">
    <cfRule type="cellIs" dxfId="16751" priority="4734" operator="equal">
      <formula>"jan."</formula>
    </cfRule>
  </conditionalFormatting>
  <conditionalFormatting sqref="Y15:Z15">
    <cfRule type="cellIs" dxfId="16750" priority="4733" operator="equal">
      <formula>"jan."</formula>
    </cfRule>
  </conditionalFormatting>
  <conditionalFormatting sqref="Y15:Z15">
    <cfRule type="cellIs" dxfId="16749" priority="4732" operator="equal">
      <formula>"jan."</formula>
    </cfRule>
  </conditionalFormatting>
  <conditionalFormatting sqref="Y15:Z15">
    <cfRule type="cellIs" dxfId="16748" priority="4730" operator="equal">
      <formula>"jan."</formula>
    </cfRule>
  </conditionalFormatting>
  <conditionalFormatting sqref="Y15:Z15">
    <cfRule type="cellIs" dxfId="16747" priority="4727" operator="equal">
      <formula>"jan."</formula>
    </cfRule>
  </conditionalFormatting>
  <conditionalFormatting sqref="Y15:Z15">
    <cfRule type="cellIs" dxfId="16746" priority="4726" operator="equal">
      <formula>"jan."</formula>
    </cfRule>
  </conditionalFormatting>
  <conditionalFormatting sqref="Y15:Z15">
    <cfRule type="cellIs" dxfId="16745" priority="4725" operator="equal">
      <formula>"jan."</formula>
    </cfRule>
  </conditionalFormatting>
  <conditionalFormatting sqref="Y15:Z15">
    <cfRule type="cellIs" dxfId="16744" priority="4724" operator="equal">
      <formula>"jan."</formula>
    </cfRule>
  </conditionalFormatting>
  <conditionalFormatting sqref="Y15:Z15">
    <cfRule type="cellIs" dxfId="16743" priority="4723" operator="equal">
      <formula>"jan."</formula>
    </cfRule>
  </conditionalFormatting>
  <conditionalFormatting sqref="Y15:Z15">
    <cfRule type="cellIs" dxfId="16742" priority="4722" operator="equal">
      <formula>"jan."</formula>
    </cfRule>
  </conditionalFormatting>
  <conditionalFormatting sqref="Y15:Z15">
    <cfRule type="cellIs" dxfId="16741" priority="4720" operator="equal">
      <formula>"jan."</formula>
    </cfRule>
  </conditionalFormatting>
  <conditionalFormatting sqref="Y15:Z15">
    <cfRule type="cellIs" dxfId="16740" priority="4719" operator="equal">
      <formula>"jan."</formula>
    </cfRule>
  </conditionalFormatting>
  <conditionalFormatting sqref="Y15:Z15">
    <cfRule type="cellIs" dxfId="16739" priority="4718" operator="equal">
      <formula>"jan."</formula>
    </cfRule>
  </conditionalFormatting>
  <conditionalFormatting sqref="Y15:Z15">
    <cfRule type="cellIs" dxfId="16738" priority="4717" operator="equal">
      <formula>"jan."</formula>
    </cfRule>
  </conditionalFormatting>
  <conditionalFormatting sqref="Y15:Z15">
    <cfRule type="cellIs" dxfId="16737" priority="4716" operator="equal">
      <formula>"jan."</formula>
    </cfRule>
  </conditionalFormatting>
  <conditionalFormatting sqref="Y15:Z15">
    <cfRule type="cellIs" dxfId="16736" priority="5501" operator="equal">
      <formula>"jan."</formula>
    </cfRule>
  </conditionalFormatting>
  <conditionalFormatting sqref="Y15:Z15">
    <cfRule type="cellIs" dxfId="16735" priority="5307" operator="equal">
      <formula>"jan."</formula>
    </cfRule>
  </conditionalFormatting>
  <conditionalFormatting sqref="Y15:Z15">
    <cfRule type="cellIs" dxfId="16734" priority="5298" operator="equal">
      <formula>"jan."</formula>
    </cfRule>
  </conditionalFormatting>
  <conditionalFormatting sqref="Y15:Z15">
    <cfRule type="cellIs" dxfId="16733" priority="5257" operator="equal">
      <formula>"jan."</formula>
    </cfRule>
  </conditionalFormatting>
  <conditionalFormatting sqref="Y15:Z15">
    <cfRule type="cellIs" dxfId="16732" priority="5255" operator="equal">
      <formula>"jan."</formula>
    </cfRule>
  </conditionalFormatting>
  <conditionalFormatting sqref="Y15:Z15">
    <cfRule type="cellIs" dxfId="16731" priority="5237" operator="equal">
      <formula>"jan."</formula>
    </cfRule>
  </conditionalFormatting>
  <conditionalFormatting sqref="Y15:Z15">
    <cfRule type="cellIs" dxfId="16730" priority="5226" operator="equal">
      <formula>"jan."</formula>
    </cfRule>
  </conditionalFormatting>
  <conditionalFormatting sqref="Y15:Z15">
    <cfRule type="cellIs" dxfId="16729" priority="5225" operator="equal">
      <formula>"jan."</formula>
    </cfRule>
  </conditionalFormatting>
  <conditionalFormatting sqref="Y15:Z15">
    <cfRule type="cellIs" dxfId="16728" priority="5216" operator="equal">
      <formula>"jan."</formula>
    </cfRule>
  </conditionalFormatting>
  <conditionalFormatting sqref="Y15:Z15">
    <cfRule type="cellIs" dxfId="16727" priority="5114" operator="equal">
      <formula>"jan."</formula>
    </cfRule>
  </conditionalFormatting>
  <conditionalFormatting sqref="Y15:Z15">
    <cfRule type="cellIs" dxfId="16726" priority="5060" operator="equal">
      <formula>"jan."</formula>
    </cfRule>
  </conditionalFormatting>
  <conditionalFormatting sqref="Y15:Z15">
    <cfRule type="cellIs" dxfId="16725" priority="5041" operator="equal">
      <formula>"jan."</formula>
    </cfRule>
  </conditionalFormatting>
  <conditionalFormatting sqref="Y15:Z15">
    <cfRule type="cellIs" dxfId="16724" priority="4993" operator="equal">
      <formula>"jan."</formula>
    </cfRule>
  </conditionalFormatting>
  <conditionalFormatting sqref="Y15:Z15">
    <cfRule type="cellIs" dxfId="16723" priority="4990" operator="equal">
      <formula>"jan."</formula>
    </cfRule>
  </conditionalFormatting>
  <conditionalFormatting sqref="Y15:Z15">
    <cfRule type="cellIs" dxfId="16722" priority="4988" operator="equal">
      <formula>"jan."</formula>
    </cfRule>
  </conditionalFormatting>
  <conditionalFormatting sqref="Y15:Z15">
    <cfRule type="cellIs" dxfId="16721" priority="4974" operator="equal">
      <formula>"jan."</formula>
    </cfRule>
  </conditionalFormatting>
  <conditionalFormatting sqref="Y15:Z15">
    <cfRule type="cellIs" dxfId="16720" priority="4973" operator="equal">
      <formula>"jan."</formula>
    </cfRule>
  </conditionalFormatting>
  <conditionalFormatting sqref="Y15:Z15">
    <cfRule type="cellIs" dxfId="16719" priority="4857" operator="equal">
      <formula>"jan."</formula>
    </cfRule>
  </conditionalFormatting>
  <conditionalFormatting sqref="Y15:Z15">
    <cfRule type="cellIs" dxfId="16718" priority="4845" operator="equal">
      <formula>"jan."</formula>
    </cfRule>
  </conditionalFormatting>
  <conditionalFormatting sqref="Y15:Z15">
    <cfRule type="cellIs" dxfId="16717" priority="4834" operator="equal">
      <formula>"jan."</formula>
    </cfRule>
  </conditionalFormatting>
  <conditionalFormatting sqref="Y15:Z15">
    <cfRule type="cellIs" dxfId="16716" priority="4828" operator="equal">
      <formula>"jan."</formula>
    </cfRule>
  </conditionalFormatting>
  <conditionalFormatting sqref="Y15:Z15">
    <cfRule type="cellIs" dxfId="16715" priority="4826" operator="equal">
      <formula>"jan."</formula>
    </cfRule>
  </conditionalFormatting>
  <conditionalFormatting sqref="Y15:Z15">
    <cfRule type="cellIs" dxfId="16714" priority="4823" operator="equal">
      <formula>"jan."</formula>
    </cfRule>
  </conditionalFormatting>
  <conditionalFormatting sqref="Y15:Z15">
    <cfRule type="cellIs" dxfId="16713" priority="4818" operator="equal">
      <formula>"jan."</formula>
    </cfRule>
  </conditionalFormatting>
  <conditionalFormatting sqref="Y15:Z15">
    <cfRule type="cellIs" dxfId="16712" priority="4796" operator="equal">
      <formula>"jan."</formula>
    </cfRule>
  </conditionalFormatting>
  <conditionalFormatting sqref="Y15:Z15">
    <cfRule type="cellIs" dxfId="16711" priority="4793" operator="equal">
      <formula>"jan."</formula>
    </cfRule>
  </conditionalFormatting>
  <conditionalFormatting sqref="Y15:Z15">
    <cfRule type="cellIs" dxfId="16710" priority="4791" operator="equal">
      <formula>"jan."</formula>
    </cfRule>
  </conditionalFormatting>
  <conditionalFormatting sqref="Y15:Z15">
    <cfRule type="cellIs" dxfId="16709" priority="4790" operator="equal">
      <formula>"jan."</formula>
    </cfRule>
  </conditionalFormatting>
  <conditionalFormatting sqref="Y15:Z15">
    <cfRule type="cellIs" dxfId="16708" priority="4780" operator="equal">
      <formula>"jan."</formula>
    </cfRule>
  </conditionalFormatting>
  <conditionalFormatting sqref="Y15:Z15">
    <cfRule type="cellIs" dxfId="16707" priority="4773" operator="equal">
      <formula>"jan."</formula>
    </cfRule>
  </conditionalFormatting>
  <conditionalFormatting sqref="Y15:Z15">
    <cfRule type="cellIs" dxfId="16706" priority="4770" operator="equal">
      <formula>"jan."</formula>
    </cfRule>
  </conditionalFormatting>
  <conditionalFormatting sqref="Y15:Z15">
    <cfRule type="cellIs" dxfId="16705" priority="4768" operator="equal">
      <formula>"jan."</formula>
    </cfRule>
  </conditionalFormatting>
  <conditionalFormatting sqref="Y15:Z15">
    <cfRule type="cellIs" dxfId="16704" priority="4755" operator="equal">
      <formula>"jan."</formula>
    </cfRule>
  </conditionalFormatting>
  <conditionalFormatting sqref="Y15:Z15">
    <cfRule type="cellIs" dxfId="16703" priority="4746" operator="equal">
      <formula>"jan."</formula>
    </cfRule>
  </conditionalFormatting>
  <conditionalFormatting sqref="Y15:Z15">
    <cfRule type="cellIs" dxfId="16702" priority="4731" operator="equal">
      <formula>"jan."</formula>
    </cfRule>
  </conditionalFormatting>
  <conditionalFormatting sqref="Y15:Z15">
    <cfRule type="cellIs" dxfId="16701" priority="4729" operator="equal">
      <formula>"jan."</formula>
    </cfRule>
  </conditionalFormatting>
  <conditionalFormatting sqref="Y15:Z15">
    <cfRule type="cellIs" dxfId="16700" priority="4728" operator="equal">
      <formula>"jan."</formula>
    </cfRule>
  </conditionalFormatting>
  <conditionalFormatting sqref="Y15:Z15">
    <cfRule type="cellIs" dxfId="16699" priority="4721" operator="equal">
      <formula>"jan."</formula>
    </cfRule>
  </conditionalFormatting>
  <conditionalFormatting sqref="AJ15">
    <cfRule type="cellIs" dxfId="16698" priority="4713" operator="equal">
      <formula>"jan."</formula>
    </cfRule>
  </conditionalFormatting>
  <conditionalFormatting sqref="AJ15">
    <cfRule type="cellIs" dxfId="16697" priority="4715" operator="equal">
      <formula>"jan."</formula>
    </cfRule>
  </conditionalFormatting>
  <conditionalFormatting sqref="AJ15">
    <cfRule type="cellIs" dxfId="16696" priority="4714" operator="equal">
      <formula>"jan."</formula>
    </cfRule>
  </conditionalFormatting>
  <conditionalFormatting sqref="AJ15">
    <cfRule type="cellIs" dxfId="16695" priority="4712" operator="equal">
      <formula>"jan."</formula>
    </cfRule>
  </conditionalFormatting>
  <conditionalFormatting sqref="AJ15">
    <cfRule type="cellIs" dxfId="16694" priority="4711" operator="equal">
      <formula>"jan."</formula>
    </cfRule>
  </conditionalFormatting>
  <conditionalFormatting sqref="AJ15">
    <cfRule type="cellIs" dxfId="16693" priority="4710" operator="equal">
      <formula>"jan."</formula>
    </cfRule>
  </conditionalFormatting>
  <conditionalFormatting sqref="AJ15">
    <cfRule type="cellIs" dxfId="16692" priority="4709" operator="equal">
      <formula>"jan."</formula>
    </cfRule>
  </conditionalFormatting>
  <conditionalFormatting sqref="AJ15">
    <cfRule type="cellIs" dxfId="16691" priority="4708" operator="equal">
      <formula>"jan."</formula>
    </cfRule>
  </conditionalFormatting>
  <conditionalFormatting sqref="AJ15">
    <cfRule type="cellIs" dxfId="16690" priority="4707" operator="equal">
      <formula>"jan."</formula>
    </cfRule>
  </conditionalFormatting>
  <conditionalFormatting sqref="AJ15">
    <cfRule type="cellIs" dxfId="16689" priority="4706" operator="equal">
      <formula>"jan."</formula>
    </cfRule>
  </conditionalFormatting>
  <conditionalFormatting sqref="AJ15">
    <cfRule type="cellIs" dxfId="16688" priority="4705" operator="equal">
      <formula>"jan."</formula>
    </cfRule>
  </conditionalFormatting>
  <conditionalFormatting sqref="AJ15">
    <cfRule type="cellIs" dxfId="16687" priority="4704" operator="equal">
      <formula>"jan."</formula>
    </cfRule>
  </conditionalFormatting>
  <conditionalFormatting sqref="AJ15">
    <cfRule type="cellIs" dxfId="16686" priority="4703" operator="equal">
      <formula>"jan."</formula>
    </cfRule>
  </conditionalFormatting>
  <conditionalFormatting sqref="AA15">
    <cfRule type="cellIs" dxfId="16685" priority="4702" operator="equal">
      <formula>"jan."</formula>
    </cfRule>
  </conditionalFormatting>
  <conditionalFormatting sqref="AA15">
    <cfRule type="cellIs" dxfId="16684" priority="4701" operator="equal">
      <formula>"jan."</formula>
    </cfRule>
  </conditionalFormatting>
  <conditionalFormatting sqref="AA15">
    <cfRule type="cellIs" dxfId="16683" priority="4700" operator="equal">
      <formula>"jan."</formula>
    </cfRule>
  </conditionalFormatting>
  <conditionalFormatting sqref="AA15">
    <cfRule type="cellIs" dxfId="16682" priority="4699" operator="equal">
      <formula>"jan."</formula>
    </cfRule>
  </conditionalFormatting>
  <conditionalFormatting sqref="AA15">
    <cfRule type="cellIs" dxfId="16681" priority="4698" operator="equal">
      <formula>"jan."</formula>
    </cfRule>
  </conditionalFormatting>
  <conditionalFormatting sqref="AA15">
    <cfRule type="cellIs" dxfId="16680" priority="4697" operator="equal">
      <formula>"jan."</formula>
    </cfRule>
  </conditionalFormatting>
  <conditionalFormatting sqref="AA15">
    <cfRule type="cellIs" dxfId="16679" priority="4696" operator="equal">
      <formula>"jan."</formula>
    </cfRule>
  </conditionalFormatting>
  <conditionalFormatting sqref="AA15">
    <cfRule type="cellIs" dxfId="16678" priority="4695" operator="equal">
      <formula>"jan."</formula>
    </cfRule>
  </conditionalFormatting>
  <conditionalFormatting sqref="AA15">
    <cfRule type="cellIs" dxfId="16677" priority="4694" operator="equal">
      <formula>"jan."</formula>
    </cfRule>
  </conditionalFormatting>
  <conditionalFormatting sqref="AA15">
    <cfRule type="cellIs" dxfId="16676" priority="4693" operator="equal">
      <formula>"jan."</formula>
    </cfRule>
  </conditionalFormatting>
  <conditionalFormatting sqref="AA15">
    <cfRule type="cellIs" dxfId="16675" priority="4692" operator="equal">
      <formula>"jan."</formula>
    </cfRule>
  </conditionalFormatting>
  <conditionalFormatting sqref="AA15">
    <cfRule type="cellIs" dxfId="16674" priority="4691" operator="equal">
      <formula>"jan."</formula>
    </cfRule>
  </conditionalFormatting>
  <conditionalFormatting sqref="AA15">
    <cfRule type="cellIs" dxfId="16673" priority="4690" operator="equal">
      <formula>"jan."</formula>
    </cfRule>
  </conditionalFormatting>
  <conditionalFormatting sqref="AA15">
    <cfRule type="cellIs" dxfId="16672" priority="4689" operator="equal">
      <formula>"jan."</formula>
    </cfRule>
  </conditionalFormatting>
  <conditionalFormatting sqref="AA15">
    <cfRule type="cellIs" dxfId="16671" priority="4688" operator="equal">
      <formula>"jan."</formula>
    </cfRule>
  </conditionalFormatting>
  <conditionalFormatting sqref="AA15">
    <cfRule type="cellIs" dxfId="16670" priority="4687" operator="equal">
      <formula>"jan."</formula>
    </cfRule>
  </conditionalFormatting>
  <conditionalFormatting sqref="AA15">
    <cfRule type="cellIs" dxfId="16669" priority="4686" operator="equal">
      <formula>"jan."</formula>
    </cfRule>
  </conditionalFormatting>
  <conditionalFormatting sqref="AA15">
    <cfRule type="cellIs" dxfId="16668" priority="4685" operator="equal">
      <formula>"jan."</formula>
    </cfRule>
  </conditionalFormatting>
  <conditionalFormatting sqref="AA15">
    <cfRule type="cellIs" dxfId="16667" priority="4684" operator="equal">
      <formula>"jan."</formula>
    </cfRule>
  </conditionalFormatting>
  <conditionalFormatting sqref="AA15">
    <cfRule type="cellIs" dxfId="16666" priority="4683" operator="equal">
      <formula>"jan."</formula>
    </cfRule>
  </conditionalFormatting>
  <conditionalFormatting sqref="AA15">
    <cfRule type="cellIs" dxfId="16665" priority="4682" operator="equal">
      <formula>"jan."</formula>
    </cfRule>
  </conditionalFormatting>
  <conditionalFormatting sqref="AA15">
    <cfRule type="cellIs" dxfId="16664" priority="4681" operator="equal">
      <formula>"jan."</formula>
    </cfRule>
  </conditionalFormatting>
  <conditionalFormatting sqref="AA15">
    <cfRule type="cellIs" dxfId="16663" priority="4680" operator="equal">
      <formula>"jan."</formula>
    </cfRule>
  </conditionalFormatting>
  <conditionalFormatting sqref="AA15">
    <cfRule type="cellIs" dxfId="16662" priority="4679" operator="equal">
      <formula>"jan."</formula>
    </cfRule>
  </conditionalFormatting>
  <conditionalFormatting sqref="AA15">
    <cfRule type="cellIs" dxfId="16661" priority="4678" operator="equal">
      <formula>"jan."</formula>
    </cfRule>
  </conditionalFormatting>
  <conditionalFormatting sqref="AA15">
    <cfRule type="cellIs" dxfId="16660" priority="4677" operator="equal">
      <formula>"jan."</formula>
    </cfRule>
  </conditionalFormatting>
  <conditionalFormatting sqref="AA15">
    <cfRule type="cellIs" dxfId="16659" priority="4676" operator="equal">
      <formula>"jan."</formula>
    </cfRule>
  </conditionalFormatting>
  <conditionalFormatting sqref="AA15">
    <cfRule type="cellIs" dxfId="16658" priority="4675" operator="equal">
      <formula>"jan."</formula>
    </cfRule>
  </conditionalFormatting>
  <conditionalFormatting sqref="AA15">
    <cfRule type="cellIs" dxfId="16657" priority="4674" operator="equal">
      <formula>"jan."</formula>
    </cfRule>
  </conditionalFormatting>
  <conditionalFormatting sqref="AA15">
    <cfRule type="cellIs" dxfId="16656" priority="4673" operator="equal">
      <formula>"jan."</formula>
    </cfRule>
  </conditionalFormatting>
  <conditionalFormatting sqref="AA15">
    <cfRule type="cellIs" dxfId="16655" priority="4672" operator="equal">
      <formula>"jan."</formula>
    </cfRule>
  </conditionalFormatting>
  <conditionalFormatting sqref="AA15">
    <cfRule type="cellIs" dxfId="16654" priority="4671" operator="equal">
      <formula>"jan."</formula>
    </cfRule>
  </conditionalFormatting>
  <conditionalFormatting sqref="AA15">
    <cfRule type="cellIs" dxfId="16653" priority="4670" operator="equal">
      <formula>"jan."</formula>
    </cfRule>
  </conditionalFormatting>
  <conditionalFormatting sqref="AA15">
    <cfRule type="cellIs" dxfId="16652" priority="4669" operator="equal">
      <formula>"jan."</formula>
    </cfRule>
  </conditionalFormatting>
  <conditionalFormatting sqref="AA15">
    <cfRule type="cellIs" dxfId="16651" priority="4668" operator="equal">
      <formula>"jan."</formula>
    </cfRule>
  </conditionalFormatting>
  <conditionalFormatting sqref="AA15">
    <cfRule type="cellIs" dxfId="16650" priority="4667" operator="equal">
      <formula>"jan."</formula>
    </cfRule>
  </conditionalFormatting>
  <conditionalFormatting sqref="AA15">
    <cfRule type="cellIs" dxfId="16649" priority="4666" operator="equal">
      <formula>"jan."</formula>
    </cfRule>
  </conditionalFormatting>
  <conditionalFormatting sqref="AA15">
    <cfRule type="cellIs" dxfId="16648" priority="4665" operator="equal">
      <formula>"jan."</formula>
    </cfRule>
  </conditionalFormatting>
  <conditionalFormatting sqref="AA15">
    <cfRule type="cellIs" dxfId="16647" priority="4664" operator="equal">
      <formula>"jan."</formula>
    </cfRule>
  </conditionalFormatting>
  <conditionalFormatting sqref="AA15">
    <cfRule type="cellIs" dxfId="16646" priority="4663" operator="equal">
      <formula>"jan."</formula>
    </cfRule>
  </conditionalFormatting>
  <conditionalFormatting sqref="AA15">
    <cfRule type="cellIs" dxfId="16645" priority="4662" operator="equal">
      <formula>"jan."</formula>
    </cfRule>
  </conditionalFormatting>
  <conditionalFormatting sqref="AA15">
    <cfRule type="cellIs" dxfId="16644" priority="4661" operator="equal">
      <formula>"jan."</formula>
    </cfRule>
  </conditionalFormatting>
  <conditionalFormatting sqref="AA15">
    <cfRule type="cellIs" dxfId="16643" priority="4660" operator="equal">
      <formula>"jan."</formula>
    </cfRule>
  </conditionalFormatting>
  <conditionalFormatting sqref="AA15">
    <cfRule type="cellIs" dxfId="16642" priority="4659" operator="equal">
      <formula>"jan."</formula>
    </cfRule>
  </conditionalFormatting>
  <conditionalFormatting sqref="AA15">
    <cfRule type="cellIs" dxfId="16641" priority="4658" operator="equal">
      <formula>"jan."</formula>
    </cfRule>
  </conditionalFormatting>
  <conditionalFormatting sqref="AA15">
    <cfRule type="cellIs" dxfId="16640" priority="4657" operator="equal">
      <formula>"jan."</formula>
    </cfRule>
  </conditionalFormatting>
  <conditionalFormatting sqref="AA15">
    <cfRule type="cellIs" dxfId="16639" priority="4656" operator="equal">
      <formula>"jan."</formula>
    </cfRule>
  </conditionalFormatting>
  <conditionalFormatting sqref="AA15">
    <cfRule type="cellIs" dxfId="16638" priority="4655" operator="equal">
      <formula>"jan."</formula>
    </cfRule>
  </conditionalFormatting>
  <conditionalFormatting sqref="AA15">
    <cfRule type="cellIs" dxfId="16637" priority="4654" operator="equal">
      <formula>"jan."</formula>
    </cfRule>
  </conditionalFormatting>
  <conditionalFormatting sqref="AA15">
    <cfRule type="cellIs" dxfId="16636" priority="4653" operator="equal">
      <formula>"jan."</formula>
    </cfRule>
  </conditionalFormatting>
  <conditionalFormatting sqref="AA15">
    <cfRule type="cellIs" dxfId="16635" priority="4652" operator="equal">
      <formula>"jan."</formula>
    </cfRule>
  </conditionalFormatting>
  <conditionalFormatting sqref="AA15">
    <cfRule type="cellIs" dxfId="16634" priority="4651" operator="equal">
      <formula>"jan."</formula>
    </cfRule>
  </conditionalFormatting>
  <conditionalFormatting sqref="AA15">
    <cfRule type="cellIs" dxfId="16633" priority="4650" operator="equal">
      <formula>"jan."</formula>
    </cfRule>
  </conditionalFormatting>
  <conditionalFormatting sqref="AA15">
    <cfRule type="cellIs" dxfId="16632" priority="4649" operator="equal">
      <formula>"jan."</formula>
    </cfRule>
  </conditionalFormatting>
  <conditionalFormatting sqref="AA15">
    <cfRule type="cellIs" dxfId="16631" priority="4648" operator="equal">
      <formula>"jan."</formula>
    </cfRule>
  </conditionalFormatting>
  <conditionalFormatting sqref="AA15">
    <cfRule type="cellIs" dxfId="16630" priority="4647" operator="equal">
      <formula>"jan."</formula>
    </cfRule>
  </conditionalFormatting>
  <conditionalFormatting sqref="AA15">
    <cfRule type="cellIs" dxfId="16629" priority="4646" operator="equal">
      <formula>"jan."</formula>
    </cfRule>
  </conditionalFormatting>
  <conditionalFormatting sqref="AA15">
    <cfRule type="cellIs" dxfId="16628" priority="4645" operator="equal">
      <formula>"jan."</formula>
    </cfRule>
  </conditionalFormatting>
  <conditionalFormatting sqref="AA15">
    <cfRule type="cellIs" dxfId="16627" priority="4644" operator="equal">
      <formula>"jan."</formula>
    </cfRule>
  </conditionalFormatting>
  <conditionalFormatting sqref="AA15">
    <cfRule type="cellIs" dxfId="16626" priority="4643" operator="equal">
      <formula>"jan."</formula>
    </cfRule>
  </conditionalFormatting>
  <conditionalFormatting sqref="AA15">
    <cfRule type="cellIs" dxfId="16625" priority="4642" operator="equal">
      <formula>"jan."</formula>
    </cfRule>
  </conditionalFormatting>
  <conditionalFormatting sqref="AA15">
    <cfRule type="cellIs" dxfId="16624" priority="4641" operator="equal">
      <formula>"jan."</formula>
    </cfRule>
  </conditionalFormatting>
  <conditionalFormatting sqref="AA15">
    <cfRule type="cellIs" dxfId="16623" priority="4640" operator="equal">
      <formula>"jan."</formula>
    </cfRule>
  </conditionalFormatting>
  <conditionalFormatting sqref="AA15">
    <cfRule type="cellIs" dxfId="16622" priority="4639" operator="equal">
      <formula>"jan."</formula>
    </cfRule>
  </conditionalFormatting>
  <conditionalFormatting sqref="AA15">
    <cfRule type="cellIs" dxfId="16621" priority="4638" operator="equal">
      <formula>"jan."</formula>
    </cfRule>
  </conditionalFormatting>
  <conditionalFormatting sqref="AA15">
    <cfRule type="cellIs" dxfId="16620" priority="4637" operator="equal">
      <formula>"jan."</formula>
    </cfRule>
  </conditionalFormatting>
  <conditionalFormatting sqref="AA15">
    <cfRule type="cellIs" dxfId="16619" priority="4636" operator="equal">
      <formula>"jan."</formula>
    </cfRule>
  </conditionalFormatting>
  <conditionalFormatting sqref="AA15">
    <cfRule type="cellIs" dxfId="16618" priority="4635" operator="equal">
      <formula>"jan."</formula>
    </cfRule>
  </conditionalFormatting>
  <conditionalFormatting sqref="AA15">
    <cfRule type="cellIs" dxfId="16617" priority="4634" operator="equal">
      <formula>"jan."</formula>
    </cfRule>
  </conditionalFormatting>
  <conditionalFormatting sqref="AA15">
    <cfRule type="cellIs" dxfId="16616" priority="4633" operator="equal">
      <formula>"jan."</formula>
    </cfRule>
  </conditionalFormatting>
  <conditionalFormatting sqref="AA15">
    <cfRule type="cellIs" dxfId="16615" priority="4632" operator="equal">
      <formula>"jan."</formula>
    </cfRule>
  </conditionalFormatting>
  <conditionalFormatting sqref="AA15">
    <cfRule type="cellIs" dxfId="16614" priority="4631" operator="equal">
      <formula>"jan."</formula>
    </cfRule>
  </conditionalFormatting>
  <conditionalFormatting sqref="AA15">
    <cfRule type="cellIs" dxfId="16613" priority="4630" operator="equal">
      <formula>"jan."</formula>
    </cfRule>
  </conditionalFormatting>
  <conditionalFormatting sqref="AA15">
    <cfRule type="cellIs" dxfId="16612" priority="4629" operator="equal">
      <formula>"jan."</formula>
    </cfRule>
  </conditionalFormatting>
  <conditionalFormatting sqref="AA15">
    <cfRule type="cellIs" dxfId="16611" priority="4628" operator="equal">
      <formula>"jan."</formula>
    </cfRule>
  </conditionalFormatting>
  <conditionalFormatting sqref="AA15">
    <cfRule type="cellIs" dxfId="16610" priority="4627" operator="equal">
      <formula>"jan."</formula>
    </cfRule>
  </conditionalFormatting>
  <conditionalFormatting sqref="AA15">
    <cfRule type="cellIs" dxfId="16609" priority="4626" operator="equal">
      <formula>"jan."</formula>
    </cfRule>
  </conditionalFormatting>
  <conditionalFormatting sqref="AA15">
    <cfRule type="cellIs" dxfId="16608" priority="4625" operator="equal">
      <formula>"jan."</formula>
    </cfRule>
  </conditionalFormatting>
  <conditionalFormatting sqref="AA15">
    <cfRule type="cellIs" dxfId="16607" priority="4624" operator="equal">
      <formula>"jan."</formula>
    </cfRule>
  </conditionalFormatting>
  <conditionalFormatting sqref="AA15">
    <cfRule type="cellIs" dxfId="16606" priority="4623" operator="equal">
      <formula>"jan."</formula>
    </cfRule>
  </conditionalFormatting>
  <conditionalFormatting sqref="AA15">
    <cfRule type="cellIs" dxfId="16605" priority="4622" operator="equal">
      <formula>"jan."</formula>
    </cfRule>
  </conditionalFormatting>
  <conditionalFormatting sqref="AA15">
    <cfRule type="cellIs" dxfId="16604" priority="4621" operator="equal">
      <formula>"jan."</formula>
    </cfRule>
  </conditionalFormatting>
  <conditionalFormatting sqref="AA15">
    <cfRule type="cellIs" dxfId="16603" priority="4620" operator="equal">
      <formula>"jan."</formula>
    </cfRule>
  </conditionalFormatting>
  <conditionalFormatting sqref="AA15">
    <cfRule type="cellIs" dxfId="16602" priority="4619" operator="equal">
      <formula>"jan."</formula>
    </cfRule>
  </conditionalFormatting>
  <conditionalFormatting sqref="AA15">
    <cfRule type="cellIs" dxfId="16601" priority="4618" operator="equal">
      <formula>"jan."</formula>
    </cfRule>
  </conditionalFormatting>
  <conditionalFormatting sqref="AA15">
    <cfRule type="cellIs" dxfId="16600" priority="4617" operator="equal">
      <formula>"jan."</formula>
    </cfRule>
  </conditionalFormatting>
  <conditionalFormatting sqref="AA15">
    <cfRule type="cellIs" dxfId="16599" priority="4616" operator="equal">
      <formula>"jan."</formula>
    </cfRule>
  </conditionalFormatting>
  <conditionalFormatting sqref="AA15">
    <cfRule type="cellIs" dxfId="16598" priority="4615" operator="equal">
      <formula>"jan."</formula>
    </cfRule>
  </conditionalFormatting>
  <conditionalFormatting sqref="AA15">
    <cfRule type="cellIs" dxfId="16597" priority="4614" operator="equal">
      <formula>"jan."</formula>
    </cfRule>
  </conditionalFormatting>
  <conditionalFormatting sqref="AA15">
    <cfRule type="cellIs" dxfId="16596" priority="4613" operator="equal">
      <formula>"jan."</formula>
    </cfRule>
  </conditionalFormatting>
  <conditionalFormatting sqref="AA15">
    <cfRule type="cellIs" dxfId="16595" priority="4612" operator="equal">
      <formula>"jan."</formula>
    </cfRule>
  </conditionalFormatting>
  <conditionalFormatting sqref="AA15">
    <cfRule type="cellIs" dxfId="16594" priority="4610" operator="equal">
      <formula>"jan."</formula>
    </cfRule>
  </conditionalFormatting>
  <conditionalFormatting sqref="AA15">
    <cfRule type="cellIs" dxfId="16593" priority="4609" operator="equal">
      <formula>"jan."</formula>
    </cfRule>
  </conditionalFormatting>
  <conditionalFormatting sqref="AA15">
    <cfRule type="cellIs" dxfId="16592" priority="4608" operator="equal">
      <formula>"jan."</formula>
    </cfRule>
  </conditionalFormatting>
  <conditionalFormatting sqref="AA15">
    <cfRule type="cellIs" dxfId="16591" priority="4607" operator="equal">
      <formula>"jan."</formula>
    </cfRule>
  </conditionalFormatting>
  <conditionalFormatting sqref="AA15">
    <cfRule type="cellIs" dxfId="16590" priority="4606" operator="equal">
      <formula>"jan."</formula>
    </cfRule>
  </conditionalFormatting>
  <conditionalFormatting sqref="AA15">
    <cfRule type="cellIs" dxfId="16589" priority="4605" operator="equal">
      <formula>"jan."</formula>
    </cfRule>
  </conditionalFormatting>
  <conditionalFormatting sqref="AA15">
    <cfRule type="cellIs" dxfId="16588" priority="4604" operator="equal">
      <formula>"jan."</formula>
    </cfRule>
  </conditionalFormatting>
  <conditionalFormatting sqref="AA15">
    <cfRule type="cellIs" dxfId="16587" priority="4603" operator="equal">
      <formula>"jan."</formula>
    </cfRule>
  </conditionalFormatting>
  <conditionalFormatting sqref="AA15">
    <cfRule type="cellIs" dxfId="16586" priority="4602" operator="equal">
      <formula>"jan."</formula>
    </cfRule>
  </conditionalFormatting>
  <conditionalFormatting sqref="AA15">
    <cfRule type="cellIs" dxfId="16585" priority="4601" operator="equal">
      <formula>"jan."</formula>
    </cfRule>
  </conditionalFormatting>
  <conditionalFormatting sqref="AA15">
    <cfRule type="cellIs" dxfId="16584" priority="4600" operator="equal">
      <formula>"jan."</formula>
    </cfRule>
  </conditionalFormatting>
  <conditionalFormatting sqref="AA15">
    <cfRule type="cellIs" dxfId="16583" priority="4599" operator="equal">
      <formula>"jan."</formula>
    </cfRule>
  </conditionalFormatting>
  <conditionalFormatting sqref="AA15">
    <cfRule type="cellIs" dxfId="16582" priority="4598" operator="equal">
      <formula>"jan."</formula>
    </cfRule>
  </conditionalFormatting>
  <conditionalFormatting sqref="AA15">
    <cfRule type="cellIs" dxfId="16581" priority="4597" operator="equal">
      <formula>"jan."</formula>
    </cfRule>
  </conditionalFormatting>
  <conditionalFormatting sqref="AA15">
    <cfRule type="cellIs" dxfId="16580" priority="4596" operator="equal">
      <formula>"jan."</formula>
    </cfRule>
  </conditionalFormatting>
  <conditionalFormatting sqref="AA15">
    <cfRule type="cellIs" dxfId="16579" priority="4595" operator="equal">
      <formula>"jan."</formula>
    </cfRule>
  </conditionalFormatting>
  <conditionalFormatting sqref="AA15">
    <cfRule type="cellIs" dxfId="16578" priority="4594" operator="equal">
      <formula>"jan."</formula>
    </cfRule>
  </conditionalFormatting>
  <conditionalFormatting sqref="AA15">
    <cfRule type="cellIs" dxfId="16577" priority="4593" operator="equal">
      <formula>"jan."</formula>
    </cfRule>
  </conditionalFormatting>
  <conditionalFormatting sqref="AA15">
    <cfRule type="cellIs" dxfId="16576" priority="4592" operator="equal">
      <formula>"jan."</formula>
    </cfRule>
  </conditionalFormatting>
  <conditionalFormatting sqref="AA15">
    <cfRule type="cellIs" dxfId="16575" priority="4591" operator="equal">
      <formula>"jan."</formula>
    </cfRule>
  </conditionalFormatting>
  <conditionalFormatting sqref="AA15">
    <cfRule type="cellIs" dxfId="16574" priority="4590" operator="equal">
      <formula>"jan."</formula>
    </cfRule>
  </conditionalFormatting>
  <conditionalFormatting sqref="AA15">
    <cfRule type="cellIs" dxfId="16573" priority="4588" operator="equal">
      <formula>"jan."</formula>
    </cfRule>
  </conditionalFormatting>
  <conditionalFormatting sqref="AA15">
    <cfRule type="cellIs" dxfId="16572" priority="4586" operator="equal">
      <formula>"jan."</formula>
    </cfRule>
  </conditionalFormatting>
  <conditionalFormatting sqref="AA15">
    <cfRule type="cellIs" dxfId="16571" priority="4585" operator="equal">
      <formula>"jan."</formula>
    </cfRule>
  </conditionalFormatting>
  <conditionalFormatting sqref="AA15">
    <cfRule type="cellIs" dxfId="16570" priority="4584" operator="equal">
      <formula>"jan."</formula>
    </cfRule>
  </conditionalFormatting>
  <conditionalFormatting sqref="AA15">
    <cfRule type="cellIs" dxfId="16569" priority="4583" operator="equal">
      <formula>"jan."</formula>
    </cfRule>
  </conditionalFormatting>
  <conditionalFormatting sqref="AA15">
    <cfRule type="cellIs" dxfId="16568" priority="4582" operator="equal">
      <formula>"jan."</formula>
    </cfRule>
  </conditionalFormatting>
  <conditionalFormatting sqref="AA15">
    <cfRule type="cellIs" dxfId="16567" priority="4581" operator="equal">
      <formula>"jan."</formula>
    </cfRule>
  </conditionalFormatting>
  <conditionalFormatting sqref="AA15">
    <cfRule type="cellIs" dxfId="16566" priority="4580" operator="equal">
      <formula>"jan."</formula>
    </cfRule>
  </conditionalFormatting>
  <conditionalFormatting sqref="AA15">
    <cfRule type="cellIs" dxfId="16565" priority="4579" operator="equal">
      <formula>"jan."</formula>
    </cfRule>
  </conditionalFormatting>
  <conditionalFormatting sqref="AA15">
    <cfRule type="cellIs" dxfId="16564" priority="4578" operator="equal">
      <formula>"jan."</formula>
    </cfRule>
  </conditionalFormatting>
  <conditionalFormatting sqref="AA15">
    <cfRule type="cellIs" dxfId="16563" priority="4577" operator="equal">
      <formula>"jan."</formula>
    </cfRule>
  </conditionalFormatting>
  <conditionalFormatting sqref="AA15">
    <cfRule type="cellIs" dxfId="16562" priority="4576" operator="equal">
      <formula>"jan."</formula>
    </cfRule>
  </conditionalFormatting>
  <conditionalFormatting sqref="AA15">
    <cfRule type="cellIs" dxfId="16561" priority="4575" operator="equal">
      <formula>"jan."</formula>
    </cfRule>
  </conditionalFormatting>
  <conditionalFormatting sqref="AA15">
    <cfRule type="cellIs" dxfId="16560" priority="4574" operator="equal">
      <formula>"jan."</formula>
    </cfRule>
  </conditionalFormatting>
  <conditionalFormatting sqref="AA15">
    <cfRule type="cellIs" dxfId="16559" priority="4573" operator="equal">
      <formula>"jan."</formula>
    </cfRule>
  </conditionalFormatting>
  <conditionalFormatting sqref="AA15">
    <cfRule type="cellIs" dxfId="16558" priority="4572" operator="equal">
      <formula>"jan."</formula>
    </cfRule>
  </conditionalFormatting>
  <conditionalFormatting sqref="AA15">
    <cfRule type="cellIs" dxfId="16557" priority="4571" operator="equal">
      <formula>"jan."</formula>
    </cfRule>
  </conditionalFormatting>
  <conditionalFormatting sqref="AA15">
    <cfRule type="cellIs" dxfId="16556" priority="4570" operator="equal">
      <formula>"jan."</formula>
    </cfRule>
  </conditionalFormatting>
  <conditionalFormatting sqref="AA15">
    <cfRule type="cellIs" dxfId="16555" priority="4569" operator="equal">
      <formula>"jan."</formula>
    </cfRule>
  </conditionalFormatting>
  <conditionalFormatting sqref="AA15">
    <cfRule type="cellIs" dxfId="16554" priority="4568" operator="equal">
      <formula>"jan."</formula>
    </cfRule>
  </conditionalFormatting>
  <conditionalFormatting sqref="AA15">
    <cfRule type="cellIs" dxfId="16553" priority="4567" operator="equal">
      <formula>"jan."</formula>
    </cfRule>
  </conditionalFormatting>
  <conditionalFormatting sqref="AA15">
    <cfRule type="cellIs" dxfId="16552" priority="4566" operator="equal">
      <formula>"jan."</formula>
    </cfRule>
  </conditionalFormatting>
  <conditionalFormatting sqref="AA15">
    <cfRule type="cellIs" dxfId="16551" priority="4565" operator="equal">
      <formula>"jan."</formula>
    </cfRule>
  </conditionalFormatting>
  <conditionalFormatting sqref="AA15">
    <cfRule type="cellIs" dxfId="16550" priority="4564" operator="equal">
      <formula>"jan."</formula>
    </cfRule>
  </conditionalFormatting>
  <conditionalFormatting sqref="AA15">
    <cfRule type="cellIs" dxfId="16549" priority="4563" operator="equal">
      <formula>"jan."</formula>
    </cfRule>
  </conditionalFormatting>
  <conditionalFormatting sqref="AA15">
    <cfRule type="cellIs" dxfId="16548" priority="4562" operator="equal">
      <formula>"jan."</formula>
    </cfRule>
  </conditionalFormatting>
  <conditionalFormatting sqref="AA15">
    <cfRule type="cellIs" dxfId="16547" priority="4561" operator="equal">
      <formula>"jan."</formula>
    </cfRule>
  </conditionalFormatting>
  <conditionalFormatting sqref="AA15">
    <cfRule type="cellIs" dxfId="16546" priority="4560" operator="equal">
      <formula>"jan."</formula>
    </cfRule>
  </conditionalFormatting>
  <conditionalFormatting sqref="AA15">
    <cfRule type="cellIs" dxfId="16545" priority="4559" operator="equal">
      <formula>"jan."</formula>
    </cfRule>
  </conditionalFormatting>
  <conditionalFormatting sqref="AA15">
    <cfRule type="cellIs" dxfId="16544" priority="4558" operator="equal">
      <formula>"jan."</formula>
    </cfRule>
  </conditionalFormatting>
  <conditionalFormatting sqref="AA15">
    <cfRule type="cellIs" dxfId="16543" priority="4557" operator="equal">
      <formula>"jan."</formula>
    </cfRule>
  </conditionalFormatting>
  <conditionalFormatting sqref="AA15">
    <cfRule type="cellIs" dxfId="16542" priority="4556" operator="equal">
      <formula>"jan."</formula>
    </cfRule>
  </conditionalFormatting>
  <conditionalFormatting sqref="AA15">
    <cfRule type="cellIs" dxfId="16541" priority="4555" operator="equal">
      <formula>"jan."</formula>
    </cfRule>
  </conditionalFormatting>
  <conditionalFormatting sqref="AA15">
    <cfRule type="cellIs" dxfId="16540" priority="4554" operator="equal">
      <formula>"jan."</formula>
    </cfRule>
  </conditionalFormatting>
  <conditionalFormatting sqref="AA15">
    <cfRule type="cellIs" dxfId="16539" priority="4553" operator="equal">
      <formula>"jan."</formula>
    </cfRule>
  </conditionalFormatting>
  <conditionalFormatting sqref="AA15">
    <cfRule type="cellIs" dxfId="16538" priority="4552" operator="equal">
      <formula>"jan."</formula>
    </cfRule>
  </conditionalFormatting>
  <conditionalFormatting sqref="AA15">
    <cfRule type="cellIs" dxfId="16537" priority="4551" operator="equal">
      <formula>"jan."</formula>
    </cfRule>
  </conditionalFormatting>
  <conditionalFormatting sqref="AA15">
    <cfRule type="cellIs" dxfId="16536" priority="4550" operator="equal">
      <formula>"jan."</formula>
    </cfRule>
  </conditionalFormatting>
  <conditionalFormatting sqref="AA15">
    <cfRule type="cellIs" dxfId="16535" priority="4549" operator="equal">
      <formula>"jan."</formula>
    </cfRule>
  </conditionalFormatting>
  <conditionalFormatting sqref="AA15">
    <cfRule type="cellIs" dxfId="16534" priority="4548" operator="equal">
      <formula>"jan."</formula>
    </cfRule>
  </conditionalFormatting>
  <conditionalFormatting sqref="AA15">
    <cfRule type="cellIs" dxfId="16533" priority="4547" operator="equal">
      <formula>"jan."</formula>
    </cfRule>
  </conditionalFormatting>
  <conditionalFormatting sqref="AA15">
    <cfRule type="cellIs" dxfId="16532" priority="4546" operator="equal">
      <formula>"jan."</formula>
    </cfRule>
  </conditionalFormatting>
  <conditionalFormatting sqref="AA15">
    <cfRule type="cellIs" dxfId="16531" priority="4545" operator="equal">
      <formula>"jan."</formula>
    </cfRule>
  </conditionalFormatting>
  <conditionalFormatting sqref="AA15">
    <cfRule type="cellIs" dxfId="16530" priority="4544" operator="equal">
      <formula>"jan."</formula>
    </cfRule>
  </conditionalFormatting>
  <conditionalFormatting sqref="AA15">
    <cfRule type="cellIs" dxfId="16529" priority="4543" operator="equal">
      <formula>"jan."</formula>
    </cfRule>
  </conditionalFormatting>
  <conditionalFormatting sqref="AA15">
    <cfRule type="cellIs" dxfId="16528" priority="4542" operator="equal">
      <formula>"jan."</formula>
    </cfRule>
  </conditionalFormatting>
  <conditionalFormatting sqref="AA15">
    <cfRule type="cellIs" dxfId="16527" priority="4541" operator="equal">
      <formula>"jan."</formula>
    </cfRule>
  </conditionalFormatting>
  <conditionalFormatting sqref="AA15">
    <cfRule type="cellIs" dxfId="16526" priority="4540" operator="equal">
      <formula>"jan."</formula>
    </cfRule>
  </conditionalFormatting>
  <conditionalFormatting sqref="AA15">
    <cfRule type="cellIs" dxfId="16525" priority="4539" operator="equal">
      <formula>"jan."</formula>
    </cfRule>
  </conditionalFormatting>
  <conditionalFormatting sqref="AA15">
    <cfRule type="cellIs" dxfId="16524" priority="4538" operator="equal">
      <formula>"jan."</formula>
    </cfRule>
  </conditionalFormatting>
  <conditionalFormatting sqref="AA15">
    <cfRule type="cellIs" dxfId="16523" priority="4537" operator="equal">
      <formula>"jan."</formula>
    </cfRule>
  </conditionalFormatting>
  <conditionalFormatting sqref="AA15">
    <cfRule type="cellIs" dxfId="16522" priority="4536" operator="equal">
      <formula>"jan."</formula>
    </cfRule>
  </conditionalFormatting>
  <conditionalFormatting sqref="AA15">
    <cfRule type="cellIs" dxfId="16521" priority="4535" operator="equal">
      <formula>"jan."</formula>
    </cfRule>
  </conditionalFormatting>
  <conditionalFormatting sqref="AA15">
    <cfRule type="cellIs" dxfId="16520" priority="4534" operator="equal">
      <formula>"jan."</formula>
    </cfRule>
  </conditionalFormatting>
  <conditionalFormatting sqref="AA15">
    <cfRule type="cellIs" dxfId="16519" priority="4533" operator="equal">
      <formula>"jan."</formula>
    </cfRule>
  </conditionalFormatting>
  <conditionalFormatting sqref="AA15">
    <cfRule type="cellIs" dxfId="16518" priority="4532" operator="equal">
      <formula>"jan."</formula>
    </cfRule>
  </conditionalFormatting>
  <conditionalFormatting sqref="AA15">
    <cfRule type="cellIs" dxfId="16517" priority="4531" operator="equal">
      <formula>"jan."</formula>
    </cfRule>
  </conditionalFormatting>
  <conditionalFormatting sqref="AA15">
    <cfRule type="cellIs" dxfId="16516" priority="4530" operator="equal">
      <formula>"jan."</formula>
    </cfRule>
  </conditionalFormatting>
  <conditionalFormatting sqref="AA15">
    <cfRule type="cellIs" dxfId="16515" priority="4529" operator="equal">
      <formula>"jan."</formula>
    </cfRule>
  </conditionalFormatting>
  <conditionalFormatting sqref="AA15">
    <cfRule type="cellIs" dxfId="16514" priority="4528" operator="equal">
      <formula>"jan."</formula>
    </cfRule>
  </conditionalFormatting>
  <conditionalFormatting sqref="AA15">
    <cfRule type="cellIs" dxfId="16513" priority="4527" operator="equal">
      <formula>"jan."</formula>
    </cfRule>
  </conditionalFormatting>
  <conditionalFormatting sqref="AA15">
    <cfRule type="cellIs" dxfId="16512" priority="4526" operator="equal">
      <formula>"jan."</formula>
    </cfRule>
  </conditionalFormatting>
  <conditionalFormatting sqref="AA15">
    <cfRule type="cellIs" dxfId="16511" priority="4525" operator="equal">
      <formula>"jan."</formula>
    </cfRule>
  </conditionalFormatting>
  <conditionalFormatting sqref="AA15">
    <cfRule type="cellIs" dxfId="16510" priority="4524" operator="equal">
      <formula>"jan."</formula>
    </cfRule>
  </conditionalFormatting>
  <conditionalFormatting sqref="AA15">
    <cfRule type="cellIs" dxfId="16509" priority="4523" operator="equal">
      <formula>"jan."</formula>
    </cfRule>
  </conditionalFormatting>
  <conditionalFormatting sqref="AA15">
    <cfRule type="cellIs" dxfId="16508" priority="4522" operator="equal">
      <formula>"jan."</formula>
    </cfRule>
  </conditionalFormatting>
  <conditionalFormatting sqref="AA15">
    <cfRule type="cellIs" dxfId="16507" priority="4521" operator="equal">
      <formula>"jan."</formula>
    </cfRule>
  </conditionalFormatting>
  <conditionalFormatting sqref="AA15">
    <cfRule type="cellIs" dxfId="16506" priority="4520" operator="equal">
      <formula>"jan."</formula>
    </cfRule>
  </conditionalFormatting>
  <conditionalFormatting sqref="AA15">
    <cfRule type="cellIs" dxfId="16505" priority="4519" operator="equal">
      <formula>"jan."</formula>
    </cfRule>
  </conditionalFormatting>
  <conditionalFormatting sqref="AA15">
    <cfRule type="cellIs" dxfId="16504" priority="4518" operator="equal">
      <formula>"jan."</formula>
    </cfRule>
  </conditionalFormatting>
  <conditionalFormatting sqref="AA15">
    <cfRule type="cellIs" dxfId="16503" priority="4517" operator="equal">
      <formula>"jan."</formula>
    </cfRule>
  </conditionalFormatting>
  <conditionalFormatting sqref="AA15">
    <cfRule type="cellIs" dxfId="16502" priority="4516" operator="equal">
      <formula>"jan."</formula>
    </cfRule>
  </conditionalFormatting>
  <conditionalFormatting sqref="AA15">
    <cfRule type="cellIs" dxfId="16501" priority="4515" operator="equal">
      <formula>"jan."</formula>
    </cfRule>
  </conditionalFormatting>
  <conditionalFormatting sqref="AA15">
    <cfRule type="cellIs" dxfId="16500" priority="4514" operator="equal">
      <formula>"jan."</formula>
    </cfRule>
  </conditionalFormatting>
  <conditionalFormatting sqref="AA15">
    <cfRule type="cellIs" dxfId="16499" priority="4513" operator="equal">
      <formula>"jan."</formula>
    </cfRule>
  </conditionalFormatting>
  <conditionalFormatting sqref="AA15">
    <cfRule type="cellIs" dxfId="16498" priority="4512" operator="equal">
      <formula>"jan."</formula>
    </cfRule>
  </conditionalFormatting>
  <conditionalFormatting sqref="AA15">
    <cfRule type="cellIs" dxfId="16497" priority="4511" operator="equal">
      <formula>"jan."</formula>
    </cfRule>
  </conditionalFormatting>
  <conditionalFormatting sqref="AA15">
    <cfRule type="cellIs" dxfId="16496" priority="4510" operator="equal">
      <formula>"jan."</formula>
    </cfRule>
  </conditionalFormatting>
  <conditionalFormatting sqref="AA15">
    <cfRule type="cellIs" dxfId="16495" priority="4509" operator="equal">
      <formula>"jan."</formula>
    </cfRule>
  </conditionalFormatting>
  <conditionalFormatting sqref="AA15">
    <cfRule type="cellIs" dxfId="16494" priority="4508" operator="equal">
      <formula>"jan."</formula>
    </cfRule>
  </conditionalFormatting>
  <conditionalFormatting sqref="AA15">
    <cfRule type="cellIs" dxfId="16493" priority="4507" operator="equal">
      <formula>"jan."</formula>
    </cfRule>
  </conditionalFormatting>
  <conditionalFormatting sqref="AA15">
    <cfRule type="cellIs" dxfId="16492" priority="4506" operator="equal">
      <formula>"jan."</formula>
    </cfRule>
  </conditionalFormatting>
  <conditionalFormatting sqref="AA15">
    <cfRule type="cellIs" dxfId="16491" priority="4505" operator="equal">
      <formula>"jan."</formula>
    </cfRule>
  </conditionalFormatting>
  <conditionalFormatting sqref="AA15">
    <cfRule type="cellIs" dxfId="16490" priority="4504" operator="equal">
      <formula>"jan."</formula>
    </cfRule>
  </conditionalFormatting>
  <conditionalFormatting sqref="AA15">
    <cfRule type="cellIs" dxfId="16489" priority="4503" operator="equal">
      <formula>"jan."</formula>
    </cfRule>
  </conditionalFormatting>
  <conditionalFormatting sqref="AA15">
    <cfRule type="cellIs" dxfId="16488" priority="4502" operator="equal">
      <formula>"jan."</formula>
    </cfRule>
  </conditionalFormatting>
  <conditionalFormatting sqref="AA15">
    <cfRule type="cellIs" dxfId="16487" priority="4501" operator="equal">
      <formula>"jan."</formula>
    </cfRule>
  </conditionalFormatting>
  <conditionalFormatting sqref="AA15">
    <cfRule type="cellIs" dxfId="16486" priority="4500" operator="equal">
      <formula>"jan."</formula>
    </cfRule>
  </conditionalFormatting>
  <conditionalFormatting sqref="AA15">
    <cfRule type="cellIs" dxfId="16485" priority="4499" operator="equal">
      <formula>"jan."</formula>
    </cfRule>
  </conditionalFormatting>
  <conditionalFormatting sqref="AA15">
    <cfRule type="cellIs" dxfId="16484" priority="4498" operator="equal">
      <formula>"jan."</formula>
    </cfRule>
  </conditionalFormatting>
  <conditionalFormatting sqref="AA15">
    <cfRule type="cellIs" dxfId="16483" priority="4497" operator="equal">
      <formula>"jan."</formula>
    </cfRule>
  </conditionalFormatting>
  <conditionalFormatting sqref="AA15">
    <cfRule type="cellIs" dxfId="16482" priority="4496" operator="equal">
      <formula>"jan."</formula>
    </cfRule>
  </conditionalFormatting>
  <conditionalFormatting sqref="AA15">
    <cfRule type="cellIs" dxfId="16481" priority="4495" operator="equal">
      <formula>"jan."</formula>
    </cfRule>
  </conditionalFormatting>
  <conditionalFormatting sqref="AA15">
    <cfRule type="cellIs" dxfId="16480" priority="4494" operator="equal">
      <formula>"jan."</formula>
    </cfRule>
  </conditionalFormatting>
  <conditionalFormatting sqref="AA15">
    <cfRule type="cellIs" dxfId="16479" priority="4493" operator="equal">
      <formula>"jan."</formula>
    </cfRule>
  </conditionalFormatting>
  <conditionalFormatting sqref="AA15">
    <cfRule type="cellIs" dxfId="16478" priority="4492" operator="equal">
      <formula>"jan."</formula>
    </cfRule>
  </conditionalFormatting>
  <conditionalFormatting sqref="AA15">
    <cfRule type="cellIs" dxfId="16477" priority="4491" operator="equal">
      <formula>"jan."</formula>
    </cfRule>
  </conditionalFormatting>
  <conditionalFormatting sqref="AA15">
    <cfRule type="cellIs" dxfId="16476" priority="4490" operator="equal">
      <formula>"jan."</formula>
    </cfRule>
  </conditionalFormatting>
  <conditionalFormatting sqref="AA15">
    <cfRule type="cellIs" dxfId="16475" priority="4489" operator="equal">
      <formula>"jan."</formula>
    </cfRule>
  </conditionalFormatting>
  <conditionalFormatting sqref="AA15">
    <cfRule type="cellIs" dxfId="16474" priority="4488" operator="equal">
      <formula>"jan."</formula>
    </cfRule>
  </conditionalFormatting>
  <conditionalFormatting sqref="AA15">
    <cfRule type="cellIs" dxfId="16473" priority="4487" operator="equal">
      <formula>"jan."</formula>
    </cfRule>
  </conditionalFormatting>
  <conditionalFormatting sqref="AA15">
    <cfRule type="cellIs" dxfId="16472" priority="4486" operator="equal">
      <formula>"jan."</formula>
    </cfRule>
  </conditionalFormatting>
  <conditionalFormatting sqref="AA15">
    <cfRule type="cellIs" dxfId="16471" priority="4484" operator="equal">
      <formula>"jan."</formula>
    </cfRule>
  </conditionalFormatting>
  <conditionalFormatting sqref="AA15">
    <cfRule type="cellIs" dxfId="16470" priority="4483" operator="equal">
      <formula>"jan."</formula>
    </cfRule>
  </conditionalFormatting>
  <conditionalFormatting sqref="AA15">
    <cfRule type="cellIs" dxfId="16469" priority="4611" operator="equal">
      <formula>"jan."</formula>
    </cfRule>
  </conditionalFormatting>
  <conditionalFormatting sqref="AA15">
    <cfRule type="cellIs" dxfId="16468" priority="4589" operator="equal">
      <formula>"jan."</formula>
    </cfRule>
  </conditionalFormatting>
  <conditionalFormatting sqref="AA15">
    <cfRule type="cellIs" dxfId="16467" priority="4587" operator="equal">
      <formula>"jan."</formula>
    </cfRule>
  </conditionalFormatting>
  <conditionalFormatting sqref="AA15">
    <cfRule type="cellIs" dxfId="16466" priority="4485" operator="equal">
      <formula>"jan."</formula>
    </cfRule>
  </conditionalFormatting>
  <conditionalFormatting sqref="AA15">
    <cfRule type="cellIs" dxfId="16465" priority="4482" operator="equal">
      <formula>"jan."</formula>
    </cfRule>
  </conditionalFormatting>
  <conditionalFormatting sqref="AA15">
    <cfRule type="cellIs" dxfId="16464" priority="4481" operator="equal">
      <formula>"jan."</formula>
    </cfRule>
  </conditionalFormatting>
  <conditionalFormatting sqref="AA15">
    <cfRule type="cellIs" dxfId="16463" priority="4480" operator="equal">
      <formula>"jan."</formula>
    </cfRule>
  </conditionalFormatting>
  <conditionalFormatting sqref="AA15">
    <cfRule type="cellIs" dxfId="16462" priority="4479" operator="equal">
      <formula>"jan."</formula>
    </cfRule>
  </conditionalFormatting>
  <conditionalFormatting sqref="AA15">
    <cfRule type="cellIs" dxfId="16461" priority="4478" operator="equal">
      <formula>"jan."</formula>
    </cfRule>
  </conditionalFormatting>
  <conditionalFormatting sqref="AA15">
    <cfRule type="cellIs" dxfId="16460" priority="4477" operator="equal">
      <formula>"jan."</formula>
    </cfRule>
  </conditionalFormatting>
  <conditionalFormatting sqref="AA15">
    <cfRule type="cellIs" dxfId="16459" priority="4476" operator="equal">
      <formula>"jan."</formula>
    </cfRule>
  </conditionalFormatting>
  <conditionalFormatting sqref="AA15">
    <cfRule type="cellIs" dxfId="16458" priority="4475" operator="equal">
      <formula>"jan."</formula>
    </cfRule>
  </conditionalFormatting>
  <conditionalFormatting sqref="AA15">
    <cfRule type="cellIs" dxfId="16457" priority="4474" operator="equal">
      <formula>"jan."</formula>
    </cfRule>
  </conditionalFormatting>
  <conditionalFormatting sqref="AA15">
    <cfRule type="cellIs" dxfId="16456" priority="4473" operator="equal">
      <formula>"jan."</formula>
    </cfRule>
  </conditionalFormatting>
  <conditionalFormatting sqref="AA15">
    <cfRule type="cellIs" dxfId="16455" priority="4472" operator="equal">
      <formula>"jan."</formula>
    </cfRule>
  </conditionalFormatting>
  <conditionalFormatting sqref="AA15">
    <cfRule type="cellIs" dxfId="16454" priority="4471" operator="equal">
      <formula>"jan."</formula>
    </cfRule>
  </conditionalFormatting>
  <conditionalFormatting sqref="AA15">
    <cfRule type="cellIs" dxfId="16453" priority="4470" operator="equal">
      <formula>"jan."</formula>
    </cfRule>
  </conditionalFormatting>
  <conditionalFormatting sqref="AA15">
    <cfRule type="cellIs" dxfId="16452" priority="4469" operator="equal">
      <formula>"jan."</formula>
    </cfRule>
  </conditionalFormatting>
  <conditionalFormatting sqref="AA15">
    <cfRule type="cellIs" dxfId="16451" priority="4468" operator="equal">
      <formula>"jan."</formula>
    </cfRule>
  </conditionalFormatting>
  <conditionalFormatting sqref="AA15">
    <cfRule type="cellIs" dxfId="16450" priority="4467" operator="equal">
      <formula>"jan."</formula>
    </cfRule>
  </conditionalFormatting>
  <conditionalFormatting sqref="AA15">
    <cfRule type="cellIs" dxfId="16449" priority="4466" operator="equal">
      <formula>"jan."</formula>
    </cfRule>
  </conditionalFormatting>
  <conditionalFormatting sqref="AA15">
    <cfRule type="cellIs" dxfId="16448" priority="4465" operator="equal">
      <formula>"jan."</formula>
    </cfRule>
  </conditionalFormatting>
  <conditionalFormatting sqref="AA15">
    <cfRule type="cellIs" dxfId="16447" priority="4464" operator="equal">
      <formula>"jan."</formula>
    </cfRule>
  </conditionalFormatting>
  <conditionalFormatting sqref="AA15">
    <cfRule type="cellIs" dxfId="16446" priority="4463" operator="equal">
      <formula>"jan."</formula>
    </cfRule>
  </conditionalFormatting>
  <conditionalFormatting sqref="AA15">
    <cfRule type="cellIs" dxfId="16445" priority="4462" operator="equal">
      <formula>"jan."</formula>
    </cfRule>
  </conditionalFormatting>
  <conditionalFormatting sqref="AA15">
    <cfRule type="cellIs" dxfId="16444" priority="4461" operator="equal">
      <formula>"jan."</formula>
    </cfRule>
  </conditionalFormatting>
  <conditionalFormatting sqref="AA15">
    <cfRule type="cellIs" dxfId="16443" priority="4460" operator="equal">
      <formula>"jan."</formula>
    </cfRule>
  </conditionalFormatting>
  <conditionalFormatting sqref="AA15">
    <cfRule type="cellIs" dxfId="16442" priority="4459" operator="equal">
      <formula>"jan."</formula>
    </cfRule>
  </conditionalFormatting>
  <conditionalFormatting sqref="AA15">
    <cfRule type="cellIs" dxfId="16441" priority="4458" operator="equal">
      <formula>"jan."</formula>
    </cfRule>
  </conditionalFormatting>
  <conditionalFormatting sqref="AA15">
    <cfRule type="cellIs" dxfId="16440" priority="4457" operator="equal">
      <formula>"jan."</formula>
    </cfRule>
  </conditionalFormatting>
  <conditionalFormatting sqref="AA15">
    <cfRule type="cellIs" dxfId="16439" priority="4456" operator="equal">
      <formula>"jan."</formula>
    </cfRule>
  </conditionalFormatting>
  <conditionalFormatting sqref="AA15">
    <cfRule type="cellIs" dxfId="16438" priority="4455" operator="equal">
      <formula>"jan."</formula>
    </cfRule>
  </conditionalFormatting>
  <conditionalFormatting sqref="AA15">
    <cfRule type="cellIs" dxfId="16437" priority="4454" operator="equal">
      <formula>"jan."</formula>
    </cfRule>
  </conditionalFormatting>
  <conditionalFormatting sqref="AA15">
    <cfRule type="cellIs" dxfId="16436" priority="4453" operator="equal">
      <formula>"jan."</formula>
    </cfRule>
  </conditionalFormatting>
  <conditionalFormatting sqref="AA15">
    <cfRule type="cellIs" dxfId="16435" priority="4452" operator="equal">
      <formula>"jan."</formula>
    </cfRule>
  </conditionalFormatting>
  <conditionalFormatting sqref="AA15">
    <cfRule type="cellIs" dxfId="16434" priority="4451" operator="equal">
      <formula>"jan."</formula>
    </cfRule>
  </conditionalFormatting>
  <conditionalFormatting sqref="AA15">
    <cfRule type="cellIs" dxfId="16433" priority="4450" operator="equal">
      <formula>"jan."</formula>
    </cfRule>
  </conditionalFormatting>
  <conditionalFormatting sqref="AA15">
    <cfRule type="cellIs" dxfId="16432" priority="4449" operator="equal">
      <formula>"jan."</formula>
    </cfRule>
  </conditionalFormatting>
  <conditionalFormatting sqref="AA15">
    <cfRule type="cellIs" dxfId="16431" priority="4448" operator="equal">
      <formula>"jan."</formula>
    </cfRule>
  </conditionalFormatting>
  <conditionalFormatting sqref="AA15">
    <cfRule type="cellIs" dxfId="16430" priority="4447" operator="equal">
      <formula>"jan."</formula>
    </cfRule>
  </conditionalFormatting>
  <conditionalFormatting sqref="AA15">
    <cfRule type="cellIs" dxfId="16429" priority="4446" operator="equal">
      <formula>"jan."</formula>
    </cfRule>
  </conditionalFormatting>
  <conditionalFormatting sqref="AA15">
    <cfRule type="cellIs" dxfId="16428" priority="4445" operator="equal">
      <formula>"jan."</formula>
    </cfRule>
  </conditionalFormatting>
  <conditionalFormatting sqref="AA15">
    <cfRule type="cellIs" dxfId="16427" priority="4444" operator="equal">
      <formula>"jan."</formula>
    </cfRule>
  </conditionalFormatting>
  <conditionalFormatting sqref="AA15">
    <cfRule type="cellIs" dxfId="16426" priority="4443" operator="equal">
      <formula>"jan."</formula>
    </cfRule>
  </conditionalFormatting>
  <conditionalFormatting sqref="AA15">
    <cfRule type="cellIs" dxfId="16425" priority="4442" operator="equal">
      <formula>"jan."</formula>
    </cfRule>
  </conditionalFormatting>
  <conditionalFormatting sqref="AA15">
    <cfRule type="cellIs" dxfId="16424" priority="4441" operator="equal">
      <formula>"jan."</formula>
    </cfRule>
  </conditionalFormatting>
  <conditionalFormatting sqref="AA15">
    <cfRule type="cellIs" dxfId="16423" priority="4440" operator="equal">
      <formula>"jan."</formula>
    </cfRule>
  </conditionalFormatting>
  <conditionalFormatting sqref="AA15">
    <cfRule type="cellIs" dxfId="16422" priority="4439" operator="equal">
      <formula>"jan."</formula>
    </cfRule>
  </conditionalFormatting>
  <conditionalFormatting sqref="AA15">
    <cfRule type="cellIs" dxfId="16421" priority="4438" operator="equal">
      <formula>"jan."</formula>
    </cfRule>
  </conditionalFormatting>
  <conditionalFormatting sqref="AA15">
    <cfRule type="cellIs" dxfId="16420" priority="4437" operator="equal">
      <formula>"jan."</formula>
    </cfRule>
  </conditionalFormatting>
  <conditionalFormatting sqref="AA15">
    <cfRule type="cellIs" dxfId="16419" priority="4436" operator="equal">
      <formula>"jan."</formula>
    </cfRule>
  </conditionalFormatting>
  <conditionalFormatting sqref="AA15">
    <cfRule type="cellIs" dxfId="16418" priority="4435" operator="equal">
      <formula>"jan."</formula>
    </cfRule>
  </conditionalFormatting>
  <conditionalFormatting sqref="AA15">
    <cfRule type="cellIs" dxfId="16417" priority="4434" operator="equal">
      <formula>"jan."</formula>
    </cfRule>
  </conditionalFormatting>
  <conditionalFormatting sqref="AA15">
    <cfRule type="cellIs" dxfId="16416" priority="4433" operator="equal">
      <formula>"jan."</formula>
    </cfRule>
  </conditionalFormatting>
  <conditionalFormatting sqref="AA15">
    <cfRule type="cellIs" dxfId="16415" priority="4432" operator="equal">
      <formula>"jan."</formula>
    </cfRule>
  </conditionalFormatting>
  <conditionalFormatting sqref="AA15">
    <cfRule type="cellIs" dxfId="16414" priority="4431" operator="equal">
      <formula>"jan."</formula>
    </cfRule>
  </conditionalFormatting>
  <conditionalFormatting sqref="AA15">
    <cfRule type="cellIs" dxfId="16413" priority="4430" operator="equal">
      <formula>"jan."</formula>
    </cfRule>
  </conditionalFormatting>
  <conditionalFormatting sqref="AA15">
    <cfRule type="cellIs" dxfId="16412" priority="4429" operator="equal">
      <formula>"jan."</formula>
    </cfRule>
  </conditionalFormatting>
  <conditionalFormatting sqref="AA15">
    <cfRule type="cellIs" dxfId="16411" priority="4428" operator="equal">
      <formula>"jan."</formula>
    </cfRule>
  </conditionalFormatting>
  <conditionalFormatting sqref="AA15">
    <cfRule type="cellIs" dxfId="16410" priority="4427" operator="equal">
      <formula>"jan."</formula>
    </cfRule>
  </conditionalFormatting>
  <conditionalFormatting sqref="AA15">
    <cfRule type="cellIs" dxfId="16409" priority="4426" operator="equal">
      <formula>"jan."</formula>
    </cfRule>
  </conditionalFormatting>
  <conditionalFormatting sqref="AA15">
    <cfRule type="cellIs" dxfId="16408" priority="4425" operator="equal">
      <formula>"jan."</formula>
    </cfRule>
  </conditionalFormatting>
  <conditionalFormatting sqref="AA15">
    <cfRule type="cellIs" dxfId="16407" priority="4424" operator="equal">
      <formula>"jan."</formula>
    </cfRule>
  </conditionalFormatting>
  <conditionalFormatting sqref="AA15">
    <cfRule type="cellIs" dxfId="16406" priority="4423" operator="equal">
      <formula>"jan."</formula>
    </cfRule>
  </conditionalFormatting>
  <conditionalFormatting sqref="AA15">
    <cfRule type="cellIs" dxfId="16405" priority="4422" operator="equal">
      <formula>"jan."</formula>
    </cfRule>
  </conditionalFormatting>
  <conditionalFormatting sqref="AA15">
    <cfRule type="cellIs" dxfId="16404" priority="4421" operator="equal">
      <formula>"jan."</formula>
    </cfRule>
  </conditionalFormatting>
  <conditionalFormatting sqref="AA15">
    <cfRule type="cellIs" dxfId="16403" priority="4420" operator="equal">
      <formula>"jan."</formula>
    </cfRule>
  </conditionalFormatting>
  <conditionalFormatting sqref="AA15">
    <cfRule type="cellIs" dxfId="16402" priority="4419" operator="equal">
      <formula>"jan."</formula>
    </cfRule>
  </conditionalFormatting>
  <conditionalFormatting sqref="AA15">
    <cfRule type="cellIs" dxfId="16401" priority="4418" operator="equal">
      <formula>"jan."</formula>
    </cfRule>
  </conditionalFormatting>
  <conditionalFormatting sqref="AA15">
    <cfRule type="cellIs" dxfId="16400" priority="4417" operator="equal">
      <formula>"jan."</formula>
    </cfRule>
  </conditionalFormatting>
  <conditionalFormatting sqref="H9:L9">
    <cfRule type="cellIs" dxfId="16399" priority="4416" operator="equal">
      <formula>"jan."</formula>
    </cfRule>
  </conditionalFormatting>
  <conditionalFormatting sqref="L9">
    <cfRule type="cellIs" dxfId="16398" priority="4415" operator="equal">
      <formula>"jan."</formula>
    </cfRule>
  </conditionalFormatting>
  <conditionalFormatting sqref="K9">
    <cfRule type="cellIs" dxfId="16397" priority="4414" operator="equal">
      <formula>"jan."</formula>
    </cfRule>
  </conditionalFormatting>
  <conditionalFormatting sqref="L9">
    <cfRule type="cellIs" dxfId="16396" priority="4413" operator="equal">
      <formula>"jan."</formula>
    </cfRule>
  </conditionalFormatting>
  <conditionalFormatting sqref="K9">
    <cfRule type="cellIs" dxfId="16395" priority="4412" operator="equal">
      <formula>"jan."</formula>
    </cfRule>
  </conditionalFormatting>
  <conditionalFormatting sqref="L9">
    <cfRule type="cellIs" dxfId="16394" priority="4411" operator="equal">
      <formula>"jan."</formula>
    </cfRule>
  </conditionalFormatting>
  <conditionalFormatting sqref="J9">
    <cfRule type="cellIs" dxfId="16393" priority="4410" operator="equal">
      <formula>"jan."</formula>
    </cfRule>
  </conditionalFormatting>
  <conditionalFormatting sqref="K9">
    <cfRule type="cellIs" dxfId="16392" priority="4409" operator="equal">
      <formula>"jan."</formula>
    </cfRule>
  </conditionalFormatting>
  <conditionalFormatting sqref="K9">
    <cfRule type="cellIs" dxfId="16391" priority="4408" operator="equal">
      <formula>"jan."</formula>
    </cfRule>
  </conditionalFormatting>
  <conditionalFormatting sqref="J9">
    <cfRule type="cellIs" dxfId="16390" priority="4407" operator="equal">
      <formula>"jan."</formula>
    </cfRule>
  </conditionalFormatting>
  <conditionalFormatting sqref="K9">
    <cfRule type="cellIs" dxfId="16389" priority="4406" operator="equal">
      <formula>"jan."</formula>
    </cfRule>
  </conditionalFormatting>
  <conditionalFormatting sqref="J9">
    <cfRule type="cellIs" dxfId="16388" priority="4405" operator="equal">
      <formula>"jan."</formula>
    </cfRule>
  </conditionalFormatting>
  <conditionalFormatting sqref="K9">
    <cfRule type="cellIs" dxfId="16387" priority="4404" operator="equal">
      <formula>"jan."</formula>
    </cfRule>
  </conditionalFormatting>
  <conditionalFormatting sqref="I9">
    <cfRule type="cellIs" dxfId="16386" priority="4403" operator="equal">
      <formula>"jan."</formula>
    </cfRule>
  </conditionalFormatting>
  <conditionalFormatting sqref="J9">
    <cfRule type="cellIs" dxfId="16385" priority="4402" operator="equal">
      <formula>"jan."</formula>
    </cfRule>
  </conditionalFormatting>
  <conditionalFormatting sqref="L9">
    <cfRule type="cellIs" dxfId="16384" priority="4401" operator="equal">
      <formula>"jan."</formula>
    </cfRule>
  </conditionalFormatting>
  <conditionalFormatting sqref="K9">
    <cfRule type="cellIs" dxfId="16383" priority="4400" operator="equal">
      <formula>"jan."</formula>
    </cfRule>
  </conditionalFormatting>
  <conditionalFormatting sqref="J9">
    <cfRule type="cellIs" dxfId="16382" priority="4399" operator="equal">
      <formula>"jan."</formula>
    </cfRule>
  </conditionalFormatting>
  <conditionalFormatting sqref="K9">
    <cfRule type="cellIs" dxfId="16381" priority="4398" operator="equal">
      <formula>"jan."</formula>
    </cfRule>
  </conditionalFormatting>
  <conditionalFormatting sqref="J9">
    <cfRule type="cellIs" dxfId="16380" priority="4397" operator="equal">
      <formula>"jan."</formula>
    </cfRule>
  </conditionalFormatting>
  <conditionalFormatting sqref="K9">
    <cfRule type="cellIs" dxfId="16379" priority="4396" operator="equal">
      <formula>"jan."</formula>
    </cfRule>
  </conditionalFormatting>
  <conditionalFormatting sqref="J9">
    <cfRule type="cellIs" dxfId="16378" priority="4394" operator="equal">
      <formula>"jan."</formula>
    </cfRule>
  </conditionalFormatting>
  <conditionalFormatting sqref="L9">
    <cfRule type="cellIs" dxfId="16377" priority="4393" operator="equal">
      <formula>"jan."</formula>
    </cfRule>
  </conditionalFormatting>
  <conditionalFormatting sqref="J9">
    <cfRule type="cellIs" dxfId="16376" priority="4392" operator="equal">
      <formula>"jan."</formula>
    </cfRule>
  </conditionalFormatting>
  <conditionalFormatting sqref="I9">
    <cfRule type="cellIs" dxfId="16375" priority="4391" operator="equal">
      <formula>"jan."</formula>
    </cfRule>
  </conditionalFormatting>
  <conditionalFormatting sqref="J9">
    <cfRule type="cellIs" dxfId="16374" priority="4390" operator="equal">
      <formula>"jan."</formula>
    </cfRule>
  </conditionalFormatting>
  <conditionalFormatting sqref="I9">
    <cfRule type="cellIs" dxfId="16373" priority="4389" operator="equal">
      <formula>"jan."</formula>
    </cfRule>
  </conditionalFormatting>
  <conditionalFormatting sqref="J9">
    <cfRule type="cellIs" dxfId="16372" priority="4388" operator="equal">
      <formula>"jan."</formula>
    </cfRule>
  </conditionalFormatting>
  <conditionalFormatting sqref="H9">
    <cfRule type="cellIs" dxfId="16371" priority="4387" operator="equal">
      <formula>"jan."</formula>
    </cfRule>
  </conditionalFormatting>
  <conditionalFormatting sqref="I9">
    <cfRule type="cellIs" dxfId="16370" priority="4386" operator="equal">
      <formula>"jan."</formula>
    </cfRule>
  </conditionalFormatting>
  <conditionalFormatting sqref="K9">
    <cfRule type="cellIs" dxfId="16369" priority="4385" operator="equal">
      <formula>"jan."</formula>
    </cfRule>
  </conditionalFormatting>
  <conditionalFormatting sqref="K9">
    <cfRule type="cellIs" dxfId="16368" priority="4384" operator="equal">
      <formula>"jan."</formula>
    </cfRule>
  </conditionalFormatting>
  <conditionalFormatting sqref="J9">
    <cfRule type="cellIs" dxfId="16367" priority="4383" operator="equal">
      <formula>"jan."</formula>
    </cfRule>
  </conditionalFormatting>
  <conditionalFormatting sqref="K9">
    <cfRule type="cellIs" dxfId="16366" priority="4382" operator="equal">
      <formula>"jan."</formula>
    </cfRule>
  </conditionalFormatting>
  <conditionalFormatting sqref="J9">
    <cfRule type="cellIs" dxfId="16365" priority="4381" operator="equal">
      <formula>"jan."</formula>
    </cfRule>
  </conditionalFormatting>
  <conditionalFormatting sqref="K9">
    <cfRule type="cellIs" dxfId="16364" priority="4380" operator="equal">
      <formula>"jan."</formula>
    </cfRule>
  </conditionalFormatting>
  <conditionalFormatting sqref="I9">
    <cfRule type="cellIs" dxfId="16363" priority="4379" operator="equal">
      <formula>"jan."</formula>
    </cfRule>
  </conditionalFormatting>
  <conditionalFormatting sqref="J9">
    <cfRule type="cellIs" dxfId="16362" priority="4378" operator="equal">
      <formula>"jan."</formula>
    </cfRule>
  </conditionalFormatting>
  <conditionalFormatting sqref="L9">
    <cfRule type="cellIs" dxfId="16361" priority="4377" operator="equal">
      <formula>"jan."</formula>
    </cfRule>
  </conditionalFormatting>
  <conditionalFormatting sqref="J9">
    <cfRule type="cellIs" dxfId="16360" priority="4376" operator="equal">
      <formula>"jan."</formula>
    </cfRule>
  </conditionalFormatting>
  <conditionalFormatting sqref="I9">
    <cfRule type="cellIs" dxfId="16359" priority="4375" operator="equal">
      <formula>"jan."</formula>
    </cfRule>
  </conditionalFormatting>
  <conditionalFormatting sqref="J9">
    <cfRule type="cellIs" dxfId="16358" priority="4374" operator="equal">
      <formula>"jan."</formula>
    </cfRule>
  </conditionalFormatting>
  <conditionalFormatting sqref="I9">
    <cfRule type="cellIs" dxfId="16357" priority="4373" operator="equal">
      <formula>"jan."</formula>
    </cfRule>
  </conditionalFormatting>
  <conditionalFormatting sqref="J9">
    <cfRule type="cellIs" dxfId="16356" priority="4372" operator="equal">
      <formula>"jan."</formula>
    </cfRule>
  </conditionalFormatting>
  <conditionalFormatting sqref="H9">
    <cfRule type="cellIs" dxfId="16355" priority="4371" operator="equal">
      <formula>"jan."</formula>
    </cfRule>
  </conditionalFormatting>
  <conditionalFormatting sqref="I9">
    <cfRule type="cellIs" dxfId="16354" priority="4370" operator="equal">
      <formula>"jan."</formula>
    </cfRule>
  </conditionalFormatting>
  <conditionalFormatting sqref="K9">
    <cfRule type="cellIs" dxfId="16353" priority="4369" operator="equal">
      <formula>"jan."</formula>
    </cfRule>
  </conditionalFormatting>
  <conditionalFormatting sqref="J9">
    <cfRule type="cellIs" dxfId="16352" priority="4368" operator="equal">
      <formula>"jan."</formula>
    </cfRule>
  </conditionalFormatting>
  <conditionalFormatting sqref="I9">
    <cfRule type="cellIs" dxfId="16351" priority="4367" operator="equal">
      <formula>"jan."</formula>
    </cfRule>
  </conditionalFormatting>
  <conditionalFormatting sqref="J9">
    <cfRule type="cellIs" dxfId="16350" priority="4366" operator="equal">
      <formula>"jan."</formula>
    </cfRule>
  </conditionalFormatting>
  <conditionalFormatting sqref="I9">
    <cfRule type="cellIs" dxfId="16349" priority="4365" operator="equal">
      <formula>"jan."</formula>
    </cfRule>
  </conditionalFormatting>
  <conditionalFormatting sqref="J9">
    <cfRule type="cellIs" dxfId="16348" priority="4364" operator="equal">
      <formula>"jan."</formula>
    </cfRule>
  </conditionalFormatting>
  <conditionalFormatting sqref="H9">
    <cfRule type="cellIs" dxfId="16347" priority="4363" operator="equal">
      <formula>"jan."</formula>
    </cfRule>
  </conditionalFormatting>
  <conditionalFormatting sqref="I9">
    <cfRule type="cellIs" dxfId="16346" priority="4362" operator="equal">
      <formula>"jan."</formula>
    </cfRule>
  </conditionalFormatting>
  <conditionalFormatting sqref="K9">
    <cfRule type="cellIs" dxfId="16345" priority="4361" operator="equal">
      <formula>"jan."</formula>
    </cfRule>
  </conditionalFormatting>
  <conditionalFormatting sqref="I9">
    <cfRule type="cellIs" dxfId="16344" priority="4360" operator="equal">
      <formula>"jan."</formula>
    </cfRule>
  </conditionalFormatting>
  <conditionalFormatting sqref="H9">
    <cfRule type="cellIs" dxfId="16343" priority="4359" operator="equal">
      <formula>"jan."</formula>
    </cfRule>
  </conditionalFormatting>
  <conditionalFormatting sqref="I9">
    <cfRule type="cellIs" dxfId="16342" priority="4358" operator="equal">
      <formula>"jan."</formula>
    </cfRule>
  </conditionalFormatting>
  <conditionalFormatting sqref="H9">
    <cfRule type="cellIs" dxfId="16341" priority="4357" operator="equal">
      <formula>"jan."</formula>
    </cfRule>
  </conditionalFormatting>
  <conditionalFormatting sqref="I9">
    <cfRule type="cellIs" dxfId="16340" priority="4356" operator="equal">
      <formula>"jan."</formula>
    </cfRule>
  </conditionalFormatting>
  <conditionalFormatting sqref="H9">
    <cfRule type="cellIs" dxfId="16339" priority="4355" operator="equal">
      <formula>"jan."</formula>
    </cfRule>
  </conditionalFormatting>
  <conditionalFormatting sqref="J9">
    <cfRule type="cellIs" dxfId="16338" priority="4354" operator="equal">
      <formula>"jan."</formula>
    </cfRule>
  </conditionalFormatting>
  <conditionalFormatting sqref="K9">
    <cfRule type="cellIs" dxfId="16337" priority="4353" operator="equal">
      <formula>"jan."</formula>
    </cfRule>
  </conditionalFormatting>
  <conditionalFormatting sqref="J9">
    <cfRule type="cellIs" dxfId="16336" priority="4352" operator="equal">
      <formula>"jan."</formula>
    </cfRule>
  </conditionalFormatting>
  <conditionalFormatting sqref="K9">
    <cfRule type="cellIs" dxfId="16335" priority="4351" operator="equal">
      <formula>"jan."</formula>
    </cfRule>
  </conditionalFormatting>
  <conditionalFormatting sqref="J9">
    <cfRule type="cellIs" dxfId="16334" priority="4350" operator="equal">
      <formula>"jan."</formula>
    </cfRule>
  </conditionalFormatting>
  <conditionalFormatting sqref="K9">
    <cfRule type="cellIs" dxfId="16333" priority="4349" operator="equal">
      <formula>"jan."</formula>
    </cfRule>
  </conditionalFormatting>
  <conditionalFormatting sqref="I9">
    <cfRule type="cellIs" dxfId="16332" priority="4348" operator="equal">
      <formula>"jan."</formula>
    </cfRule>
  </conditionalFormatting>
  <conditionalFormatting sqref="J9">
    <cfRule type="cellIs" dxfId="16331" priority="4347" operator="equal">
      <formula>"jan."</formula>
    </cfRule>
  </conditionalFormatting>
  <conditionalFormatting sqref="J9">
    <cfRule type="cellIs" dxfId="16330" priority="4346" operator="equal">
      <formula>"jan."</formula>
    </cfRule>
  </conditionalFormatting>
  <conditionalFormatting sqref="I9">
    <cfRule type="cellIs" dxfId="16329" priority="4345" operator="equal">
      <formula>"jan."</formula>
    </cfRule>
  </conditionalFormatting>
  <conditionalFormatting sqref="J9">
    <cfRule type="cellIs" dxfId="16328" priority="4344" operator="equal">
      <formula>"jan."</formula>
    </cfRule>
  </conditionalFormatting>
  <conditionalFormatting sqref="I9">
    <cfRule type="cellIs" dxfId="16327" priority="4343" operator="equal">
      <formula>"jan."</formula>
    </cfRule>
  </conditionalFormatting>
  <conditionalFormatting sqref="J9">
    <cfRule type="cellIs" dxfId="16326" priority="4342" operator="equal">
      <formula>"jan."</formula>
    </cfRule>
  </conditionalFormatting>
  <conditionalFormatting sqref="H9">
    <cfRule type="cellIs" dxfId="16325" priority="4341" operator="equal">
      <formula>"jan."</formula>
    </cfRule>
  </conditionalFormatting>
  <conditionalFormatting sqref="I9">
    <cfRule type="cellIs" dxfId="16324" priority="4340" operator="equal">
      <formula>"jan."</formula>
    </cfRule>
  </conditionalFormatting>
  <conditionalFormatting sqref="K9">
    <cfRule type="cellIs" dxfId="16323" priority="4339" operator="equal">
      <formula>"jan."</formula>
    </cfRule>
  </conditionalFormatting>
  <conditionalFormatting sqref="J9">
    <cfRule type="cellIs" dxfId="16322" priority="4338" operator="equal">
      <formula>"jan."</formula>
    </cfRule>
  </conditionalFormatting>
  <conditionalFormatting sqref="I9">
    <cfRule type="cellIs" dxfId="16321" priority="4337" operator="equal">
      <formula>"jan."</formula>
    </cfRule>
  </conditionalFormatting>
  <conditionalFormatting sqref="J9">
    <cfRule type="cellIs" dxfId="16320" priority="4336" operator="equal">
      <formula>"jan."</formula>
    </cfRule>
  </conditionalFormatting>
  <conditionalFormatting sqref="I9">
    <cfRule type="cellIs" dxfId="16319" priority="4335" operator="equal">
      <formula>"jan."</formula>
    </cfRule>
  </conditionalFormatting>
  <conditionalFormatting sqref="J9">
    <cfRule type="cellIs" dxfId="16318" priority="4334" operator="equal">
      <formula>"jan."</formula>
    </cfRule>
  </conditionalFormatting>
  <conditionalFormatting sqref="H9">
    <cfRule type="cellIs" dxfId="16317" priority="4333" operator="equal">
      <formula>"jan."</formula>
    </cfRule>
  </conditionalFormatting>
  <conditionalFormatting sqref="I9">
    <cfRule type="cellIs" dxfId="16316" priority="4332" operator="equal">
      <formula>"jan."</formula>
    </cfRule>
  </conditionalFormatting>
  <conditionalFormatting sqref="K9">
    <cfRule type="cellIs" dxfId="16315" priority="4331" operator="equal">
      <formula>"jan."</formula>
    </cfRule>
  </conditionalFormatting>
  <conditionalFormatting sqref="I9">
    <cfRule type="cellIs" dxfId="16314" priority="4330" operator="equal">
      <formula>"jan."</formula>
    </cfRule>
  </conditionalFormatting>
  <conditionalFormatting sqref="H9">
    <cfRule type="cellIs" dxfId="16313" priority="4329" operator="equal">
      <formula>"jan."</formula>
    </cfRule>
  </conditionalFormatting>
  <conditionalFormatting sqref="I9">
    <cfRule type="cellIs" dxfId="16312" priority="4328" operator="equal">
      <formula>"jan."</formula>
    </cfRule>
  </conditionalFormatting>
  <conditionalFormatting sqref="H9">
    <cfRule type="cellIs" dxfId="16311" priority="4327" operator="equal">
      <formula>"jan."</formula>
    </cfRule>
  </conditionalFormatting>
  <conditionalFormatting sqref="I9">
    <cfRule type="cellIs" dxfId="16310" priority="4326" operator="equal">
      <formula>"jan."</formula>
    </cfRule>
  </conditionalFormatting>
  <conditionalFormatting sqref="H9">
    <cfRule type="cellIs" dxfId="16309" priority="4325" operator="equal">
      <formula>"jan."</formula>
    </cfRule>
  </conditionalFormatting>
  <conditionalFormatting sqref="J9">
    <cfRule type="cellIs" dxfId="16308" priority="4324" operator="equal">
      <formula>"jan."</formula>
    </cfRule>
  </conditionalFormatting>
  <conditionalFormatting sqref="J9">
    <cfRule type="cellIs" dxfId="16307" priority="4323" operator="equal">
      <formula>"jan."</formula>
    </cfRule>
  </conditionalFormatting>
  <conditionalFormatting sqref="I9">
    <cfRule type="cellIs" dxfId="16306" priority="4322" operator="equal">
      <formula>"jan."</formula>
    </cfRule>
  </conditionalFormatting>
  <conditionalFormatting sqref="J9">
    <cfRule type="cellIs" dxfId="16305" priority="4321" operator="equal">
      <formula>"jan."</formula>
    </cfRule>
  </conditionalFormatting>
  <conditionalFormatting sqref="I9">
    <cfRule type="cellIs" dxfId="16304" priority="4320" operator="equal">
      <formula>"jan."</formula>
    </cfRule>
  </conditionalFormatting>
  <conditionalFormatting sqref="J9">
    <cfRule type="cellIs" dxfId="16303" priority="4319" operator="equal">
      <formula>"jan."</formula>
    </cfRule>
  </conditionalFormatting>
  <conditionalFormatting sqref="H9">
    <cfRule type="cellIs" dxfId="16302" priority="4318" operator="equal">
      <formula>"jan."</formula>
    </cfRule>
  </conditionalFormatting>
  <conditionalFormatting sqref="I9">
    <cfRule type="cellIs" dxfId="16301" priority="4317" operator="equal">
      <formula>"jan."</formula>
    </cfRule>
  </conditionalFormatting>
  <conditionalFormatting sqref="K9">
    <cfRule type="cellIs" dxfId="16300" priority="4316" operator="equal">
      <formula>"jan."</formula>
    </cfRule>
  </conditionalFormatting>
  <conditionalFormatting sqref="I9">
    <cfRule type="cellIs" dxfId="16299" priority="4315" operator="equal">
      <formula>"jan."</formula>
    </cfRule>
  </conditionalFormatting>
  <conditionalFormatting sqref="H9">
    <cfRule type="cellIs" dxfId="16298" priority="4314" operator="equal">
      <formula>"jan."</formula>
    </cfRule>
  </conditionalFormatting>
  <conditionalFormatting sqref="I9">
    <cfRule type="cellIs" dxfId="16297" priority="4313" operator="equal">
      <formula>"jan."</formula>
    </cfRule>
  </conditionalFormatting>
  <conditionalFormatting sqref="H9">
    <cfRule type="cellIs" dxfId="16296" priority="4312" operator="equal">
      <formula>"jan."</formula>
    </cfRule>
  </conditionalFormatting>
  <conditionalFormatting sqref="I9">
    <cfRule type="cellIs" dxfId="16295" priority="4311" operator="equal">
      <formula>"jan."</formula>
    </cfRule>
  </conditionalFormatting>
  <conditionalFormatting sqref="H9">
    <cfRule type="cellIs" dxfId="16294" priority="4310" operator="equal">
      <formula>"jan."</formula>
    </cfRule>
  </conditionalFormatting>
  <conditionalFormatting sqref="J9">
    <cfRule type="cellIs" dxfId="16293" priority="4309" operator="equal">
      <formula>"jan."</formula>
    </cfRule>
  </conditionalFormatting>
  <conditionalFormatting sqref="I9">
    <cfRule type="cellIs" dxfId="16292" priority="4308" operator="equal">
      <formula>"jan."</formula>
    </cfRule>
  </conditionalFormatting>
  <conditionalFormatting sqref="H9">
    <cfRule type="cellIs" dxfId="16291" priority="4307" operator="equal">
      <formula>"jan."</formula>
    </cfRule>
  </conditionalFormatting>
  <conditionalFormatting sqref="I9">
    <cfRule type="cellIs" dxfId="16290" priority="4306" operator="equal">
      <formula>"jan."</formula>
    </cfRule>
  </conditionalFormatting>
  <conditionalFormatting sqref="H9">
    <cfRule type="cellIs" dxfId="16289" priority="4305" operator="equal">
      <formula>"jan."</formula>
    </cfRule>
  </conditionalFormatting>
  <conditionalFormatting sqref="I9">
    <cfRule type="cellIs" dxfId="16288" priority="4304" operator="equal">
      <formula>"jan."</formula>
    </cfRule>
  </conditionalFormatting>
  <conditionalFormatting sqref="H9">
    <cfRule type="cellIs" dxfId="16287" priority="4303" operator="equal">
      <formula>"jan."</formula>
    </cfRule>
  </conditionalFormatting>
  <conditionalFormatting sqref="J9">
    <cfRule type="cellIs" dxfId="16286" priority="4302" operator="equal">
      <formula>"jan."</formula>
    </cfRule>
  </conditionalFormatting>
  <conditionalFormatting sqref="H9">
    <cfRule type="cellIs" dxfId="16285" priority="4301" operator="equal">
      <formula>"jan."</formula>
    </cfRule>
  </conditionalFormatting>
  <conditionalFormatting sqref="H9">
    <cfRule type="cellIs" dxfId="16284" priority="4300" operator="equal">
      <formula>"jan."</formula>
    </cfRule>
  </conditionalFormatting>
  <conditionalFormatting sqref="H9">
    <cfRule type="cellIs" dxfId="16283" priority="4299" operator="equal">
      <formula>"jan."</formula>
    </cfRule>
  </conditionalFormatting>
  <conditionalFormatting sqref="I9">
    <cfRule type="cellIs" dxfId="16282" priority="4298" operator="equal">
      <formula>"jan."</formula>
    </cfRule>
  </conditionalFormatting>
  <conditionalFormatting sqref="L9">
    <cfRule type="cellIs" dxfId="16281" priority="4297" operator="equal">
      <formula>"jan."</formula>
    </cfRule>
  </conditionalFormatting>
  <conditionalFormatting sqref="K9">
    <cfRule type="cellIs" dxfId="16280" priority="4296" operator="equal">
      <formula>"jan."</formula>
    </cfRule>
  </conditionalFormatting>
  <conditionalFormatting sqref="J9">
    <cfRule type="cellIs" dxfId="16279" priority="4295" operator="equal">
      <formula>"jan."</formula>
    </cfRule>
  </conditionalFormatting>
  <conditionalFormatting sqref="K9">
    <cfRule type="cellIs" dxfId="16278" priority="4294" operator="equal">
      <formula>"jan."</formula>
    </cfRule>
  </conditionalFormatting>
  <conditionalFormatting sqref="J9">
    <cfRule type="cellIs" dxfId="16277" priority="4293" operator="equal">
      <formula>"jan."</formula>
    </cfRule>
  </conditionalFormatting>
  <conditionalFormatting sqref="K9">
    <cfRule type="cellIs" dxfId="16276" priority="4292" operator="equal">
      <formula>"jan."</formula>
    </cfRule>
  </conditionalFormatting>
  <conditionalFormatting sqref="I9">
    <cfRule type="cellIs" dxfId="16275" priority="4291" operator="equal">
      <formula>"jan."</formula>
    </cfRule>
  </conditionalFormatting>
  <conditionalFormatting sqref="J9">
    <cfRule type="cellIs" dxfId="16274" priority="4290" operator="equal">
      <formula>"jan."</formula>
    </cfRule>
  </conditionalFormatting>
  <conditionalFormatting sqref="J9">
    <cfRule type="cellIs" dxfId="16273" priority="4289" operator="equal">
      <formula>"jan."</formula>
    </cfRule>
  </conditionalFormatting>
  <conditionalFormatting sqref="I9">
    <cfRule type="cellIs" dxfId="16272" priority="4288" operator="equal">
      <formula>"jan."</formula>
    </cfRule>
  </conditionalFormatting>
  <conditionalFormatting sqref="J9">
    <cfRule type="cellIs" dxfId="16271" priority="4287" operator="equal">
      <formula>"jan."</formula>
    </cfRule>
  </conditionalFormatting>
  <conditionalFormatting sqref="I9">
    <cfRule type="cellIs" dxfId="16270" priority="4286" operator="equal">
      <formula>"jan."</formula>
    </cfRule>
  </conditionalFormatting>
  <conditionalFormatting sqref="J9">
    <cfRule type="cellIs" dxfId="16269" priority="4285" operator="equal">
      <formula>"jan."</formula>
    </cfRule>
  </conditionalFormatting>
  <conditionalFormatting sqref="H9">
    <cfRule type="cellIs" dxfId="16268" priority="4284" operator="equal">
      <formula>"jan."</formula>
    </cfRule>
  </conditionalFormatting>
  <conditionalFormatting sqref="I9">
    <cfRule type="cellIs" dxfId="16267" priority="4283" operator="equal">
      <formula>"jan."</formula>
    </cfRule>
  </conditionalFormatting>
  <conditionalFormatting sqref="K9">
    <cfRule type="cellIs" dxfId="16266" priority="4282" operator="equal">
      <formula>"jan."</formula>
    </cfRule>
  </conditionalFormatting>
  <conditionalFormatting sqref="J9">
    <cfRule type="cellIs" dxfId="16265" priority="4281" operator="equal">
      <formula>"jan."</formula>
    </cfRule>
  </conditionalFormatting>
  <conditionalFormatting sqref="I9">
    <cfRule type="cellIs" dxfId="16264" priority="4280" operator="equal">
      <formula>"jan."</formula>
    </cfRule>
  </conditionalFormatting>
  <conditionalFormatting sqref="J9">
    <cfRule type="cellIs" dxfId="16263" priority="4279" operator="equal">
      <formula>"jan."</formula>
    </cfRule>
  </conditionalFormatting>
  <conditionalFormatting sqref="I9">
    <cfRule type="cellIs" dxfId="16262" priority="4278" operator="equal">
      <formula>"jan."</formula>
    </cfRule>
  </conditionalFormatting>
  <conditionalFormatting sqref="J9">
    <cfRule type="cellIs" dxfId="16261" priority="4277" operator="equal">
      <formula>"jan."</formula>
    </cfRule>
  </conditionalFormatting>
  <conditionalFormatting sqref="H9">
    <cfRule type="cellIs" dxfId="16260" priority="4276" operator="equal">
      <formula>"jan."</formula>
    </cfRule>
  </conditionalFormatting>
  <conditionalFormatting sqref="I9">
    <cfRule type="cellIs" dxfId="16259" priority="4275" operator="equal">
      <formula>"jan."</formula>
    </cfRule>
  </conditionalFormatting>
  <conditionalFormatting sqref="K9">
    <cfRule type="cellIs" dxfId="16258" priority="4274" operator="equal">
      <formula>"jan."</formula>
    </cfRule>
  </conditionalFormatting>
  <conditionalFormatting sqref="I9">
    <cfRule type="cellIs" dxfId="16257" priority="4273" operator="equal">
      <formula>"jan."</formula>
    </cfRule>
  </conditionalFormatting>
  <conditionalFormatting sqref="H9">
    <cfRule type="cellIs" dxfId="16256" priority="4272" operator="equal">
      <formula>"jan."</formula>
    </cfRule>
  </conditionalFormatting>
  <conditionalFormatting sqref="I9">
    <cfRule type="cellIs" dxfId="16255" priority="4271" operator="equal">
      <formula>"jan."</formula>
    </cfRule>
  </conditionalFormatting>
  <conditionalFormatting sqref="H9">
    <cfRule type="cellIs" dxfId="16254" priority="4270" operator="equal">
      <formula>"jan."</formula>
    </cfRule>
  </conditionalFormatting>
  <conditionalFormatting sqref="I9">
    <cfRule type="cellIs" dxfId="16253" priority="4269" operator="equal">
      <formula>"jan."</formula>
    </cfRule>
  </conditionalFormatting>
  <conditionalFormatting sqref="H9">
    <cfRule type="cellIs" dxfId="16252" priority="4268" operator="equal">
      <formula>"jan."</formula>
    </cfRule>
  </conditionalFormatting>
  <conditionalFormatting sqref="J9">
    <cfRule type="cellIs" dxfId="16251" priority="4267" operator="equal">
      <formula>"jan."</formula>
    </cfRule>
  </conditionalFormatting>
  <conditionalFormatting sqref="J9">
    <cfRule type="cellIs" dxfId="16250" priority="4266" operator="equal">
      <formula>"jan."</formula>
    </cfRule>
  </conditionalFormatting>
  <conditionalFormatting sqref="I9">
    <cfRule type="cellIs" dxfId="16249" priority="4265" operator="equal">
      <formula>"jan."</formula>
    </cfRule>
  </conditionalFormatting>
  <conditionalFormatting sqref="J9">
    <cfRule type="cellIs" dxfId="16248" priority="4264" operator="equal">
      <formula>"jan."</formula>
    </cfRule>
  </conditionalFormatting>
  <conditionalFormatting sqref="I9">
    <cfRule type="cellIs" dxfId="16247" priority="4263" operator="equal">
      <formula>"jan."</formula>
    </cfRule>
  </conditionalFormatting>
  <conditionalFormatting sqref="J9">
    <cfRule type="cellIs" dxfId="16246" priority="4262" operator="equal">
      <formula>"jan."</formula>
    </cfRule>
  </conditionalFormatting>
  <conditionalFormatting sqref="H9">
    <cfRule type="cellIs" dxfId="16245" priority="4261" operator="equal">
      <formula>"jan."</formula>
    </cfRule>
  </conditionalFormatting>
  <conditionalFormatting sqref="I9">
    <cfRule type="cellIs" dxfId="16244" priority="4260" operator="equal">
      <formula>"jan."</formula>
    </cfRule>
  </conditionalFormatting>
  <conditionalFormatting sqref="K9">
    <cfRule type="cellIs" dxfId="16243" priority="4259" operator="equal">
      <formula>"jan."</formula>
    </cfRule>
  </conditionalFormatting>
  <conditionalFormatting sqref="I9">
    <cfRule type="cellIs" dxfId="16242" priority="4258" operator="equal">
      <formula>"jan."</formula>
    </cfRule>
  </conditionalFormatting>
  <conditionalFormatting sqref="H9">
    <cfRule type="cellIs" dxfId="16241" priority="4257" operator="equal">
      <formula>"jan."</formula>
    </cfRule>
  </conditionalFormatting>
  <conditionalFormatting sqref="I9">
    <cfRule type="cellIs" dxfId="16240" priority="4256" operator="equal">
      <formula>"jan."</formula>
    </cfRule>
  </conditionalFormatting>
  <conditionalFormatting sqref="H9">
    <cfRule type="cellIs" dxfId="16239" priority="4255" operator="equal">
      <formula>"jan."</formula>
    </cfRule>
  </conditionalFormatting>
  <conditionalFormatting sqref="I9">
    <cfRule type="cellIs" dxfId="16238" priority="4254" operator="equal">
      <formula>"jan."</formula>
    </cfRule>
  </conditionalFormatting>
  <conditionalFormatting sqref="H9">
    <cfRule type="cellIs" dxfId="16237" priority="4253" operator="equal">
      <formula>"jan."</formula>
    </cfRule>
  </conditionalFormatting>
  <conditionalFormatting sqref="J9">
    <cfRule type="cellIs" dxfId="16236" priority="4252" operator="equal">
      <formula>"jan."</formula>
    </cfRule>
  </conditionalFormatting>
  <conditionalFormatting sqref="I9">
    <cfRule type="cellIs" dxfId="16235" priority="4251" operator="equal">
      <formula>"jan."</formula>
    </cfRule>
  </conditionalFormatting>
  <conditionalFormatting sqref="H9">
    <cfRule type="cellIs" dxfId="16234" priority="4250" operator="equal">
      <formula>"jan."</formula>
    </cfRule>
  </conditionalFormatting>
  <conditionalFormatting sqref="I9">
    <cfRule type="cellIs" dxfId="16233" priority="4249" operator="equal">
      <formula>"jan."</formula>
    </cfRule>
  </conditionalFormatting>
  <conditionalFormatting sqref="H9">
    <cfRule type="cellIs" dxfId="16232" priority="4248" operator="equal">
      <formula>"jan."</formula>
    </cfRule>
  </conditionalFormatting>
  <conditionalFormatting sqref="I9">
    <cfRule type="cellIs" dxfId="16231" priority="4247" operator="equal">
      <formula>"jan."</formula>
    </cfRule>
  </conditionalFormatting>
  <conditionalFormatting sqref="H9">
    <cfRule type="cellIs" dxfId="16230" priority="4246" operator="equal">
      <formula>"jan."</formula>
    </cfRule>
  </conditionalFormatting>
  <conditionalFormatting sqref="J9">
    <cfRule type="cellIs" dxfId="16229" priority="4245" operator="equal">
      <formula>"jan."</formula>
    </cfRule>
  </conditionalFormatting>
  <conditionalFormatting sqref="H9">
    <cfRule type="cellIs" dxfId="16228" priority="4244" operator="equal">
      <formula>"jan."</formula>
    </cfRule>
  </conditionalFormatting>
  <conditionalFormatting sqref="H9">
    <cfRule type="cellIs" dxfId="16227" priority="4243" operator="equal">
      <formula>"jan."</formula>
    </cfRule>
  </conditionalFormatting>
  <conditionalFormatting sqref="H9">
    <cfRule type="cellIs" dxfId="16226" priority="4242" operator="equal">
      <formula>"jan."</formula>
    </cfRule>
  </conditionalFormatting>
  <conditionalFormatting sqref="I9">
    <cfRule type="cellIs" dxfId="16225" priority="4241" operator="equal">
      <formula>"jan."</formula>
    </cfRule>
  </conditionalFormatting>
  <conditionalFormatting sqref="J9">
    <cfRule type="cellIs" dxfId="16224" priority="4240" operator="equal">
      <formula>"jan."</formula>
    </cfRule>
  </conditionalFormatting>
  <conditionalFormatting sqref="I9">
    <cfRule type="cellIs" dxfId="16223" priority="4239" operator="equal">
      <formula>"jan."</formula>
    </cfRule>
  </conditionalFormatting>
  <conditionalFormatting sqref="J9">
    <cfRule type="cellIs" dxfId="16222" priority="4238" operator="equal">
      <formula>"jan."</formula>
    </cfRule>
  </conditionalFormatting>
  <conditionalFormatting sqref="I9">
    <cfRule type="cellIs" dxfId="16221" priority="4237" operator="equal">
      <formula>"jan."</formula>
    </cfRule>
  </conditionalFormatting>
  <conditionalFormatting sqref="J9">
    <cfRule type="cellIs" dxfId="16220" priority="4236" operator="equal">
      <formula>"jan."</formula>
    </cfRule>
  </conditionalFormatting>
  <conditionalFormatting sqref="H9">
    <cfRule type="cellIs" dxfId="16219" priority="4235" operator="equal">
      <formula>"jan."</formula>
    </cfRule>
  </conditionalFormatting>
  <conditionalFormatting sqref="I9">
    <cfRule type="cellIs" dxfId="16218" priority="4234" operator="equal">
      <formula>"jan."</formula>
    </cfRule>
  </conditionalFormatting>
  <conditionalFormatting sqref="I9">
    <cfRule type="cellIs" dxfId="16217" priority="4233" operator="equal">
      <formula>"jan."</formula>
    </cfRule>
  </conditionalFormatting>
  <conditionalFormatting sqref="H9">
    <cfRule type="cellIs" dxfId="16216" priority="4232" operator="equal">
      <formula>"jan."</formula>
    </cfRule>
  </conditionalFormatting>
  <conditionalFormatting sqref="I9">
    <cfRule type="cellIs" dxfId="16215" priority="4231" operator="equal">
      <formula>"jan."</formula>
    </cfRule>
  </conditionalFormatting>
  <conditionalFormatting sqref="H9">
    <cfRule type="cellIs" dxfId="16214" priority="4230" operator="equal">
      <formula>"jan."</formula>
    </cfRule>
  </conditionalFormatting>
  <conditionalFormatting sqref="I9">
    <cfRule type="cellIs" dxfId="16213" priority="4229" operator="equal">
      <formula>"jan."</formula>
    </cfRule>
  </conditionalFormatting>
  <conditionalFormatting sqref="H9">
    <cfRule type="cellIs" dxfId="16212" priority="4228" operator="equal">
      <formula>"jan."</formula>
    </cfRule>
  </conditionalFormatting>
  <conditionalFormatting sqref="J9">
    <cfRule type="cellIs" dxfId="16211" priority="4227" operator="equal">
      <formula>"jan."</formula>
    </cfRule>
  </conditionalFormatting>
  <conditionalFormatting sqref="I9">
    <cfRule type="cellIs" dxfId="16210" priority="4226" operator="equal">
      <formula>"jan."</formula>
    </cfRule>
  </conditionalFormatting>
  <conditionalFormatting sqref="H9">
    <cfRule type="cellIs" dxfId="16209" priority="4225" operator="equal">
      <formula>"jan."</formula>
    </cfRule>
  </conditionalFormatting>
  <conditionalFormatting sqref="I9">
    <cfRule type="cellIs" dxfId="16208" priority="4224" operator="equal">
      <formula>"jan."</formula>
    </cfRule>
  </conditionalFormatting>
  <conditionalFormatting sqref="H9">
    <cfRule type="cellIs" dxfId="16207" priority="4223" operator="equal">
      <formula>"jan."</formula>
    </cfRule>
  </conditionalFormatting>
  <conditionalFormatting sqref="I9">
    <cfRule type="cellIs" dxfId="16206" priority="4222" operator="equal">
      <formula>"jan."</formula>
    </cfRule>
  </conditionalFormatting>
  <conditionalFormatting sqref="H9">
    <cfRule type="cellIs" dxfId="16205" priority="4221" operator="equal">
      <formula>"jan."</formula>
    </cfRule>
  </conditionalFormatting>
  <conditionalFormatting sqref="J9">
    <cfRule type="cellIs" dxfId="16204" priority="4220" operator="equal">
      <formula>"jan."</formula>
    </cfRule>
  </conditionalFormatting>
  <conditionalFormatting sqref="H9">
    <cfRule type="cellIs" dxfId="16203" priority="4219" operator="equal">
      <formula>"jan."</formula>
    </cfRule>
  </conditionalFormatting>
  <conditionalFormatting sqref="H9">
    <cfRule type="cellIs" dxfId="16202" priority="4218" operator="equal">
      <formula>"jan."</formula>
    </cfRule>
  </conditionalFormatting>
  <conditionalFormatting sqref="H9">
    <cfRule type="cellIs" dxfId="16201" priority="4217" operator="equal">
      <formula>"jan."</formula>
    </cfRule>
  </conditionalFormatting>
  <conditionalFormatting sqref="I9">
    <cfRule type="cellIs" dxfId="16200" priority="4216" operator="equal">
      <formula>"jan."</formula>
    </cfRule>
  </conditionalFormatting>
  <conditionalFormatting sqref="I9">
    <cfRule type="cellIs" dxfId="16199" priority="4215" operator="equal">
      <formula>"jan."</formula>
    </cfRule>
  </conditionalFormatting>
  <conditionalFormatting sqref="H9">
    <cfRule type="cellIs" dxfId="16198" priority="4214" operator="equal">
      <formula>"jan."</formula>
    </cfRule>
  </conditionalFormatting>
  <conditionalFormatting sqref="I9">
    <cfRule type="cellIs" dxfId="16197" priority="4213" operator="equal">
      <formula>"jan."</formula>
    </cfRule>
  </conditionalFormatting>
  <conditionalFormatting sqref="H9">
    <cfRule type="cellIs" dxfId="16196" priority="4212" operator="equal">
      <formula>"jan."</formula>
    </cfRule>
  </conditionalFormatting>
  <conditionalFormatting sqref="I9">
    <cfRule type="cellIs" dxfId="16195" priority="4211" operator="equal">
      <formula>"jan."</formula>
    </cfRule>
  </conditionalFormatting>
  <conditionalFormatting sqref="H9">
    <cfRule type="cellIs" dxfId="16194" priority="4210" operator="equal">
      <formula>"jan."</formula>
    </cfRule>
  </conditionalFormatting>
  <conditionalFormatting sqref="J9">
    <cfRule type="cellIs" dxfId="16193" priority="4209" operator="equal">
      <formula>"jan."</formula>
    </cfRule>
  </conditionalFormatting>
  <conditionalFormatting sqref="H9">
    <cfRule type="cellIs" dxfId="16192" priority="4208" operator="equal">
      <formula>"jan."</formula>
    </cfRule>
  </conditionalFormatting>
  <conditionalFormatting sqref="H9">
    <cfRule type="cellIs" dxfId="16191" priority="4207" operator="equal">
      <formula>"jan."</formula>
    </cfRule>
  </conditionalFormatting>
  <conditionalFormatting sqref="H9">
    <cfRule type="cellIs" dxfId="16190" priority="4206" operator="equal">
      <formula>"jan."</formula>
    </cfRule>
  </conditionalFormatting>
  <conditionalFormatting sqref="I9">
    <cfRule type="cellIs" dxfId="16189" priority="4205" operator="equal">
      <formula>"jan."</formula>
    </cfRule>
  </conditionalFormatting>
  <conditionalFormatting sqref="H9">
    <cfRule type="cellIs" dxfId="16188" priority="4204" operator="equal">
      <formula>"jan."</formula>
    </cfRule>
  </conditionalFormatting>
  <conditionalFormatting sqref="H9">
    <cfRule type="cellIs" dxfId="16187" priority="4203" operator="equal">
      <formula>"jan."</formula>
    </cfRule>
  </conditionalFormatting>
  <conditionalFormatting sqref="H9">
    <cfRule type="cellIs" dxfId="16186" priority="4202" operator="equal">
      <formula>"jan."</formula>
    </cfRule>
  </conditionalFormatting>
  <conditionalFormatting sqref="I9">
    <cfRule type="cellIs" dxfId="16185" priority="4201" operator="equal">
      <formula>"jan."</formula>
    </cfRule>
  </conditionalFormatting>
  <conditionalFormatting sqref="H9">
    <cfRule type="cellIs" dxfId="16184" priority="4200" operator="equal">
      <formula>"jan."</formula>
    </cfRule>
  </conditionalFormatting>
  <conditionalFormatting sqref="K9">
    <cfRule type="cellIs" dxfId="16183" priority="4199" operator="equal">
      <formula>"jan."</formula>
    </cfRule>
  </conditionalFormatting>
  <conditionalFormatting sqref="L9">
    <cfRule type="cellIs" dxfId="16182" priority="4198" operator="equal">
      <formula>"jan."</formula>
    </cfRule>
  </conditionalFormatting>
  <conditionalFormatting sqref="K9">
    <cfRule type="cellIs" dxfId="16181" priority="4197" operator="equal">
      <formula>"jan."</formula>
    </cfRule>
  </conditionalFormatting>
  <conditionalFormatting sqref="J9">
    <cfRule type="cellIs" dxfId="16180" priority="4196" operator="equal">
      <formula>"jan."</formula>
    </cfRule>
  </conditionalFormatting>
  <conditionalFormatting sqref="K9">
    <cfRule type="cellIs" dxfId="16179" priority="4195" operator="equal">
      <formula>"jan."</formula>
    </cfRule>
  </conditionalFormatting>
  <conditionalFormatting sqref="J9">
    <cfRule type="cellIs" dxfId="16178" priority="4194" operator="equal">
      <formula>"jan."</formula>
    </cfRule>
  </conditionalFormatting>
  <conditionalFormatting sqref="K9">
    <cfRule type="cellIs" dxfId="16177" priority="4193" operator="equal">
      <formula>"jan."</formula>
    </cfRule>
  </conditionalFormatting>
  <conditionalFormatting sqref="I9">
    <cfRule type="cellIs" dxfId="16176" priority="4192" operator="equal">
      <formula>"jan."</formula>
    </cfRule>
  </conditionalFormatting>
  <conditionalFormatting sqref="J9">
    <cfRule type="cellIs" dxfId="16175" priority="4191" operator="equal">
      <formula>"jan."</formula>
    </cfRule>
  </conditionalFormatting>
  <conditionalFormatting sqref="J9">
    <cfRule type="cellIs" dxfId="16174" priority="4190" operator="equal">
      <formula>"jan."</formula>
    </cfRule>
  </conditionalFormatting>
  <conditionalFormatting sqref="I9">
    <cfRule type="cellIs" dxfId="16173" priority="4189" operator="equal">
      <formula>"jan."</formula>
    </cfRule>
  </conditionalFormatting>
  <conditionalFormatting sqref="J9">
    <cfRule type="cellIs" dxfId="16172" priority="4188" operator="equal">
      <formula>"jan."</formula>
    </cfRule>
  </conditionalFormatting>
  <conditionalFormatting sqref="I9">
    <cfRule type="cellIs" dxfId="16171" priority="4187" operator="equal">
      <formula>"jan."</formula>
    </cfRule>
  </conditionalFormatting>
  <conditionalFormatting sqref="J9">
    <cfRule type="cellIs" dxfId="16170" priority="4186" operator="equal">
      <formula>"jan."</formula>
    </cfRule>
  </conditionalFormatting>
  <conditionalFormatting sqref="H9">
    <cfRule type="cellIs" dxfId="16169" priority="4185" operator="equal">
      <formula>"jan."</formula>
    </cfRule>
  </conditionalFormatting>
  <conditionalFormatting sqref="I9">
    <cfRule type="cellIs" dxfId="16168" priority="4184" operator="equal">
      <formula>"jan."</formula>
    </cfRule>
  </conditionalFormatting>
  <conditionalFormatting sqref="K9">
    <cfRule type="cellIs" dxfId="16167" priority="4183" operator="equal">
      <formula>"jan."</formula>
    </cfRule>
  </conditionalFormatting>
  <conditionalFormatting sqref="J9">
    <cfRule type="cellIs" dxfId="16166" priority="4182" operator="equal">
      <formula>"jan."</formula>
    </cfRule>
  </conditionalFormatting>
  <conditionalFormatting sqref="J9">
    <cfRule type="cellIs" dxfId="16165" priority="4180" operator="equal">
      <formula>"jan."</formula>
    </cfRule>
  </conditionalFormatting>
  <conditionalFormatting sqref="I9">
    <cfRule type="cellIs" dxfId="16164" priority="4179" operator="equal">
      <formula>"jan."</formula>
    </cfRule>
  </conditionalFormatting>
  <conditionalFormatting sqref="J9">
    <cfRule type="cellIs" dxfId="16163" priority="4178" operator="equal">
      <formula>"jan."</formula>
    </cfRule>
  </conditionalFormatting>
  <conditionalFormatting sqref="H9">
    <cfRule type="cellIs" dxfId="16162" priority="4177" operator="equal">
      <formula>"jan."</formula>
    </cfRule>
  </conditionalFormatting>
  <conditionalFormatting sqref="I9">
    <cfRule type="cellIs" dxfId="16161" priority="4176" operator="equal">
      <formula>"jan."</formula>
    </cfRule>
  </conditionalFormatting>
  <conditionalFormatting sqref="K9">
    <cfRule type="cellIs" dxfId="16160" priority="4175" operator="equal">
      <formula>"jan."</formula>
    </cfRule>
  </conditionalFormatting>
  <conditionalFormatting sqref="I9">
    <cfRule type="cellIs" dxfId="16159" priority="4174" operator="equal">
      <formula>"jan."</formula>
    </cfRule>
  </conditionalFormatting>
  <conditionalFormatting sqref="H9">
    <cfRule type="cellIs" dxfId="16158" priority="4173" operator="equal">
      <formula>"jan."</formula>
    </cfRule>
  </conditionalFormatting>
  <conditionalFormatting sqref="I9">
    <cfRule type="cellIs" dxfId="16157" priority="4172" operator="equal">
      <formula>"jan."</formula>
    </cfRule>
  </conditionalFormatting>
  <conditionalFormatting sqref="H9">
    <cfRule type="cellIs" dxfId="16156" priority="4171" operator="equal">
      <formula>"jan."</formula>
    </cfRule>
  </conditionalFormatting>
  <conditionalFormatting sqref="I9">
    <cfRule type="cellIs" dxfId="16155" priority="4170" operator="equal">
      <formula>"jan."</formula>
    </cfRule>
  </conditionalFormatting>
  <conditionalFormatting sqref="H9">
    <cfRule type="cellIs" dxfId="16154" priority="4169" operator="equal">
      <formula>"jan."</formula>
    </cfRule>
  </conditionalFormatting>
  <conditionalFormatting sqref="J9">
    <cfRule type="cellIs" dxfId="16153" priority="4168" operator="equal">
      <formula>"jan."</formula>
    </cfRule>
  </conditionalFormatting>
  <conditionalFormatting sqref="J9">
    <cfRule type="cellIs" dxfId="16152" priority="4167" operator="equal">
      <formula>"jan."</formula>
    </cfRule>
  </conditionalFormatting>
  <conditionalFormatting sqref="I9">
    <cfRule type="cellIs" dxfId="16151" priority="4166" operator="equal">
      <formula>"jan."</formula>
    </cfRule>
  </conditionalFormatting>
  <conditionalFormatting sqref="J9">
    <cfRule type="cellIs" dxfId="16150" priority="4165" operator="equal">
      <formula>"jan."</formula>
    </cfRule>
  </conditionalFormatting>
  <conditionalFormatting sqref="I9">
    <cfRule type="cellIs" dxfId="16149" priority="4164" operator="equal">
      <formula>"jan."</formula>
    </cfRule>
  </conditionalFormatting>
  <conditionalFormatting sqref="J9">
    <cfRule type="cellIs" dxfId="16148" priority="4163" operator="equal">
      <formula>"jan."</formula>
    </cfRule>
  </conditionalFormatting>
  <conditionalFormatting sqref="H9">
    <cfRule type="cellIs" dxfId="16147" priority="4162" operator="equal">
      <formula>"jan."</formula>
    </cfRule>
  </conditionalFormatting>
  <conditionalFormatting sqref="I9">
    <cfRule type="cellIs" dxfId="16146" priority="4161" operator="equal">
      <formula>"jan."</formula>
    </cfRule>
  </conditionalFormatting>
  <conditionalFormatting sqref="K9">
    <cfRule type="cellIs" dxfId="16145" priority="4160" operator="equal">
      <formula>"jan."</formula>
    </cfRule>
  </conditionalFormatting>
  <conditionalFormatting sqref="I9">
    <cfRule type="cellIs" dxfId="16144" priority="4159" operator="equal">
      <formula>"jan."</formula>
    </cfRule>
  </conditionalFormatting>
  <conditionalFormatting sqref="H9">
    <cfRule type="cellIs" dxfId="16143" priority="4158" operator="equal">
      <formula>"jan."</formula>
    </cfRule>
  </conditionalFormatting>
  <conditionalFormatting sqref="I9">
    <cfRule type="cellIs" dxfId="16142" priority="4157" operator="equal">
      <formula>"jan."</formula>
    </cfRule>
  </conditionalFormatting>
  <conditionalFormatting sqref="H9">
    <cfRule type="cellIs" dxfId="16141" priority="4156" operator="equal">
      <formula>"jan."</formula>
    </cfRule>
  </conditionalFormatting>
  <conditionalFormatting sqref="I9">
    <cfRule type="cellIs" dxfId="16140" priority="4155" operator="equal">
      <formula>"jan."</formula>
    </cfRule>
  </conditionalFormatting>
  <conditionalFormatting sqref="H9">
    <cfRule type="cellIs" dxfId="16139" priority="4154" operator="equal">
      <formula>"jan."</formula>
    </cfRule>
  </conditionalFormatting>
  <conditionalFormatting sqref="J9">
    <cfRule type="cellIs" dxfId="16138" priority="4153" operator="equal">
      <formula>"jan."</formula>
    </cfRule>
  </conditionalFormatting>
  <conditionalFormatting sqref="I9">
    <cfRule type="cellIs" dxfId="16137" priority="4152" operator="equal">
      <formula>"jan."</formula>
    </cfRule>
  </conditionalFormatting>
  <conditionalFormatting sqref="H9">
    <cfRule type="cellIs" dxfId="16136" priority="4151" operator="equal">
      <formula>"jan."</formula>
    </cfRule>
  </conditionalFormatting>
  <conditionalFormatting sqref="I9">
    <cfRule type="cellIs" dxfId="16135" priority="4150" operator="equal">
      <formula>"jan."</formula>
    </cfRule>
  </conditionalFormatting>
  <conditionalFormatting sqref="H9">
    <cfRule type="cellIs" dxfId="16134" priority="4149" operator="equal">
      <formula>"jan."</formula>
    </cfRule>
  </conditionalFormatting>
  <conditionalFormatting sqref="I9">
    <cfRule type="cellIs" dxfId="16133" priority="4148" operator="equal">
      <formula>"jan."</formula>
    </cfRule>
  </conditionalFormatting>
  <conditionalFormatting sqref="H9">
    <cfRule type="cellIs" dxfId="16132" priority="4147" operator="equal">
      <formula>"jan."</formula>
    </cfRule>
  </conditionalFormatting>
  <conditionalFormatting sqref="J9">
    <cfRule type="cellIs" dxfId="16131" priority="4146" operator="equal">
      <formula>"jan."</formula>
    </cfRule>
  </conditionalFormatting>
  <conditionalFormatting sqref="H9">
    <cfRule type="cellIs" dxfId="16130" priority="4145" operator="equal">
      <formula>"jan."</formula>
    </cfRule>
  </conditionalFormatting>
  <conditionalFormatting sqref="H9">
    <cfRule type="cellIs" dxfId="16129" priority="4144" operator="equal">
      <formula>"jan."</formula>
    </cfRule>
  </conditionalFormatting>
  <conditionalFormatting sqref="H9">
    <cfRule type="cellIs" dxfId="16128" priority="4143" operator="equal">
      <formula>"jan."</formula>
    </cfRule>
  </conditionalFormatting>
  <conditionalFormatting sqref="I9">
    <cfRule type="cellIs" dxfId="16127" priority="4142" operator="equal">
      <formula>"jan."</formula>
    </cfRule>
  </conditionalFormatting>
  <conditionalFormatting sqref="J9">
    <cfRule type="cellIs" dxfId="16126" priority="4141" operator="equal">
      <formula>"jan."</formula>
    </cfRule>
  </conditionalFormatting>
  <conditionalFormatting sqref="I9">
    <cfRule type="cellIs" dxfId="16125" priority="4140" operator="equal">
      <formula>"jan."</formula>
    </cfRule>
  </conditionalFormatting>
  <conditionalFormatting sqref="J9">
    <cfRule type="cellIs" dxfId="16124" priority="4139" operator="equal">
      <formula>"jan."</formula>
    </cfRule>
  </conditionalFormatting>
  <conditionalFormatting sqref="I9">
    <cfRule type="cellIs" dxfId="16123" priority="4138" operator="equal">
      <formula>"jan."</formula>
    </cfRule>
  </conditionalFormatting>
  <conditionalFormatting sqref="J9">
    <cfRule type="cellIs" dxfId="16122" priority="4137" operator="equal">
      <formula>"jan."</formula>
    </cfRule>
  </conditionalFormatting>
  <conditionalFormatting sqref="H9">
    <cfRule type="cellIs" dxfId="16121" priority="4136" operator="equal">
      <formula>"jan."</formula>
    </cfRule>
  </conditionalFormatting>
  <conditionalFormatting sqref="I9">
    <cfRule type="cellIs" dxfId="16120" priority="4135" operator="equal">
      <formula>"jan."</formula>
    </cfRule>
  </conditionalFormatting>
  <conditionalFormatting sqref="I9">
    <cfRule type="cellIs" dxfId="16119" priority="4134" operator="equal">
      <formula>"jan."</formula>
    </cfRule>
  </conditionalFormatting>
  <conditionalFormatting sqref="H9">
    <cfRule type="cellIs" dxfId="16118" priority="4133" operator="equal">
      <formula>"jan."</formula>
    </cfRule>
  </conditionalFormatting>
  <conditionalFormatting sqref="I9">
    <cfRule type="cellIs" dxfId="16117" priority="4132" operator="equal">
      <formula>"jan."</formula>
    </cfRule>
  </conditionalFormatting>
  <conditionalFormatting sqref="H9">
    <cfRule type="cellIs" dxfId="16116" priority="4131" operator="equal">
      <formula>"jan."</formula>
    </cfRule>
  </conditionalFormatting>
  <conditionalFormatting sqref="I9">
    <cfRule type="cellIs" dxfId="16115" priority="4130" operator="equal">
      <formula>"jan."</formula>
    </cfRule>
  </conditionalFormatting>
  <conditionalFormatting sqref="H9">
    <cfRule type="cellIs" dxfId="16114" priority="4129" operator="equal">
      <formula>"jan."</formula>
    </cfRule>
  </conditionalFormatting>
  <conditionalFormatting sqref="J9">
    <cfRule type="cellIs" dxfId="16113" priority="4128" operator="equal">
      <formula>"jan."</formula>
    </cfRule>
  </conditionalFormatting>
  <conditionalFormatting sqref="I9">
    <cfRule type="cellIs" dxfId="16112" priority="4127" operator="equal">
      <formula>"jan."</formula>
    </cfRule>
  </conditionalFormatting>
  <conditionalFormatting sqref="H9">
    <cfRule type="cellIs" dxfId="16111" priority="4126" operator="equal">
      <formula>"jan."</formula>
    </cfRule>
  </conditionalFormatting>
  <conditionalFormatting sqref="I9">
    <cfRule type="cellIs" dxfId="16110" priority="4125" operator="equal">
      <formula>"jan."</formula>
    </cfRule>
  </conditionalFormatting>
  <conditionalFormatting sqref="H9">
    <cfRule type="cellIs" dxfId="16109" priority="4124" operator="equal">
      <formula>"jan."</formula>
    </cfRule>
  </conditionalFormatting>
  <conditionalFormatting sqref="I9">
    <cfRule type="cellIs" dxfId="16108" priority="4123" operator="equal">
      <formula>"jan."</formula>
    </cfRule>
  </conditionalFormatting>
  <conditionalFormatting sqref="H9">
    <cfRule type="cellIs" dxfId="16107" priority="4122" operator="equal">
      <formula>"jan."</formula>
    </cfRule>
  </conditionalFormatting>
  <conditionalFormatting sqref="J9">
    <cfRule type="cellIs" dxfId="16106" priority="4121" operator="equal">
      <formula>"jan."</formula>
    </cfRule>
  </conditionalFormatting>
  <conditionalFormatting sqref="H9">
    <cfRule type="cellIs" dxfId="16105" priority="4120" operator="equal">
      <formula>"jan."</formula>
    </cfRule>
  </conditionalFormatting>
  <conditionalFormatting sqref="H9">
    <cfRule type="cellIs" dxfId="16104" priority="4119" operator="equal">
      <formula>"jan."</formula>
    </cfRule>
  </conditionalFormatting>
  <conditionalFormatting sqref="H9">
    <cfRule type="cellIs" dxfId="16103" priority="4118" operator="equal">
      <formula>"jan."</formula>
    </cfRule>
  </conditionalFormatting>
  <conditionalFormatting sqref="I9">
    <cfRule type="cellIs" dxfId="16102" priority="4117" operator="equal">
      <formula>"jan."</formula>
    </cfRule>
  </conditionalFormatting>
  <conditionalFormatting sqref="I9">
    <cfRule type="cellIs" dxfId="16101" priority="4116" operator="equal">
      <formula>"jan."</formula>
    </cfRule>
  </conditionalFormatting>
  <conditionalFormatting sqref="H9">
    <cfRule type="cellIs" dxfId="16100" priority="4115" operator="equal">
      <formula>"jan."</formula>
    </cfRule>
  </conditionalFormatting>
  <conditionalFormatting sqref="I9">
    <cfRule type="cellIs" dxfId="16099" priority="4114" operator="equal">
      <formula>"jan."</formula>
    </cfRule>
  </conditionalFormatting>
  <conditionalFormatting sqref="H9">
    <cfRule type="cellIs" dxfId="16098" priority="4113" operator="equal">
      <formula>"jan."</formula>
    </cfRule>
  </conditionalFormatting>
  <conditionalFormatting sqref="I9">
    <cfRule type="cellIs" dxfId="16097" priority="4112" operator="equal">
      <formula>"jan."</formula>
    </cfRule>
  </conditionalFormatting>
  <conditionalFormatting sqref="H9">
    <cfRule type="cellIs" dxfId="16096" priority="4111" operator="equal">
      <formula>"jan."</formula>
    </cfRule>
  </conditionalFormatting>
  <conditionalFormatting sqref="J9">
    <cfRule type="cellIs" dxfId="16095" priority="4110" operator="equal">
      <formula>"jan."</formula>
    </cfRule>
  </conditionalFormatting>
  <conditionalFormatting sqref="H9">
    <cfRule type="cellIs" dxfId="16094" priority="4109" operator="equal">
      <formula>"jan."</formula>
    </cfRule>
  </conditionalFormatting>
  <conditionalFormatting sqref="H9">
    <cfRule type="cellIs" dxfId="16093" priority="4108" operator="equal">
      <formula>"jan."</formula>
    </cfRule>
  </conditionalFormatting>
  <conditionalFormatting sqref="H9">
    <cfRule type="cellIs" dxfId="16092" priority="4107" operator="equal">
      <formula>"jan."</formula>
    </cfRule>
  </conditionalFormatting>
  <conditionalFormatting sqref="I9">
    <cfRule type="cellIs" dxfId="16091" priority="4106" operator="equal">
      <formula>"jan."</formula>
    </cfRule>
  </conditionalFormatting>
  <conditionalFormatting sqref="H9">
    <cfRule type="cellIs" dxfId="16090" priority="4105" operator="equal">
      <formula>"jan."</formula>
    </cfRule>
  </conditionalFormatting>
  <conditionalFormatting sqref="H9">
    <cfRule type="cellIs" dxfId="16089" priority="4104" operator="equal">
      <formula>"jan."</formula>
    </cfRule>
  </conditionalFormatting>
  <conditionalFormatting sqref="H9">
    <cfRule type="cellIs" dxfId="16088" priority="4103" operator="equal">
      <formula>"jan."</formula>
    </cfRule>
  </conditionalFormatting>
  <conditionalFormatting sqref="I9">
    <cfRule type="cellIs" dxfId="16087" priority="4102" operator="equal">
      <formula>"jan."</formula>
    </cfRule>
  </conditionalFormatting>
  <conditionalFormatting sqref="H9">
    <cfRule type="cellIs" dxfId="16086" priority="4101" operator="equal">
      <formula>"jan."</formula>
    </cfRule>
  </conditionalFormatting>
  <conditionalFormatting sqref="K9">
    <cfRule type="cellIs" dxfId="16085" priority="4100" operator="equal">
      <formula>"jan."</formula>
    </cfRule>
  </conditionalFormatting>
  <conditionalFormatting sqref="J9">
    <cfRule type="cellIs" dxfId="16084" priority="4099" operator="equal">
      <formula>"jan."</formula>
    </cfRule>
  </conditionalFormatting>
  <conditionalFormatting sqref="I9">
    <cfRule type="cellIs" dxfId="16083" priority="4098" operator="equal">
      <formula>"jan."</formula>
    </cfRule>
  </conditionalFormatting>
  <conditionalFormatting sqref="J9">
    <cfRule type="cellIs" dxfId="16082" priority="4097" operator="equal">
      <formula>"jan."</formula>
    </cfRule>
  </conditionalFormatting>
  <conditionalFormatting sqref="I9">
    <cfRule type="cellIs" dxfId="16081" priority="4096" operator="equal">
      <formula>"jan."</formula>
    </cfRule>
  </conditionalFormatting>
  <conditionalFormatting sqref="J9">
    <cfRule type="cellIs" dxfId="16080" priority="4095" operator="equal">
      <formula>"jan."</formula>
    </cfRule>
  </conditionalFormatting>
  <conditionalFormatting sqref="H9">
    <cfRule type="cellIs" dxfId="16079" priority="4094" operator="equal">
      <formula>"jan."</formula>
    </cfRule>
  </conditionalFormatting>
  <conditionalFormatting sqref="I9">
    <cfRule type="cellIs" dxfId="16078" priority="4093" operator="equal">
      <formula>"jan."</formula>
    </cfRule>
  </conditionalFormatting>
  <conditionalFormatting sqref="I9">
    <cfRule type="cellIs" dxfId="16077" priority="4092" operator="equal">
      <formula>"jan."</formula>
    </cfRule>
  </conditionalFormatting>
  <conditionalFormatting sqref="H9">
    <cfRule type="cellIs" dxfId="16076" priority="4091" operator="equal">
      <formula>"jan."</formula>
    </cfRule>
  </conditionalFormatting>
  <conditionalFormatting sqref="I9">
    <cfRule type="cellIs" dxfId="16075" priority="4090" operator="equal">
      <formula>"jan."</formula>
    </cfRule>
  </conditionalFormatting>
  <conditionalFormatting sqref="H9">
    <cfRule type="cellIs" dxfId="16074" priority="4089" operator="equal">
      <formula>"jan."</formula>
    </cfRule>
  </conditionalFormatting>
  <conditionalFormatting sqref="I9">
    <cfRule type="cellIs" dxfId="16073" priority="4088" operator="equal">
      <formula>"jan."</formula>
    </cfRule>
  </conditionalFormatting>
  <conditionalFormatting sqref="H9">
    <cfRule type="cellIs" dxfId="16072" priority="4087" operator="equal">
      <formula>"jan."</formula>
    </cfRule>
  </conditionalFormatting>
  <conditionalFormatting sqref="J9">
    <cfRule type="cellIs" dxfId="16071" priority="4086" operator="equal">
      <formula>"jan."</formula>
    </cfRule>
  </conditionalFormatting>
  <conditionalFormatting sqref="I9">
    <cfRule type="cellIs" dxfId="16070" priority="4085" operator="equal">
      <formula>"jan."</formula>
    </cfRule>
  </conditionalFormatting>
  <conditionalFormatting sqref="H9">
    <cfRule type="cellIs" dxfId="16069" priority="4084" operator="equal">
      <formula>"jan."</formula>
    </cfRule>
  </conditionalFormatting>
  <conditionalFormatting sqref="I9">
    <cfRule type="cellIs" dxfId="16068" priority="4083" operator="equal">
      <formula>"jan."</formula>
    </cfRule>
  </conditionalFormatting>
  <conditionalFormatting sqref="H9">
    <cfRule type="cellIs" dxfId="16067" priority="4082" operator="equal">
      <formula>"jan."</formula>
    </cfRule>
  </conditionalFormatting>
  <conditionalFormatting sqref="I9">
    <cfRule type="cellIs" dxfId="16066" priority="4081" operator="equal">
      <formula>"jan."</formula>
    </cfRule>
  </conditionalFormatting>
  <conditionalFormatting sqref="H9">
    <cfRule type="cellIs" dxfId="16065" priority="4080" operator="equal">
      <formula>"jan."</formula>
    </cfRule>
  </conditionalFormatting>
  <conditionalFormatting sqref="J9">
    <cfRule type="cellIs" dxfId="16064" priority="4079" operator="equal">
      <formula>"jan."</formula>
    </cfRule>
  </conditionalFormatting>
  <conditionalFormatting sqref="H9">
    <cfRule type="cellIs" dxfId="16063" priority="4078" operator="equal">
      <formula>"jan."</formula>
    </cfRule>
  </conditionalFormatting>
  <conditionalFormatting sqref="H9">
    <cfRule type="cellIs" dxfId="16062" priority="4077" operator="equal">
      <formula>"jan."</formula>
    </cfRule>
  </conditionalFormatting>
  <conditionalFormatting sqref="H9">
    <cfRule type="cellIs" dxfId="16061" priority="4076" operator="equal">
      <formula>"jan."</formula>
    </cfRule>
  </conditionalFormatting>
  <conditionalFormatting sqref="I9">
    <cfRule type="cellIs" dxfId="16060" priority="4075" operator="equal">
      <formula>"jan."</formula>
    </cfRule>
  </conditionalFormatting>
  <conditionalFormatting sqref="I9">
    <cfRule type="cellIs" dxfId="16059" priority="4074" operator="equal">
      <formula>"jan."</formula>
    </cfRule>
  </conditionalFormatting>
  <conditionalFormatting sqref="H9">
    <cfRule type="cellIs" dxfId="16058" priority="4073" operator="equal">
      <formula>"jan."</formula>
    </cfRule>
  </conditionalFormatting>
  <conditionalFormatting sqref="I9">
    <cfRule type="cellIs" dxfId="16057" priority="4072" operator="equal">
      <formula>"jan."</formula>
    </cfRule>
  </conditionalFormatting>
  <conditionalFormatting sqref="H9">
    <cfRule type="cellIs" dxfId="16056" priority="4071" operator="equal">
      <formula>"jan."</formula>
    </cfRule>
  </conditionalFormatting>
  <conditionalFormatting sqref="I9">
    <cfRule type="cellIs" dxfId="16055" priority="4070" operator="equal">
      <formula>"jan."</formula>
    </cfRule>
  </conditionalFormatting>
  <conditionalFormatting sqref="H9">
    <cfRule type="cellIs" dxfId="16054" priority="4069" operator="equal">
      <formula>"jan."</formula>
    </cfRule>
  </conditionalFormatting>
  <conditionalFormatting sqref="J9">
    <cfRule type="cellIs" dxfId="16053" priority="4068" operator="equal">
      <formula>"jan."</formula>
    </cfRule>
  </conditionalFormatting>
  <conditionalFormatting sqref="H9">
    <cfRule type="cellIs" dxfId="16052" priority="4067" operator="equal">
      <formula>"jan."</formula>
    </cfRule>
  </conditionalFormatting>
  <conditionalFormatting sqref="H9">
    <cfRule type="cellIs" dxfId="16051" priority="4066" operator="equal">
      <formula>"jan."</formula>
    </cfRule>
  </conditionalFormatting>
  <conditionalFormatting sqref="H9">
    <cfRule type="cellIs" dxfId="16050" priority="4065" operator="equal">
      <formula>"jan."</formula>
    </cfRule>
  </conditionalFormatting>
  <conditionalFormatting sqref="I9">
    <cfRule type="cellIs" dxfId="16049" priority="4064" operator="equal">
      <formula>"jan."</formula>
    </cfRule>
  </conditionalFormatting>
  <conditionalFormatting sqref="H9">
    <cfRule type="cellIs" dxfId="16048" priority="4063" operator="equal">
      <formula>"jan."</formula>
    </cfRule>
  </conditionalFormatting>
  <conditionalFormatting sqref="H9">
    <cfRule type="cellIs" dxfId="16047" priority="4062" operator="equal">
      <formula>"jan."</formula>
    </cfRule>
  </conditionalFormatting>
  <conditionalFormatting sqref="H9">
    <cfRule type="cellIs" dxfId="16046" priority="4061" operator="equal">
      <formula>"jan."</formula>
    </cfRule>
  </conditionalFormatting>
  <conditionalFormatting sqref="I9">
    <cfRule type="cellIs" dxfId="16045" priority="4060" operator="equal">
      <formula>"jan."</formula>
    </cfRule>
  </conditionalFormatting>
  <conditionalFormatting sqref="H9">
    <cfRule type="cellIs" dxfId="16044" priority="4059" operator="equal">
      <formula>"jan."</formula>
    </cfRule>
  </conditionalFormatting>
  <conditionalFormatting sqref="I9">
    <cfRule type="cellIs" dxfId="16043" priority="4058" operator="equal">
      <formula>"jan."</formula>
    </cfRule>
  </conditionalFormatting>
  <conditionalFormatting sqref="H9">
    <cfRule type="cellIs" dxfId="16042" priority="4057" operator="equal">
      <formula>"jan."</formula>
    </cfRule>
  </conditionalFormatting>
  <conditionalFormatting sqref="I9">
    <cfRule type="cellIs" dxfId="16041" priority="4056" operator="equal">
      <formula>"jan."</formula>
    </cfRule>
  </conditionalFormatting>
  <conditionalFormatting sqref="H9">
    <cfRule type="cellIs" dxfId="16040" priority="4055" operator="equal">
      <formula>"jan."</formula>
    </cfRule>
  </conditionalFormatting>
  <conditionalFormatting sqref="I9">
    <cfRule type="cellIs" dxfId="16039" priority="4054" operator="equal">
      <formula>"jan."</formula>
    </cfRule>
  </conditionalFormatting>
  <conditionalFormatting sqref="H9">
    <cfRule type="cellIs" dxfId="16038" priority="4053" operator="equal">
      <formula>"jan."</formula>
    </cfRule>
  </conditionalFormatting>
  <conditionalFormatting sqref="H9">
    <cfRule type="cellIs" dxfId="16037" priority="4052" operator="equal">
      <formula>"jan."</formula>
    </cfRule>
  </conditionalFormatting>
  <conditionalFormatting sqref="H9">
    <cfRule type="cellIs" dxfId="16036" priority="4051" operator="equal">
      <formula>"jan."</formula>
    </cfRule>
  </conditionalFormatting>
  <conditionalFormatting sqref="H9">
    <cfRule type="cellIs" dxfId="16035" priority="4050" operator="equal">
      <formula>"jan."</formula>
    </cfRule>
  </conditionalFormatting>
  <conditionalFormatting sqref="I9">
    <cfRule type="cellIs" dxfId="16034" priority="4049" operator="equal">
      <formula>"jan."</formula>
    </cfRule>
  </conditionalFormatting>
  <conditionalFormatting sqref="H9">
    <cfRule type="cellIs" dxfId="16033" priority="4048" operator="equal">
      <formula>"jan."</formula>
    </cfRule>
  </conditionalFormatting>
  <conditionalFormatting sqref="H9">
    <cfRule type="cellIs" dxfId="16032" priority="4047" operator="equal">
      <formula>"jan."</formula>
    </cfRule>
  </conditionalFormatting>
  <conditionalFormatting sqref="H9">
    <cfRule type="cellIs" dxfId="16031" priority="4046" operator="equal">
      <formula>"jan."</formula>
    </cfRule>
  </conditionalFormatting>
  <conditionalFormatting sqref="I9">
    <cfRule type="cellIs" dxfId="16030" priority="4045" operator="equal">
      <formula>"jan."</formula>
    </cfRule>
  </conditionalFormatting>
  <conditionalFormatting sqref="H9">
    <cfRule type="cellIs" dxfId="16029" priority="4044" operator="equal">
      <formula>"jan."</formula>
    </cfRule>
  </conditionalFormatting>
  <conditionalFormatting sqref="H9">
    <cfRule type="cellIs" dxfId="16028" priority="4043" operator="equal">
      <formula>"jan."</formula>
    </cfRule>
  </conditionalFormatting>
  <conditionalFormatting sqref="H9">
    <cfRule type="cellIs" dxfId="16027" priority="4042" operator="equal">
      <formula>"jan."</formula>
    </cfRule>
  </conditionalFormatting>
  <conditionalFormatting sqref="H9">
    <cfRule type="cellIs" dxfId="16026" priority="4041" operator="equal">
      <formula>"jan."</formula>
    </cfRule>
  </conditionalFormatting>
  <conditionalFormatting sqref="I9">
    <cfRule type="cellIs" dxfId="16025" priority="4040" operator="equal">
      <formula>"jan."</formula>
    </cfRule>
  </conditionalFormatting>
  <conditionalFormatting sqref="H9">
    <cfRule type="cellIs" dxfId="16024" priority="4039" operator="equal">
      <formula>"jan."</formula>
    </cfRule>
  </conditionalFormatting>
  <conditionalFormatting sqref="H9">
    <cfRule type="cellIs" dxfId="16023" priority="4038" operator="equal">
      <formula>"jan."</formula>
    </cfRule>
  </conditionalFormatting>
  <conditionalFormatting sqref="J9">
    <cfRule type="cellIs" dxfId="16022" priority="4037" operator="equal">
      <formula>"jan."</formula>
    </cfRule>
  </conditionalFormatting>
  <conditionalFormatting sqref="K9">
    <cfRule type="cellIs" dxfId="16021" priority="4036" operator="equal">
      <formula>"jan."</formula>
    </cfRule>
  </conditionalFormatting>
  <conditionalFormatting sqref="L9">
    <cfRule type="cellIs" dxfId="16020" priority="4035" operator="equal">
      <formula>"jan."</formula>
    </cfRule>
  </conditionalFormatting>
  <conditionalFormatting sqref="K9">
    <cfRule type="cellIs" dxfId="16019" priority="4034" operator="equal">
      <formula>"jan."</formula>
    </cfRule>
  </conditionalFormatting>
  <conditionalFormatting sqref="J9">
    <cfRule type="cellIs" dxfId="16018" priority="4033" operator="equal">
      <formula>"jan."</formula>
    </cfRule>
  </conditionalFormatting>
  <conditionalFormatting sqref="K9">
    <cfRule type="cellIs" dxfId="16017" priority="4032" operator="equal">
      <formula>"jan."</formula>
    </cfRule>
  </conditionalFormatting>
  <conditionalFormatting sqref="J9">
    <cfRule type="cellIs" dxfId="16016" priority="4031" operator="equal">
      <formula>"jan."</formula>
    </cfRule>
  </conditionalFormatting>
  <conditionalFormatting sqref="K9">
    <cfRule type="cellIs" dxfId="16015" priority="4030" operator="equal">
      <formula>"jan."</formula>
    </cfRule>
  </conditionalFormatting>
  <conditionalFormatting sqref="I9">
    <cfRule type="cellIs" dxfId="16014" priority="4029" operator="equal">
      <formula>"jan."</formula>
    </cfRule>
  </conditionalFormatting>
  <conditionalFormatting sqref="J9">
    <cfRule type="cellIs" dxfId="16013" priority="4028" operator="equal">
      <formula>"jan."</formula>
    </cfRule>
  </conditionalFormatting>
  <conditionalFormatting sqref="J9">
    <cfRule type="cellIs" dxfId="16012" priority="4027" operator="equal">
      <formula>"jan."</formula>
    </cfRule>
  </conditionalFormatting>
  <conditionalFormatting sqref="I9">
    <cfRule type="cellIs" dxfId="16011" priority="4026" operator="equal">
      <formula>"jan."</formula>
    </cfRule>
  </conditionalFormatting>
  <conditionalFormatting sqref="J9">
    <cfRule type="cellIs" dxfId="16010" priority="4025" operator="equal">
      <formula>"jan."</formula>
    </cfRule>
  </conditionalFormatting>
  <conditionalFormatting sqref="I9">
    <cfRule type="cellIs" dxfId="16009" priority="4024" operator="equal">
      <formula>"jan."</formula>
    </cfRule>
  </conditionalFormatting>
  <conditionalFormatting sqref="J9">
    <cfRule type="cellIs" dxfId="16008" priority="4023" operator="equal">
      <formula>"jan."</formula>
    </cfRule>
  </conditionalFormatting>
  <conditionalFormatting sqref="H9">
    <cfRule type="cellIs" dxfId="16007" priority="4022" operator="equal">
      <formula>"jan."</formula>
    </cfRule>
  </conditionalFormatting>
  <conditionalFormatting sqref="I9">
    <cfRule type="cellIs" dxfId="16006" priority="4021" operator="equal">
      <formula>"jan."</formula>
    </cfRule>
  </conditionalFormatting>
  <conditionalFormatting sqref="K9">
    <cfRule type="cellIs" dxfId="16005" priority="4020" operator="equal">
      <formula>"jan."</formula>
    </cfRule>
  </conditionalFormatting>
  <conditionalFormatting sqref="J9">
    <cfRule type="cellIs" dxfId="16004" priority="4019" operator="equal">
      <formula>"jan."</formula>
    </cfRule>
  </conditionalFormatting>
  <conditionalFormatting sqref="I9">
    <cfRule type="cellIs" dxfId="16003" priority="4018" operator="equal">
      <formula>"jan."</formula>
    </cfRule>
  </conditionalFormatting>
  <conditionalFormatting sqref="I9">
    <cfRule type="cellIs" dxfId="16002" priority="4016" operator="equal">
      <formula>"jan."</formula>
    </cfRule>
  </conditionalFormatting>
  <conditionalFormatting sqref="J9">
    <cfRule type="cellIs" dxfId="16001" priority="4015" operator="equal">
      <formula>"jan."</formula>
    </cfRule>
  </conditionalFormatting>
  <conditionalFormatting sqref="H9">
    <cfRule type="cellIs" dxfId="16000" priority="4014" operator="equal">
      <formula>"jan."</formula>
    </cfRule>
  </conditionalFormatting>
  <conditionalFormatting sqref="I9">
    <cfRule type="cellIs" dxfId="15999" priority="4013" operator="equal">
      <formula>"jan."</formula>
    </cfRule>
  </conditionalFormatting>
  <conditionalFormatting sqref="K9">
    <cfRule type="cellIs" dxfId="15998" priority="4012" operator="equal">
      <formula>"jan."</formula>
    </cfRule>
  </conditionalFormatting>
  <conditionalFormatting sqref="I9">
    <cfRule type="cellIs" dxfId="15997" priority="4011" operator="equal">
      <formula>"jan."</formula>
    </cfRule>
  </conditionalFormatting>
  <conditionalFormatting sqref="H9">
    <cfRule type="cellIs" dxfId="15996" priority="4010" operator="equal">
      <formula>"jan."</formula>
    </cfRule>
  </conditionalFormatting>
  <conditionalFormatting sqref="I9">
    <cfRule type="cellIs" dxfId="15995" priority="4009" operator="equal">
      <formula>"jan."</formula>
    </cfRule>
  </conditionalFormatting>
  <conditionalFormatting sqref="H9">
    <cfRule type="cellIs" dxfId="15994" priority="4008" operator="equal">
      <formula>"jan."</formula>
    </cfRule>
  </conditionalFormatting>
  <conditionalFormatting sqref="I9">
    <cfRule type="cellIs" dxfId="15993" priority="4007" operator="equal">
      <formula>"jan."</formula>
    </cfRule>
  </conditionalFormatting>
  <conditionalFormatting sqref="H9">
    <cfRule type="cellIs" dxfId="15992" priority="4006" operator="equal">
      <formula>"jan."</formula>
    </cfRule>
  </conditionalFormatting>
  <conditionalFormatting sqref="J9">
    <cfRule type="cellIs" dxfId="15991" priority="4005" operator="equal">
      <formula>"jan."</formula>
    </cfRule>
  </conditionalFormatting>
  <conditionalFormatting sqref="J9">
    <cfRule type="cellIs" dxfId="15990" priority="4004" operator="equal">
      <formula>"jan."</formula>
    </cfRule>
  </conditionalFormatting>
  <conditionalFormatting sqref="I9">
    <cfRule type="cellIs" dxfId="15989" priority="4003" operator="equal">
      <formula>"jan."</formula>
    </cfRule>
  </conditionalFormatting>
  <conditionalFormatting sqref="J9">
    <cfRule type="cellIs" dxfId="15988" priority="4002" operator="equal">
      <formula>"jan."</formula>
    </cfRule>
  </conditionalFormatting>
  <conditionalFormatting sqref="I9">
    <cfRule type="cellIs" dxfId="15987" priority="4001" operator="equal">
      <formula>"jan."</formula>
    </cfRule>
  </conditionalFormatting>
  <conditionalFormatting sqref="J9">
    <cfRule type="cellIs" dxfId="15986" priority="4000" operator="equal">
      <formula>"jan."</formula>
    </cfRule>
  </conditionalFormatting>
  <conditionalFormatting sqref="H9">
    <cfRule type="cellIs" dxfId="15985" priority="3999" operator="equal">
      <formula>"jan."</formula>
    </cfRule>
  </conditionalFormatting>
  <conditionalFormatting sqref="I9">
    <cfRule type="cellIs" dxfId="15984" priority="3998" operator="equal">
      <formula>"jan."</formula>
    </cfRule>
  </conditionalFormatting>
  <conditionalFormatting sqref="K9">
    <cfRule type="cellIs" dxfId="15983" priority="3997" operator="equal">
      <formula>"jan."</formula>
    </cfRule>
  </conditionalFormatting>
  <conditionalFormatting sqref="I9">
    <cfRule type="cellIs" dxfId="15982" priority="3996" operator="equal">
      <formula>"jan."</formula>
    </cfRule>
  </conditionalFormatting>
  <conditionalFormatting sqref="H9">
    <cfRule type="cellIs" dxfId="15981" priority="3995" operator="equal">
      <formula>"jan."</formula>
    </cfRule>
  </conditionalFormatting>
  <conditionalFormatting sqref="I9">
    <cfRule type="cellIs" dxfId="15980" priority="3994" operator="equal">
      <formula>"jan."</formula>
    </cfRule>
  </conditionalFormatting>
  <conditionalFormatting sqref="H9">
    <cfRule type="cellIs" dxfId="15979" priority="3993" operator="equal">
      <formula>"jan."</formula>
    </cfRule>
  </conditionalFormatting>
  <conditionalFormatting sqref="I9">
    <cfRule type="cellIs" dxfId="15978" priority="3992" operator="equal">
      <formula>"jan."</formula>
    </cfRule>
  </conditionalFormatting>
  <conditionalFormatting sqref="H9">
    <cfRule type="cellIs" dxfId="15977" priority="3991" operator="equal">
      <formula>"jan."</formula>
    </cfRule>
  </conditionalFormatting>
  <conditionalFormatting sqref="J9">
    <cfRule type="cellIs" dxfId="15976" priority="3990" operator="equal">
      <formula>"jan."</formula>
    </cfRule>
  </conditionalFormatting>
  <conditionalFormatting sqref="I9">
    <cfRule type="cellIs" dxfId="15975" priority="3989" operator="equal">
      <formula>"jan."</formula>
    </cfRule>
  </conditionalFormatting>
  <conditionalFormatting sqref="H9">
    <cfRule type="cellIs" dxfId="15974" priority="3988" operator="equal">
      <formula>"jan."</formula>
    </cfRule>
  </conditionalFormatting>
  <conditionalFormatting sqref="I9">
    <cfRule type="cellIs" dxfId="15973" priority="3987" operator="equal">
      <formula>"jan."</formula>
    </cfRule>
  </conditionalFormatting>
  <conditionalFormatting sqref="H9">
    <cfRule type="cellIs" dxfId="15972" priority="3986" operator="equal">
      <formula>"jan."</formula>
    </cfRule>
  </conditionalFormatting>
  <conditionalFormatting sqref="I9">
    <cfRule type="cellIs" dxfId="15971" priority="3985" operator="equal">
      <formula>"jan."</formula>
    </cfRule>
  </conditionalFormatting>
  <conditionalFormatting sqref="H9">
    <cfRule type="cellIs" dxfId="15970" priority="3984" operator="equal">
      <formula>"jan."</formula>
    </cfRule>
  </conditionalFormatting>
  <conditionalFormatting sqref="J9">
    <cfRule type="cellIs" dxfId="15969" priority="3983" operator="equal">
      <formula>"jan."</formula>
    </cfRule>
  </conditionalFormatting>
  <conditionalFormatting sqref="H9">
    <cfRule type="cellIs" dxfId="15968" priority="3982" operator="equal">
      <formula>"jan."</formula>
    </cfRule>
  </conditionalFormatting>
  <conditionalFormatting sqref="H9">
    <cfRule type="cellIs" dxfId="15967" priority="3981" operator="equal">
      <formula>"jan."</formula>
    </cfRule>
  </conditionalFormatting>
  <conditionalFormatting sqref="H9">
    <cfRule type="cellIs" dxfId="15966" priority="3980" operator="equal">
      <formula>"jan."</formula>
    </cfRule>
  </conditionalFormatting>
  <conditionalFormatting sqref="I9">
    <cfRule type="cellIs" dxfId="15965" priority="3979" operator="equal">
      <formula>"jan."</formula>
    </cfRule>
  </conditionalFormatting>
  <conditionalFormatting sqref="J9">
    <cfRule type="cellIs" dxfId="15964" priority="3978" operator="equal">
      <formula>"jan."</formula>
    </cfRule>
  </conditionalFormatting>
  <conditionalFormatting sqref="I9">
    <cfRule type="cellIs" dxfId="15963" priority="3977" operator="equal">
      <formula>"jan."</formula>
    </cfRule>
  </conditionalFormatting>
  <conditionalFormatting sqref="J9">
    <cfRule type="cellIs" dxfId="15962" priority="3976" operator="equal">
      <formula>"jan."</formula>
    </cfRule>
  </conditionalFormatting>
  <conditionalFormatting sqref="I9">
    <cfRule type="cellIs" dxfId="15961" priority="3975" operator="equal">
      <formula>"jan."</formula>
    </cfRule>
  </conditionalFormatting>
  <conditionalFormatting sqref="J9">
    <cfRule type="cellIs" dxfId="15960" priority="3974" operator="equal">
      <formula>"jan."</formula>
    </cfRule>
  </conditionalFormatting>
  <conditionalFormatting sqref="H9">
    <cfRule type="cellIs" dxfId="15959" priority="3973" operator="equal">
      <formula>"jan."</formula>
    </cfRule>
  </conditionalFormatting>
  <conditionalFormatting sqref="I9">
    <cfRule type="cellIs" dxfId="15958" priority="3972" operator="equal">
      <formula>"jan."</formula>
    </cfRule>
  </conditionalFormatting>
  <conditionalFormatting sqref="I9">
    <cfRule type="cellIs" dxfId="15957" priority="3971" operator="equal">
      <formula>"jan."</formula>
    </cfRule>
  </conditionalFormatting>
  <conditionalFormatting sqref="H9">
    <cfRule type="cellIs" dxfId="15956" priority="3970" operator="equal">
      <formula>"jan."</formula>
    </cfRule>
  </conditionalFormatting>
  <conditionalFormatting sqref="I9">
    <cfRule type="cellIs" dxfId="15955" priority="3969" operator="equal">
      <formula>"jan."</formula>
    </cfRule>
  </conditionalFormatting>
  <conditionalFormatting sqref="H9">
    <cfRule type="cellIs" dxfId="15954" priority="3968" operator="equal">
      <formula>"jan."</formula>
    </cfRule>
  </conditionalFormatting>
  <conditionalFormatting sqref="I9">
    <cfRule type="cellIs" dxfId="15953" priority="3967" operator="equal">
      <formula>"jan."</formula>
    </cfRule>
  </conditionalFormatting>
  <conditionalFormatting sqref="H9">
    <cfRule type="cellIs" dxfId="15952" priority="3966" operator="equal">
      <formula>"jan."</formula>
    </cfRule>
  </conditionalFormatting>
  <conditionalFormatting sqref="J9">
    <cfRule type="cellIs" dxfId="15951" priority="3965" operator="equal">
      <formula>"jan."</formula>
    </cfRule>
  </conditionalFormatting>
  <conditionalFormatting sqref="I9">
    <cfRule type="cellIs" dxfId="15950" priority="3964" operator="equal">
      <formula>"jan."</formula>
    </cfRule>
  </conditionalFormatting>
  <conditionalFormatting sqref="H9">
    <cfRule type="cellIs" dxfId="15949" priority="3963" operator="equal">
      <formula>"jan."</formula>
    </cfRule>
  </conditionalFormatting>
  <conditionalFormatting sqref="I9">
    <cfRule type="cellIs" dxfId="15948" priority="3962" operator="equal">
      <formula>"jan."</formula>
    </cfRule>
  </conditionalFormatting>
  <conditionalFormatting sqref="H9">
    <cfRule type="cellIs" dxfId="15947" priority="3961" operator="equal">
      <formula>"jan."</formula>
    </cfRule>
  </conditionalFormatting>
  <conditionalFormatting sqref="I9">
    <cfRule type="cellIs" dxfId="15946" priority="3960" operator="equal">
      <formula>"jan."</formula>
    </cfRule>
  </conditionalFormatting>
  <conditionalFormatting sqref="H9">
    <cfRule type="cellIs" dxfId="15945" priority="3959" operator="equal">
      <formula>"jan."</formula>
    </cfRule>
  </conditionalFormatting>
  <conditionalFormatting sqref="J9">
    <cfRule type="cellIs" dxfId="15944" priority="3958" operator="equal">
      <formula>"jan."</formula>
    </cfRule>
  </conditionalFormatting>
  <conditionalFormatting sqref="H9">
    <cfRule type="cellIs" dxfId="15943" priority="3957" operator="equal">
      <formula>"jan."</formula>
    </cfRule>
  </conditionalFormatting>
  <conditionalFormatting sqref="H9">
    <cfRule type="cellIs" dxfId="15942" priority="3956" operator="equal">
      <formula>"jan."</formula>
    </cfRule>
  </conditionalFormatting>
  <conditionalFormatting sqref="H9">
    <cfRule type="cellIs" dxfId="15941" priority="3955" operator="equal">
      <formula>"jan."</formula>
    </cfRule>
  </conditionalFormatting>
  <conditionalFormatting sqref="I9">
    <cfRule type="cellIs" dxfId="15940" priority="3954" operator="equal">
      <formula>"jan."</formula>
    </cfRule>
  </conditionalFormatting>
  <conditionalFormatting sqref="I9">
    <cfRule type="cellIs" dxfId="15939" priority="3953" operator="equal">
      <formula>"jan."</formula>
    </cfRule>
  </conditionalFormatting>
  <conditionalFormatting sqref="H9">
    <cfRule type="cellIs" dxfId="15938" priority="3952" operator="equal">
      <formula>"jan."</formula>
    </cfRule>
  </conditionalFormatting>
  <conditionalFormatting sqref="I9">
    <cfRule type="cellIs" dxfId="15937" priority="3951" operator="equal">
      <formula>"jan."</formula>
    </cfRule>
  </conditionalFormatting>
  <conditionalFormatting sqref="H9">
    <cfRule type="cellIs" dxfId="15936" priority="3950" operator="equal">
      <formula>"jan."</formula>
    </cfRule>
  </conditionalFormatting>
  <conditionalFormatting sqref="I9">
    <cfRule type="cellIs" dxfId="15935" priority="3949" operator="equal">
      <formula>"jan."</formula>
    </cfRule>
  </conditionalFormatting>
  <conditionalFormatting sqref="H9">
    <cfRule type="cellIs" dxfId="15934" priority="3948" operator="equal">
      <formula>"jan."</formula>
    </cfRule>
  </conditionalFormatting>
  <conditionalFormatting sqref="J9">
    <cfRule type="cellIs" dxfId="15933" priority="3947" operator="equal">
      <formula>"jan."</formula>
    </cfRule>
  </conditionalFormatting>
  <conditionalFormatting sqref="H9">
    <cfRule type="cellIs" dxfId="15932" priority="3946" operator="equal">
      <formula>"jan."</formula>
    </cfRule>
  </conditionalFormatting>
  <conditionalFormatting sqref="H9">
    <cfRule type="cellIs" dxfId="15931" priority="3945" operator="equal">
      <formula>"jan."</formula>
    </cfRule>
  </conditionalFormatting>
  <conditionalFormatting sqref="H9">
    <cfRule type="cellIs" dxfId="15930" priority="3944" operator="equal">
      <formula>"jan."</formula>
    </cfRule>
  </conditionalFormatting>
  <conditionalFormatting sqref="I9">
    <cfRule type="cellIs" dxfId="15929" priority="3943" operator="equal">
      <formula>"jan."</formula>
    </cfRule>
  </conditionalFormatting>
  <conditionalFormatting sqref="H9">
    <cfRule type="cellIs" dxfId="15928" priority="3942" operator="equal">
      <formula>"jan."</formula>
    </cfRule>
  </conditionalFormatting>
  <conditionalFormatting sqref="H9">
    <cfRule type="cellIs" dxfId="15927" priority="3941" operator="equal">
      <formula>"jan."</formula>
    </cfRule>
  </conditionalFormatting>
  <conditionalFormatting sqref="H9">
    <cfRule type="cellIs" dxfId="15926" priority="3940" operator="equal">
      <formula>"jan."</formula>
    </cfRule>
  </conditionalFormatting>
  <conditionalFormatting sqref="I9">
    <cfRule type="cellIs" dxfId="15925" priority="3939" operator="equal">
      <formula>"jan."</formula>
    </cfRule>
  </conditionalFormatting>
  <conditionalFormatting sqref="H9">
    <cfRule type="cellIs" dxfId="15924" priority="3938" operator="equal">
      <formula>"jan."</formula>
    </cfRule>
  </conditionalFormatting>
  <conditionalFormatting sqref="K9">
    <cfRule type="cellIs" dxfId="15923" priority="3937" operator="equal">
      <formula>"jan."</formula>
    </cfRule>
  </conditionalFormatting>
  <conditionalFormatting sqref="J9">
    <cfRule type="cellIs" dxfId="15922" priority="3936" operator="equal">
      <formula>"jan."</formula>
    </cfRule>
  </conditionalFormatting>
  <conditionalFormatting sqref="I9">
    <cfRule type="cellIs" dxfId="15921" priority="3935" operator="equal">
      <formula>"jan."</formula>
    </cfRule>
  </conditionalFormatting>
  <conditionalFormatting sqref="J9">
    <cfRule type="cellIs" dxfId="15920" priority="3934" operator="equal">
      <formula>"jan."</formula>
    </cfRule>
  </conditionalFormatting>
  <conditionalFormatting sqref="I9">
    <cfRule type="cellIs" dxfId="15919" priority="3933" operator="equal">
      <formula>"jan."</formula>
    </cfRule>
  </conditionalFormatting>
  <conditionalFormatting sqref="J9">
    <cfRule type="cellIs" dxfId="15918" priority="3932" operator="equal">
      <formula>"jan."</formula>
    </cfRule>
  </conditionalFormatting>
  <conditionalFormatting sqref="H9">
    <cfRule type="cellIs" dxfId="15917" priority="3931" operator="equal">
      <formula>"jan."</formula>
    </cfRule>
  </conditionalFormatting>
  <conditionalFormatting sqref="I9">
    <cfRule type="cellIs" dxfId="15916" priority="3930" operator="equal">
      <formula>"jan."</formula>
    </cfRule>
  </conditionalFormatting>
  <conditionalFormatting sqref="I9">
    <cfRule type="cellIs" dxfId="15915" priority="3929" operator="equal">
      <formula>"jan."</formula>
    </cfRule>
  </conditionalFormatting>
  <conditionalFormatting sqref="H9">
    <cfRule type="cellIs" dxfId="15914" priority="3928" operator="equal">
      <formula>"jan."</formula>
    </cfRule>
  </conditionalFormatting>
  <conditionalFormatting sqref="I9">
    <cfRule type="cellIs" dxfId="15913" priority="3927" operator="equal">
      <formula>"jan."</formula>
    </cfRule>
  </conditionalFormatting>
  <conditionalFormatting sqref="H9">
    <cfRule type="cellIs" dxfId="15912" priority="3926" operator="equal">
      <formula>"jan."</formula>
    </cfRule>
  </conditionalFormatting>
  <conditionalFormatting sqref="I9">
    <cfRule type="cellIs" dxfId="15911" priority="3925" operator="equal">
      <formula>"jan."</formula>
    </cfRule>
  </conditionalFormatting>
  <conditionalFormatting sqref="H9">
    <cfRule type="cellIs" dxfId="15910" priority="3924" operator="equal">
      <formula>"jan."</formula>
    </cfRule>
  </conditionalFormatting>
  <conditionalFormatting sqref="J9">
    <cfRule type="cellIs" dxfId="15909" priority="3923" operator="equal">
      <formula>"jan."</formula>
    </cfRule>
  </conditionalFormatting>
  <conditionalFormatting sqref="I9">
    <cfRule type="cellIs" dxfId="15908" priority="3922" operator="equal">
      <formula>"jan."</formula>
    </cfRule>
  </conditionalFormatting>
  <conditionalFormatting sqref="H9">
    <cfRule type="cellIs" dxfId="15907" priority="3921" operator="equal">
      <formula>"jan."</formula>
    </cfRule>
  </conditionalFormatting>
  <conditionalFormatting sqref="I9">
    <cfRule type="cellIs" dxfId="15906" priority="3920" operator="equal">
      <formula>"jan."</formula>
    </cfRule>
  </conditionalFormatting>
  <conditionalFormatting sqref="H9">
    <cfRule type="cellIs" dxfId="15905" priority="3919" operator="equal">
      <formula>"jan."</formula>
    </cfRule>
  </conditionalFormatting>
  <conditionalFormatting sqref="H9">
    <cfRule type="cellIs" dxfId="15904" priority="3917" operator="equal">
      <formula>"jan."</formula>
    </cfRule>
  </conditionalFormatting>
  <conditionalFormatting sqref="J9">
    <cfRule type="cellIs" dxfId="15903" priority="3916" operator="equal">
      <formula>"jan."</formula>
    </cfRule>
  </conditionalFormatting>
  <conditionalFormatting sqref="H9">
    <cfRule type="cellIs" dxfId="15902" priority="3915" operator="equal">
      <formula>"jan."</formula>
    </cfRule>
  </conditionalFormatting>
  <conditionalFormatting sqref="H9">
    <cfRule type="cellIs" dxfId="15901" priority="3914" operator="equal">
      <formula>"jan."</formula>
    </cfRule>
  </conditionalFormatting>
  <conditionalFormatting sqref="H9">
    <cfRule type="cellIs" dxfId="15900" priority="3913" operator="equal">
      <formula>"jan."</formula>
    </cfRule>
  </conditionalFormatting>
  <conditionalFormatting sqref="I9">
    <cfRule type="cellIs" dxfId="15899" priority="3912" operator="equal">
      <formula>"jan."</formula>
    </cfRule>
  </conditionalFormatting>
  <conditionalFormatting sqref="I9">
    <cfRule type="cellIs" dxfId="15898" priority="3911" operator="equal">
      <formula>"jan."</formula>
    </cfRule>
  </conditionalFormatting>
  <conditionalFormatting sqref="H9">
    <cfRule type="cellIs" dxfId="15897" priority="3910" operator="equal">
      <formula>"jan."</formula>
    </cfRule>
  </conditionalFormatting>
  <conditionalFormatting sqref="I9">
    <cfRule type="cellIs" dxfId="15896" priority="3909" operator="equal">
      <formula>"jan."</formula>
    </cfRule>
  </conditionalFormatting>
  <conditionalFormatting sqref="H9">
    <cfRule type="cellIs" dxfId="15895" priority="3908" operator="equal">
      <formula>"jan."</formula>
    </cfRule>
  </conditionalFormatting>
  <conditionalFormatting sqref="I9">
    <cfRule type="cellIs" dxfId="15894" priority="3907" operator="equal">
      <formula>"jan."</formula>
    </cfRule>
  </conditionalFormatting>
  <conditionalFormatting sqref="H9">
    <cfRule type="cellIs" dxfId="15893" priority="3906" operator="equal">
      <formula>"jan."</formula>
    </cfRule>
  </conditionalFormatting>
  <conditionalFormatting sqref="J9">
    <cfRule type="cellIs" dxfId="15892" priority="3905" operator="equal">
      <formula>"jan."</formula>
    </cfRule>
  </conditionalFormatting>
  <conditionalFormatting sqref="H9">
    <cfRule type="cellIs" dxfId="15891" priority="3904" operator="equal">
      <formula>"jan."</formula>
    </cfRule>
  </conditionalFormatting>
  <conditionalFormatting sqref="H9">
    <cfRule type="cellIs" dxfId="15890" priority="3903" operator="equal">
      <formula>"jan."</formula>
    </cfRule>
  </conditionalFormatting>
  <conditionalFormatting sqref="H9">
    <cfRule type="cellIs" dxfId="15889" priority="3902" operator="equal">
      <formula>"jan."</formula>
    </cfRule>
  </conditionalFormatting>
  <conditionalFormatting sqref="I9">
    <cfRule type="cellIs" dxfId="15888" priority="3901" operator="equal">
      <formula>"jan."</formula>
    </cfRule>
  </conditionalFormatting>
  <conditionalFormatting sqref="H9">
    <cfRule type="cellIs" dxfId="15887" priority="3900" operator="equal">
      <formula>"jan."</formula>
    </cfRule>
  </conditionalFormatting>
  <conditionalFormatting sqref="H9">
    <cfRule type="cellIs" dxfId="15886" priority="3899" operator="equal">
      <formula>"jan."</formula>
    </cfRule>
  </conditionalFormatting>
  <conditionalFormatting sqref="H9">
    <cfRule type="cellIs" dxfId="15885" priority="3898" operator="equal">
      <formula>"jan."</formula>
    </cfRule>
  </conditionalFormatting>
  <conditionalFormatting sqref="I9">
    <cfRule type="cellIs" dxfId="15884" priority="3897" operator="equal">
      <formula>"jan."</formula>
    </cfRule>
  </conditionalFormatting>
  <conditionalFormatting sqref="H9">
    <cfRule type="cellIs" dxfId="15883" priority="3896" operator="equal">
      <formula>"jan."</formula>
    </cfRule>
  </conditionalFormatting>
  <conditionalFormatting sqref="I9">
    <cfRule type="cellIs" dxfId="15882" priority="3895" operator="equal">
      <formula>"jan."</formula>
    </cfRule>
  </conditionalFormatting>
  <conditionalFormatting sqref="H9">
    <cfRule type="cellIs" dxfId="15881" priority="3894" operator="equal">
      <formula>"jan."</formula>
    </cfRule>
  </conditionalFormatting>
  <conditionalFormatting sqref="I9">
    <cfRule type="cellIs" dxfId="15880" priority="3893" operator="equal">
      <formula>"jan."</formula>
    </cfRule>
  </conditionalFormatting>
  <conditionalFormatting sqref="H9">
    <cfRule type="cellIs" dxfId="15879" priority="3892" operator="equal">
      <formula>"jan."</formula>
    </cfRule>
  </conditionalFormatting>
  <conditionalFormatting sqref="I9">
    <cfRule type="cellIs" dxfId="15878" priority="3891" operator="equal">
      <formula>"jan."</formula>
    </cfRule>
  </conditionalFormatting>
  <conditionalFormatting sqref="H9">
    <cfRule type="cellIs" dxfId="15877" priority="3890" operator="equal">
      <formula>"jan."</formula>
    </cfRule>
  </conditionalFormatting>
  <conditionalFormatting sqref="H9">
    <cfRule type="cellIs" dxfId="15876" priority="3889" operator="equal">
      <formula>"jan."</formula>
    </cfRule>
  </conditionalFormatting>
  <conditionalFormatting sqref="H9">
    <cfRule type="cellIs" dxfId="15875" priority="3888" operator="equal">
      <formula>"jan."</formula>
    </cfRule>
  </conditionalFormatting>
  <conditionalFormatting sqref="H9">
    <cfRule type="cellIs" dxfId="15874" priority="3887" operator="equal">
      <formula>"jan."</formula>
    </cfRule>
  </conditionalFormatting>
  <conditionalFormatting sqref="I9">
    <cfRule type="cellIs" dxfId="15873" priority="3886" operator="equal">
      <formula>"jan."</formula>
    </cfRule>
  </conditionalFormatting>
  <conditionalFormatting sqref="H9">
    <cfRule type="cellIs" dxfId="15872" priority="3885" operator="equal">
      <formula>"jan."</formula>
    </cfRule>
  </conditionalFormatting>
  <conditionalFormatting sqref="H9">
    <cfRule type="cellIs" dxfId="15871" priority="3884" operator="equal">
      <formula>"jan."</formula>
    </cfRule>
  </conditionalFormatting>
  <conditionalFormatting sqref="H9">
    <cfRule type="cellIs" dxfId="15870" priority="3883" operator="equal">
      <formula>"jan."</formula>
    </cfRule>
  </conditionalFormatting>
  <conditionalFormatting sqref="I9">
    <cfRule type="cellIs" dxfId="15869" priority="3882" operator="equal">
      <formula>"jan."</formula>
    </cfRule>
  </conditionalFormatting>
  <conditionalFormatting sqref="H9">
    <cfRule type="cellIs" dxfId="15868" priority="3881" operator="equal">
      <formula>"jan."</formula>
    </cfRule>
  </conditionalFormatting>
  <conditionalFormatting sqref="H9">
    <cfRule type="cellIs" dxfId="15867" priority="3880" operator="equal">
      <formula>"jan."</formula>
    </cfRule>
  </conditionalFormatting>
  <conditionalFormatting sqref="H9">
    <cfRule type="cellIs" dxfId="15866" priority="3879" operator="equal">
      <formula>"jan."</formula>
    </cfRule>
  </conditionalFormatting>
  <conditionalFormatting sqref="H9">
    <cfRule type="cellIs" dxfId="15865" priority="3878" operator="equal">
      <formula>"jan."</formula>
    </cfRule>
  </conditionalFormatting>
  <conditionalFormatting sqref="I9">
    <cfRule type="cellIs" dxfId="15864" priority="3877" operator="equal">
      <formula>"jan."</formula>
    </cfRule>
  </conditionalFormatting>
  <conditionalFormatting sqref="H9">
    <cfRule type="cellIs" dxfId="15863" priority="3876" operator="equal">
      <formula>"jan."</formula>
    </cfRule>
  </conditionalFormatting>
  <conditionalFormatting sqref="H9">
    <cfRule type="cellIs" dxfId="15862" priority="3875" operator="equal">
      <formula>"jan."</formula>
    </cfRule>
  </conditionalFormatting>
  <conditionalFormatting sqref="J9">
    <cfRule type="cellIs" dxfId="15861" priority="3874" operator="equal">
      <formula>"jan."</formula>
    </cfRule>
  </conditionalFormatting>
  <conditionalFormatting sqref="K9">
    <cfRule type="cellIs" dxfId="15860" priority="3873" operator="equal">
      <formula>"jan."</formula>
    </cfRule>
  </conditionalFormatting>
  <conditionalFormatting sqref="L9">
    <cfRule type="cellIs" dxfId="15859" priority="3872" operator="equal">
      <formula>"jan."</formula>
    </cfRule>
  </conditionalFormatting>
  <conditionalFormatting sqref="J9">
    <cfRule type="cellIs" dxfId="15858" priority="3871" operator="equal">
      <formula>"jan."</formula>
    </cfRule>
  </conditionalFormatting>
  <conditionalFormatting sqref="I9">
    <cfRule type="cellIs" dxfId="15857" priority="3870" operator="equal">
      <formula>"jan."</formula>
    </cfRule>
  </conditionalFormatting>
  <conditionalFormatting sqref="I9">
    <cfRule type="cellIs" dxfId="15856" priority="3868" operator="equal">
      <formula>"jan."</formula>
    </cfRule>
  </conditionalFormatting>
  <conditionalFormatting sqref="J9">
    <cfRule type="cellIs" dxfId="15855" priority="3867" operator="equal">
      <formula>"jan."</formula>
    </cfRule>
  </conditionalFormatting>
  <conditionalFormatting sqref="H9">
    <cfRule type="cellIs" dxfId="15854" priority="3866" operator="equal">
      <formula>"jan."</formula>
    </cfRule>
  </conditionalFormatting>
  <conditionalFormatting sqref="I9">
    <cfRule type="cellIs" dxfId="15853" priority="3865" operator="equal">
      <formula>"jan."</formula>
    </cfRule>
  </conditionalFormatting>
  <conditionalFormatting sqref="I9">
    <cfRule type="cellIs" dxfId="15852" priority="3864" operator="equal">
      <formula>"jan."</formula>
    </cfRule>
  </conditionalFormatting>
  <conditionalFormatting sqref="H9">
    <cfRule type="cellIs" dxfId="15851" priority="3863" operator="equal">
      <formula>"jan."</formula>
    </cfRule>
  </conditionalFormatting>
  <conditionalFormatting sqref="I9">
    <cfRule type="cellIs" dxfId="15850" priority="3862" operator="equal">
      <formula>"jan."</formula>
    </cfRule>
  </conditionalFormatting>
  <conditionalFormatting sqref="I9">
    <cfRule type="cellIs" dxfId="15849" priority="3860" operator="equal">
      <formula>"jan."</formula>
    </cfRule>
  </conditionalFormatting>
  <conditionalFormatting sqref="H9">
    <cfRule type="cellIs" dxfId="15848" priority="3859" operator="equal">
      <formula>"jan."</formula>
    </cfRule>
  </conditionalFormatting>
  <conditionalFormatting sqref="I9">
    <cfRule type="cellIs" dxfId="15847" priority="3857" operator="equal">
      <formula>"jan."</formula>
    </cfRule>
  </conditionalFormatting>
  <conditionalFormatting sqref="I9">
    <cfRule type="cellIs" dxfId="15846" priority="3855" operator="equal">
      <formula>"jan."</formula>
    </cfRule>
  </conditionalFormatting>
  <conditionalFormatting sqref="H9">
    <cfRule type="cellIs" dxfId="15845" priority="3854" operator="equal">
      <formula>"jan."</formula>
    </cfRule>
  </conditionalFormatting>
  <conditionalFormatting sqref="H9">
    <cfRule type="cellIs" dxfId="15844" priority="3852" operator="equal">
      <formula>"jan."</formula>
    </cfRule>
  </conditionalFormatting>
  <conditionalFormatting sqref="J9">
    <cfRule type="cellIs" dxfId="15843" priority="3851" operator="equal">
      <formula>"jan."</formula>
    </cfRule>
  </conditionalFormatting>
  <conditionalFormatting sqref="H9">
    <cfRule type="cellIs" dxfId="15842" priority="3850" operator="equal">
      <formula>"jan."</formula>
    </cfRule>
  </conditionalFormatting>
  <conditionalFormatting sqref="H9">
    <cfRule type="cellIs" dxfId="15841" priority="3849" operator="equal">
      <formula>"jan."</formula>
    </cfRule>
  </conditionalFormatting>
  <conditionalFormatting sqref="H9">
    <cfRule type="cellIs" dxfId="15840" priority="3848" operator="equal">
      <formula>"jan."</formula>
    </cfRule>
  </conditionalFormatting>
  <conditionalFormatting sqref="I9">
    <cfRule type="cellIs" dxfId="15839" priority="3847" operator="equal">
      <formula>"jan."</formula>
    </cfRule>
  </conditionalFormatting>
  <conditionalFormatting sqref="I9">
    <cfRule type="cellIs" dxfId="15838" priority="3846" operator="equal">
      <formula>"jan."</formula>
    </cfRule>
  </conditionalFormatting>
  <conditionalFormatting sqref="H9">
    <cfRule type="cellIs" dxfId="15837" priority="3845" operator="equal">
      <formula>"jan."</formula>
    </cfRule>
  </conditionalFormatting>
  <conditionalFormatting sqref="I9">
    <cfRule type="cellIs" dxfId="15836" priority="3844" operator="equal">
      <formula>"jan."</formula>
    </cfRule>
  </conditionalFormatting>
  <conditionalFormatting sqref="H9">
    <cfRule type="cellIs" dxfId="15835" priority="3843" operator="equal">
      <formula>"jan."</formula>
    </cfRule>
  </conditionalFormatting>
  <conditionalFormatting sqref="I9">
    <cfRule type="cellIs" dxfId="15834" priority="3842" operator="equal">
      <formula>"jan."</formula>
    </cfRule>
  </conditionalFormatting>
  <conditionalFormatting sqref="H9">
    <cfRule type="cellIs" dxfId="15833" priority="3841" operator="equal">
      <formula>"jan."</formula>
    </cfRule>
  </conditionalFormatting>
  <conditionalFormatting sqref="J9">
    <cfRule type="cellIs" dxfId="15832" priority="3840" operator="equal">
      <formula>"jan."</formula>
    </cfRule>
  </conditionalFormatting>
  <conditionalFormatting sqref="H9">
    <cfRule type="cellIs" dxfId="15831" priority="3839" operator="equal">
      <formula>"jan."</formula>
    </cfRule>
  </conditionalFormatting>
  <conditionalFormatting sqref="H9">
    <cfRule type="cellIs" dxfId="15830" priority="3838" operator="equal">
      <formula>"jan."</formula>
    </cfRule>
  </conditionalFormatting>
  <conditionalFormatting sqref="H9">
    <cfRule type="cellIs" dxfId="15829" priority="3837" operator="equal">
      <formula>"jan."</formula>
    </cfRule>
  </conditionalFormatting>
  <conditionalFormatting sqref="I9">
    <cfRule type="cellIs" dxfId="15828" priority="3836" operator="equal">
      <formula>"jan."</formula>
    </cfRule>
  </conditionalFormatting>
  <conditionalFormatting sqref="H9">
    <cfRule type="cellIs" dxfId="15827" priority="3835" operator="equal">
      <formula>"jan."</formula>
    </cfRule>
  </conditionalFormatting>
  <conditionalFormatting sqref="H9">
    <cfRule type="cellIs" dxfId="15826" priority="3834" operator="equal">
      <formula>"jan."</formula>
    </cfRule>
  </conditionalFormatting>
  <conditionalFormatting sqref="H9">
    <cfRule type="cellIs" dxfId="15825" priority="3833" operator="equal">
      <formula>"jan."</formula>
    </cfRule>
  </conditionalFormatting>
  <conditionalFormatting sqref="I9">
    <cfRule type="cellIs" dxfId="15824" priority="3832" operator="equal">
      <formula>"jan."</formula>
    </cfRule>
  </conditionalFormatting>
  <conditionalFormatting sqref="H9">
    <cfRule type="cellIs" dxfId="15823" priority="3831" operator="equal">
      <formula>"jan."</formula>
    </cfRule>
  </conditionalFormatting>
  <conditionalFormatting sqref="I9">
    <cfRule type="cellIs" dxfId="15822" priority="3830" operator="equal">
      <formula>"jan."</formula>
    </cfRule>
  </conditionalFormatting>
  <conditionalFormatting sqref="H9">
    <cfRule type="cellIs" dxfId="15821" priority="3829" operator="equal">
      <formula>"jan."</formula>
    </cfRule>
  </conditionalFormatting>
  <conditionalFormatting sqref="I9">
    <cfRule type="cellIs" dxfId="15820" priority="3828" operator="equal">
      <formula>"jan."</formula>
    </cfRule>
  </conditionalFormatting>
  <conditionalFormatting sqref="H9">
    <cfRule type="cellIs" dxfId="15819" priority="3827" operator="equal">
      <formula>"jan."</formula>
    </cfRule>
  </conditionalFormatting>
  <conditionalFormatting sqref="I9">
    <cfRule type="cellIs" dxfId="15818" priority="3826" operator="equal">
      <formula>"jan."</formula>
    </cfRule>
  </conditionalFormatting>
  <conditionalFormatting sqref="H9">
    <cfRule type="cellIs" dxfId="15817" priority="3825" operator="equal">
      <formula>"jan."</formula>
    </cfRule>
  </conditionalFormatting>
  <conditionalFormatting sqref="H9">
    <cfRule type="cellIs" dxfId="15816" priority="3824" operator="equal">
      <formula>"jan."</formula>
    </cfRule>
  </conditionalFormatting>
  <conditionalFormatting sqref="H9">
    <cfRule type="cellIs" dxfId="15815" priority="3823" operator="equal">
      <formula>"jan."</formula>
    </cfRule>
  </conditionalFormatting>
  <conditionalFormatting sqref="H9">
    <cfRule type="cellIs" dxfId="15814" priority="3822" operator="equal">
      <formula>"jan."</formula>
    </cfRule>
  </conditionalFormatting>
  <conditionalFormatting sqref="I9">
    <cfRule type="cellIs" dxfId="15813" priority="3821" operator="equal">
      <formula>"jan."</formula>
    </cfRule>
  </conditionalFormatting>
  <conditionalFormatting sqref="H9">
    <cfRule type="cellIs" dxfId="15812" priority="3820" operator="equal">
      <formula>"jan."</formula>
    </cfRule>
  </conditionalFormatting>
  <conditionalFormatting sqref="H9">
    <cfRule type="cellIs" dxfId="15811" priority="3819" operator="equal">
      <formula>"jan."</formula>
    </cfRule>
  </conditionalFormatting>
  <conditionalFormatting sqref="H9">
    <cfRule type="cellIs" dxfId="15810" priority="3818" operator="equal">
      <formula>"jan."</formula>
    </cfRule>
  </conditionalFormatting>
  <conditionalFormatting sqref="I9">
    <cfRule type="cellIs" dxfId="15809" priority="3817" operator="equal">
      <formula>"jan."</formula>
    </cfRule>
  </conditionalFormatting>
  <conditionalFormatting sqref="H9">
    <cfRule type="cellIs" dxfId="15808" priority="3816" operator="equal">
      <formula>"jan."</formula>
    </cfRule>
  </conditionalFormatting>
  <conditionalFormatting sqref="H9">
    <cfRule type="cellIs" dxfId="15807" priority="3815" operator="equal">
      <formula>"jan."</formula>
    </cfRule>
  </conditionalFormatting>
  <conditionalFormatting sqref="H9">
    <cfRule type="cellIs" dxfId="15806" priority="3814" operator="equal">
      <formula>"jan."</formula>
    </cfRule>
  </conditionalFormatting>
  <conditionalFormatting sqref="H9">
    <cfRule type="cellIs" dxfId="15805" priority="3813" operator="equal">
      <formula>"jan."</formula>
    </cfRule>
  </conditionalFormatting>
  <conditionalFormatting sqref="I9">
    <cfRule type="cellIs" dxfId="15804" priority="3812" operator="equal">
      <formula>"jan."</formula>
    </cfRule>
  </conditionalFormatting>
  <conditionalFormatting sqref="H9">
    <cfRule type="cellIs" dxfId="15803" priority="3811" operator="equal">
      <formula>"jan."</formula>
    </cfRule>
  </conditionalFormatting>
  <conditionalFormatting sqref="H9">
    <cfRule type="cellIs" dxfId="15802" priority="3810" operator="equal">
      <formula>"jan."</formula>
    </cfRule>
  </conditionalFormatting>
  <conditionalFormatting sqref="J9">
    <cfRule type="cellIs" dxfId="15801" priority="3809" operator="equal">
      <formula>"jan."</formula>
    </cfRule>
  </conditionalFormatting>
  <conditionalFormatting sqref="I9">
    <cfRule type="cellIs" dxfId="15800" priority="3808" operator="equal">
      <formula>"jan."</formula>
    </cfRule>
  </conditionalFormatting>
  <conditionalFormatting sqref="H9">
    <cfRule type="cellIs" dxfId="15799" priority="3807" operator="equal">
      <formula>"jan."</formula>
    </cfRule>
  </conditionalFormatting>
  <conditionalFormatting sqref="I9">
    <cfRule type="cellIs" dxfId="15798" priority="3806" operator="equal">
      <formula>"jan."</formula>
    </cfRule>
  </conditionalFormatting>
  <conditionalFormatting sqref="H9">
    <cfRule type="cellIs" dxfId="15797" priority="3805" operator="equal">
      <formula>"jan."</formula>
    </cfRule>
  </conditionalFormatting>
  <conditionalFormatting sqref="I9">
    <cfRule type="cellIs" dxfId="15796" priority="3804" operator="equal">
      <formula>"jan."</formula>
    </cfRule>
  </conditionalFormatting>
  <conditionalFormatting sqref="H9">
    <cfRule type="cellIs" dxfId="15795" priority="3803" operator="equal">
      <formula>"jan."</formula>
    </cfRule>
  </conditionalFormatting>
  <conditionalFormatting sqref="H9">
    <cfRule type="cellIs" dxfId="15794" priority="3802" operator="equal">
      <formula>"jan."</formula>
    </cfRule>
  </conditionalFormatting>
  <conditionalFormatting sqref="H9">
    <cfRule type="cellIs" dxfId="15793" priority="3801" operator="equal">
      <formula>"jan."</formula>
    </cfRule>
  </conditionalFormatting>
  <conditionalFormatting sqref="H9">
    <cfRule type="cellIs" dxfId="15792" priority="3800" operator="equal">
      <formula>"jan."</formula>
    </cfRule>
  </conditionalFormatting>
  <conditionalFormatting sqref="I9">
    <cfRule type="cellIs" dxfId="15791" priority="3799" operator="equal">
      <formula>"jan."</formula>
    </cfRule>
  </conditionalFormatting>
  <conditionalFormatting sqref="H9">
    <cfRule type="cellIs" dxfId="15790" priority="3798" operator="equal">
      <formula>"jan."</formula>
    </cfRule>
  </conditionalFormatting>
  <conditionalFormatting sqref="H9">
    <cfRule type="cellIs" dxfId="15789" priority="3797" operator="equal">
      <formula>"jan."</formula>
    </cfRule>
  </conditionalFormatting>
  <conditionalFormatting sqref="H9">
    <cfRule type="cellIs" dxfId="15788" priority="3796" operator="equal">
      <formula>"jan."</formula>
    </cfRule>
  </conditionalFormatting>
  <conditionalFormatting sqref="I9">
    <cfRule type="cellIs" dxfId="15787" priority="3795" operator="equal">
      <formula>"jan."</formula>
    </cfRule>
  </conditionalFormatting>
  <conditionalFormatting sqref="H9">
    <cfRule type="cellIs" dxfId="15786" priority="3794" operator="equal">
      <formula>"jan."</formula>
    </cfRule>
  </conditionalFormatting>
  <conditionalFormatting sqref="H9">
    <cfRule type="cellIs" dxfId="15785" priority="3793" operator="equal">
      <formula>"jan."</formula>
    </cfRule>
  </conditionalFormatting>
  <conditionalFormatting sqref="H9">
    <cfRule type="cellIs" dxfId="15784" priority="3792" operator="equal">
      <formula>"jan."</formula>
    </cfRule>
  </conditionalFormatting>
  <conditionalFormatting sqref="H9">
    <cfRule type="cellIs" dxfId="15783" priority="3791" operator="equal">
      <formula>"jan."</formula>
    </cfRule>
  </conditionalFormatting>
  <conditionalFormatting sqref="I9">
    <cfRule type="cellIs" dxfId="15782" priority="3790" operator="equal">
      <formula>"jan."</formula>
    </cfRule>
  </conditionalFormatting>
  <conditionalFormatting sqref="H9">
    <cfRule type="cellIs" dxfId="15781" priority="3789" operator="equal">
      <formula>"jan."</formula>
    </cfRule>
  </conditionalFormatting>
  <conditionalFormatting sqref="H9">
    <cfRule type="cellIs" dxfId="15780" priority="3788" operator="equal">
      <formula>"jan."</formula>
    </cfRule>
  </conditionalFormatting>
  <conditionalFormatting sqref="H9">
    <cfRule type="cellIs" dxfId="15779" priority="3787" operator="equal">
      <formula>"jan."</formula>
    </cfRule>
  </conditionalFormatting>
  <conditionalFormatting sqref="H9">
    <cfRule type="cellIs" dxfId="15778" priority="3786" operator="equal">
      <formula>"jan."</formula>
    </cfRule>
  </conditionalFormatting>
  <conditionalFormatting sqref="H9">
    <cfRule type="cellIs" dxfId="15777" priority="3785" operator="equal">
      <formula>"jan."</formula>
    </cfRule>
  </conditionalFormatting>
  <conditionalFormatting sqref="H9">
    <cfRule type="cellIs" dxfId="15776" priority="3784" operator="equal">
      <formula>"jan."</formula>
    </cfRule>
  </conditionalFormatting>
  <conditionalFormatting sqref="H9">
    <cfRule type="cellIs" dxfId="15775" priority="3783" operator="equal">
      <formula>"jan."</formula>
    </cfRule>
  </conditionalFormatting>
  <conditionalFormatting sqref="H9">
    <cfRule type="cellIs" dxfId="15774" priority="3782" operator="equal">
      <formula>"jan."</formula>
    </cfRule>
  </conditionalFormatting>
  <conditionalFormatting sqref="I9">
    <cfRule type="cellIs" dxfId="15773" priority="3781" operator="equal">
      <formula>"jan."</formula>
    </cfRule>
  </conditionalFormatting>
  <conditionalFormatting sqref="J9">
    <cfRule type="cellIs" dxfId="15772" priority="3780" operator="equal">
      <formula>"jan."</formula>
    </cfRule>
  </conditionalFormatting>
  <conditionalFormatting sqref="K9">
    <cfRule type="cellIs" dxfId="15771" priority="3779" operator="equal">
      <formula>"jan."</formula>
    </cfRule>
  </conditionalFormatting>
  <conditionalFormatting sqref="K9">
    <cfRule type="cellIs" dxfId="15770" priority="3778" operator="equal">
      <formula>"jan."</formula>
    </cfRule>
  </conditionalFormatting>
  <conditionalFormatting sqref="J9">
    <cfRule type="cellIs" dxfId="15769" priority="3777" operator="equal">
      <formula>"jan."</formula>
    </cfRule>
  </conditionalFormatting>
  <conditionalFormatting sqref="K9">
    <cfRule type="cellIs" dxfId="15768" priority="3776" operator="equal">
      <formula>"jan."</formula>
    </cfRule>
  </conditionalFormatting>
  <conditionalFormatting sqref="J9">
    <cfRule type="cellIs" dxfId="15767" priority="3775" operator="equal">
      <formula>"jan."</formula>
    </cfRule>
  </conditionalFormatting>
  <conditionalFormatting sqref="K9">
    <cfRule type="cellIs" dxfId="15766" priority="3774" operator="equal">
      <formula>"jan."</formula>
    </cfRule>
  </conditionalFormatting>
  <conditionalFormatting sqref="I9">
    <cfRule type="cellIs" dxfId="15765" priority="3773" operator="equal">
      <formula>"jan."</formula>
    </cfRule>
  </conditionalFormatting>
  <conditionalFormatting sqref="J9">
    <cfRule type="cellIs" dxfId="15764" priority="3772" operator="equal">
      <formula>"jan."</formula>
    </cfRule>
  </conditionalFormatting>
  <conditionalFormatting sqref="J9">
    <cfRule type="cellIs" dxfId="15763" priority="3771" operator="equal">
      <formula>"jan."</formula>
    </cfRule>
  </conditionalFormatting>
  <conditionalFormatting sqref="I9">
    <cfRule type="cellIs" dxfId="15762" priority="3770" operator="equal">
      <formula>"jan."</formula>
    </cfRule>
  </conditionalFormatting>
  <conditionalFormatting sqref="J9">
    <cfRule type="cellIs" dxfId="15761" priority="3769" operator="equal">
      <formula>"jan."</formula>
    </cfRule>
  </conditionalFormatting>
  <conditionalFormatting sqref="I9">
    <cfRule type="cellIs" dxfId="15760" priority="3768" operator="equal">
      <formula>"jan."</formula>
    </cfRule>
  </conditionalFormatting>
  <conditionalFormatting sqref="J9">
    <cfRule type="cellIs" dxfId="15759" priority="3767" operator="equal">
      <formula>"jan."</formula>
    </cfRule>
  </conditionalFormatting>
  <conditionalFormatting sqref="H9">
    <cfRule type="cellIs" dxfId="15758" priority="3766" operator="equal">
      <formula>"jan."</formula>
    </cfRule>
  </conditionalFormatting>
  <conditionalFormatting sqref="I9">
    <cfRule type="cellIs" dxfId="15757" priority="3765" operator="equal">
      <formula>"jan."</formula>
    </cfRule>
  </conditionalFormatting>
  <conditionalFormatting sqref="K9">
    <cfRule type="cellIs" dxfId="15756" priority="3764" operator="equal">
      <formula>"jan."</formula>
    </cfRule>
  </conditionalFormatting>
  <conditionalFormatting sqref="J9">
    <cfRule type="cellIs" dxfId="15755" priority="3763" operator="equal">
      <formula>"jan."</formula>
    </cfRule>
  </conditionalFormatting>
  <conditionalFormatting sqref="I9">
    <cfRule type="cellIs" dxfId="15754" priority="3762" operator="equal">
      <formula>"jan."</formula>
    </cfRule>
  </conditionalFormatting>
  <conditionalFormatting sqref="J9">
    <cfRule type="cellIs" dxfId="15753" priority="3761" operator="equal">
      <formula>"jan."</formula>
    </cfRule>
  </conditionalFormatting>
  <conditionalFormatting sqref="I9">
    <cfRule type="cellIs" dxfId="15752" priority="3760" operator="equal">
      <formula>"jan."</formula>
    </cfRule>
  </conditionalFormatting>
  <conditionalFormatting sqref="J9">
    <cfRule type="cellIs" dxfId="15751" priority="3759" operator="equal">
      <formula>"jan."</formula>
    </cfRule>
  </conditionalFormatting>
  <conditionalFormatting sqref="H9">
    <cfRule type="cellIs" dxfId="15750" priority="3758" operator="equal">
      <formula>"jan."</formula>
    </cfRule>
  </conditionalFormatting>
  <conditionalFormatting sqref="I9">
    <cfRule type="cellIs" dxfId="15749" priority="3757" operator="equal">
      <formula>"jan."</formula>
    </cfRule>
  </conditionalFormatting>
  <conditionalFormatting sqref="K9">
    <cfRule type="cellIs" dxfId="15748" priority="3756" operator="equal">
      <formula>"jan."</formula>
    </cfRule>
  </conditionalFormatting>
  <conditionalFormatting sqref="I9">
    <cfRule type="cellIs" dxfId="15747" priority="3755" operator="equal">
      <formula>"jan."</formula>
    </cfRule>
  </conditionalFormatting>
  <conditionalFormatting sqref="H9">
    <cfRule type="cellIs" dxfId="15746" priority="3754" operator="equal">
      <formula>"jan."</formula>
    </cfRule>
  </conditionalFormatting>
  <conditionalFormatting sqref="I9">
    <cfRule type="cellIs" dxfId="15745" priority="3753" operator="equal">
      <formula>"jan."</formula>
    </cfRule>
  </conditionalFormatting>
  <conditionalFormatting sqref="I9">
    <cfRule type="cellIs" dxfId="15744" priority="3751" operator="equal">
      <formula>"jan."</formula>
    </cfRule>
  </conditionalFormatting>
  <conditionalFormatting sqref="H9">
    <cfRule type="cellIs" dxfId="15743" priority="3750" operator="equal">
      <formula>"jan."</formula>
    </cfRule>
  </conditionalFormatting>
  <conditionalFormatting sqref="J9">
    <cfRule type="cellIs" dxfId="15742" priority="3749" operator="equal">
      <formula>"jan."</formula>
    </cfRule>
  </conditionalFormatting>
  <conditionalFormatting sqref="J9">
    <cfRule type="cellIs" dxfId="15741" priority="3748" operator="equal">
      <formula>"jan."</formula>
    </cfRule>
  </conditionalFormatting>
  <conditionalFormatting sqref="I9">
    <cfRule type="cellIs" dxfId="15740" priority="3747" operator="equal">
      <formula>"jan."</formula>
    </cfRule>
  </conditionalFormatting>
  <conditionalFormatting sqref="J9">
    <cfRule type="cellIs" dxfId="15739" priority="3746" operator="equal">
      <formula>"jan."</formula>
    </cfRule>
  </conditionalFormatting>
  <conditionalFormatting sqref="I9">
    <cfRule type="cellIs" dxfId="15738" priority="3745" operator="equal">
      <formula>"jan."</formula>
    </cfRule>
  </conditionalFormatting>
  <conditionalFormatting sqref="J9">
    <cfRule type="cellIs" dxfId="15737" priority="3744" operator="equal">
      <formula>"jan."</formula>
    </cfRule>
  </conditionalFormatting>
  <conditionalFormatting sqref="H9">
    <cfRule type="cellIs" dxfId="15736" priority="3743" operator="equal">
      <formula>"jan."</formula>
    </cfRule>
  </conditionalFormatting>
  <conditionalFormatting sqref="I9">
    <cfRule type="cellIs" dxfId="15735" priority="3742" operator="equal">
      <formula>"jan."</formula>
    </cfRule>
  </conditionalFormatting>
  <conditionalFormatting sqref="K9">
    <cfRule type="cellIs" dxfId="15734" priority="3741" operator="equal">
      <formula>"jan."</formula>
    </cfRule>
  </conditionalFormatting>
  <conditionalFormatting sqref="I9">
    <cfRule type="cellIs" dxfId="15733" priority="3740" operator="equal">
      <formula>"jan."</formula>
    </cfRule>
  </conditionalFormatting>
  <conditionalFormatting sqref="H9">
    <cfRule type="cellIs" dxfId="15732" priority="3739" operator="equal">
      <formula>"jan."</formula>
    </cfRule>
  </conditionalFormatting>
  <conditionalFormatting sqref="I9">
    <cfRule type="cellIs" dxfId="15731" priority="3738" operator="equal">
      <formula>"jan."</formula>
    </cfRule>
  </conditionalFormatting>
  <conditionalFormatting sqref="H9">
    <cfRule type="cellIs" dxfId="15730" priority="3737" operator="equal">
      <formula>"jan."</formula>
    </cfRule>
  </conditionalFormatting>
  <conditionalFormatting sqref="I9">
    <cfRule type="cellIs" dxfId="15729" priority="3736" operator="equal">
      <formula>"jan."</formula>
    </cfRule>
  </conditionalFormatting>
  <conditionalFormatting sqref="H9">
    <cfRule type="cellIs" dxfId="15728" priority="3735" operator="equal">
      <formula>"jan."</formula>
    </cfRule>
  </conditionalFormatting>
  <conditionalFormatting sqref="J9">
    <cfRule type="cellIs" dxfId="15727" priority="3734" operator="equal">
      <formula>"jan."</formula>
    </cfRule>
  </conditionalFormatting>
  <conditionalFormatting sqref="I9">
    <cfRule type="cellIs" dxfId="15726" priority="3733" operator="equal">
      <formula>"jan."</formula>
    </cfRule>
  </conditionalFormatting>
  <conditionalFormatting sqref="H9">
    <cfRule type="cellIs" dxfId="15725" priority="3732" operator="equal">
      <formula>"jan."</formula>
    </cfRule>
  </conditionalFormatting>
  <conditionalFormatting sqref="I9">
    <cfRule type="cellIs" dxfId="15724" priority="3731" operator="equal">
      <formula>"jan."</formula>
    </cfRule>
  </conditionalFormatting>
  <conditionalFormatting sqref="H9">
    <cfRule type="cellIs" dxfId="15723" priority="3730" operator="equal">
      <formula>"jan."</formula>
    </cfRule>
  </conditionalFormatting>
  <conditionalFormatting sqref="I9">
    <cfRule type="cellIs" dxfId="15722" priority="3729" operator="equal">
      <formula>"jan."</formula>
    </cfRule>
  </conditionalFormatting>
  <conditionalFormatting sqref="H9">
    <cfRule type="cellIs" dxfId="15721" priority="3728" operator="equal">
      <formula>"jan."</formula>
    </cfRule>
  </conditionalFormatting>
  <conditionalFormatting sqref="J9">
    <cfRule type="cellIs" dxfId="15720" priority="3727" operator="equal">
      <formula>"jan."</formula>
    </cfRule>
  </conditionalFormatting>
  <conditionalFormatting sqref="H9">
    <cfRule type="cellIs" dxfId="15719" priority="3726" operator="equal">
      <formula>"jan."</formula>
    </cfRule>
  </conditionalFormatting>
  <conditionalFormatting sqref="H9">
    <cfRule type="cellIs" dxfId="15718" priority="3725" operator="equal">
      <formula>"jan."</formula>
    </cfRule>
  </conditionalFormatting>
  <conditionalFormatting sqref="H9">
    <cfRule type="cellIs" dxfId="15717" priority="3724" operator="equal">
      <formula>"jan."</formula>
    </cfRule>
  </conditionalFormatting>
  <conditionalFormatting sqref="I9">
    <cfRule type="cellIs" dxfId="15716" priority="3723" operator="equal">
      <formula>"jan."</formula>
    </cfRule>
  </conditionalFormatting>
  <conditionalFormatting sqref="J9">
    <cfRule type="cellIs" dxfId="15715" priority="3722" operator="equal">
      <formula>"jan."</formula>
    </cfRule>
  </conditionalFormatting>
  <conditionalFormatting sqref="I9">
    <cfRule type="cellIs" dxfId="15714" priority="3721" operator="equal">
      <formula>"jan."</formula>
    </cfRule>
  </conditionalFormatting>
  <conditionalFormatting sqref="J9">
    <cfRule type="cellIs" dxfId="15713" priority="3720" operator="equal">
      <formula>"jan."</formula>
    </cfRule>
  </conditionalFormatting>
  <conditionalFormatting sqref="I9">
    <cfRule type="cellIs" dxfId="15712" priority="3719" operator="equal">
      <formula>"jan."</formula>
    </cfRule>
  </conditionalFormatting>
  <conditionalFormatting sqref="J9">
    <cfRule type="cellIs" dxfId="15711" priority="3718" operator="equal">
      <formula>"jan."</formula>
    </cfRule>
  </conditionalFormatting>
  <conditionalFormatting sqref="H9">
    <cfRule type="cellIs" dxfId="15710" priority="3717" operator="equal">
      <formula>"jan."</formula>
    </cfRule>
  </conditionalFormatting>
  <conditionalFormatting sqref="I9">
    <cfRule type="cellIs" dxfId="15709" priority="3716" operator="equal">
      <formula>"jan."</formula>
    </cfRule>
  </conditionalFormatting>
  <conditionalFormatting sqref="I9">
    <cfRule type="cellIs" dxfId="15708" priority="3715" operator="equal">
      <formula>"jan."</formula>
    </cfRule>
  </conditionalFormatting>
  <conditionalFormatting sqref="H9">
    <cfRule type="cellIs" dxfId="15707" priority="3714" operator="equal">
      <formula>"jan."</formula>
    </cfRule>
  </conditionalFormatting>
  <conditionalFormatting sqref="I9">
    <cfRule type="cellIs" dxfId="15706" priority="3713" operator="equal">
      <formula>"jan."</formula>
    </cfRule>
  </conditionalFormatting>
  <conditionalFormatting sqref="H9">
    <cfRule type="cellIs" dxfId="15705" priority="3712" operator="equal">
      <formula>"jan."</formula>
    </cfRule>
  </conditionalFormatting>
  <conditionalFormatting sqref="I9">
    <cfRule type="cellIs" dxfId="15704" priority="3711" operator="equal">
      <formula>"jan."</formula>
    </cfRule>
  </conditionalFormatting>
  <conditionalFormatting sqref="H9">
    <cfRule type="cellIs" dxfId="15703" priority="3710" operator="equal">
      <formula>"jan."</formula>
    </cfRule>
  </conditionalFormatting>
  <conditionalFormatting sqref="J9">
    <cfRule type="cellIs" dxfId="15702" priority="3709" operator="equal">
      <formula>"jan."</formula>
    </cfRule>
  </conditionalFormatting>
  <conditionalFormatting sqref="I9">
    <cfRule type="cellIs" dxfId="15701" priority="3708" operator="equal">
      <formula>"jan."</formula>
    </cfRule>
  </conditionalFormatting>
  <conditionalFormatting sqref="H9">
    <cfRule type="cellIs" dxfId="15700" priority="3707" operator="equal">
      <formula>"jan."</formula>
    </cfRule>
  </conditionalFormatting>
  <conditionalFormatting sqref="I9">
    <cfRule type="cellIs" dxfId="15699" priority="3706" operator="equal">
      <formula>"jan."</formula>
    </cfRule>
  </conditionalFormatting>
  <conditionalFormatting sqref="H9">
    <cfRule type="cellIs" dxfId="15698" priority="3705" operator="equal">
      <formula>"jan."</formula>
    </cfRule>
  </conditionalFormatting>
  <conditionalFormatting sqref="I9">
    <cfRule type="cellIs" dxfId="15697" priority="3704" operator="equal">
      <formula>"jan."</formula>
    </cfRule>
  </conditionalFormatting>
  <conditionalFormatting sqref="H9">
    <cfRule type="cellIs" dxfId="15696" priority="3703" operator="equal">
      <formula>"jan."</formula>
    </cfRule>
  </conditionalFormatting>
  <conditionalFormatting sqref="J9">
    <cfRule type="cellIs" dxfId="15695" priority="3702" operator="equal">
      <formula>"jan."</formula>
    </cfRule>
  </conditionalFormatting>
  <conditionalFormatting sqref="H9">
    <cfRule type="cellIs" dxfId="15694" priority="3701" operator="equal">
      <formula>"jan."</formula>
    </cfRule>
  </conditionalFormatting>
  <conditionalFormatting sqref="H9">
    <cfRule type="cellIs" dxfId="15693" priority="3700" operator="equal">
      <formula>"jan."</formula>
    </cfRule>
  </conditionalFormatting>
  <conditionalFormatting sqref="H9">
    <cfRule type="cellIs" dxfId="15692" priority="3699" operator="equal">
      <formula>"jan."</formula>
    </cfRule>
  </conditionalFormatting>
  <conditionalFormatting sqref="I9">
    <cfRule type="cellIs" dxfId="15691" priority="3698" operator="equal">
      <formula>"jan."</formula>
    </cfRule>
  </conditionalFormatting>
  <conditionalFormatting sqref="I9">
    <cfRule type="cellIs" dxfId="15690" priority="3697" operator="equal">
      <formula>"jan."</formula>
    </cfRule>
  </conditionalFormatting>
  <conditionalFormatting sqref="H9">
    <cfRule type="cellIs" dxfId="15689" priority="3696" operator="equal">
      <formula>"jan."</formula>
    </cfRule>
  </conditionalFormatting>
  <conditionalFormatting sqref="I9">
    <cfRule type="cellIs" dxfId="15688" priority="3695" operator="equal">
      <formula>"jan."</formula>
    </cfRule>
  </conditionalFormatting>
  <conditionalFormatting sqref="H9">
    <cfRule type="cellIs" dxfId="15687" priority="3694" operator="equal">
      <formula>"jan."</formula>
    </cfRule>
  </conditionalFormatting>
  <conditionalFormatting sqref="I9">
    <cfRule type="cellIs" dxfId="15686" priority="3693" operator="equal">
      <formula>"jan."</formula>
    </cfRule>
  </conditionalFormatting>
  <conditionalFormatting sqref="H9">
    <cfRule type="cellIs" dxfId="15685" priority="3692" operator="equal">
      <formula>"jan."</formula>
    </cfRule>
  </conditionalFormatting>
  <conditionalFormatting sqref="J9">
    <cfRule type="cellIs" dxfId="15684" priority="3691" operator="equal">
      <formula>"jan."</formula>
    </cfRule>
  </conditionalFormatting>
  <conditionalFormatting sqref="H9">
    <cfRule type="cellIs" dxfId="15683" priority="3690" operator="equal">
      <formula>"jan."</formula>
    </cfRule>
  </conditionalFormatting>
  <conditionalFormatting sqref="H9">
    <cfRule type="cellIs" dxfId="15682" priority="3689" operator="equal">
      <formula>"jan."</formula>
    </cfRule>
  </conditionalFormatting>
  <conditionalFormatting sqref="H9">
    <cfRule type="cellIs" dxfId="15681" priority="3688" operator="equal">
      <formula>"jan."</formula>
    </cfRule>
  </conditionalFormatting>
  <conditionalFormatting sqref="I9">
    <cfRule type="cellIs" dxfId="15680" priority="3687" operator="equal">
      <formula>"jan."</formula>
    </cfRule>
  </conditionalFormatting>
  <conditionalFormatting sqref="H9">
    <cfRule type="cellIs" dxfId="15679" priority="3686" operator="equal">
      <formula>"jan."</formula>
    </cfRule>
  </conditionalFormatting>
  <conditionalFormatting sqref="H9">
    <cfRule type="cellIs" dxfId="15678" priority="3685" operator="equal">
      <formula>"jan."</formula>
    </cfRule>
  </conditionalFormatting>
  <conditionalFormatting sqref="H9">
    <cfRule type="cellIs" dxfId="15677" priority="3684" operator="equal">
      <formula>"jan."</formula>
    </cfRule>
  </conditionalFormatting>
  <conditionalFormatting sqref="I9">
    <cfRule type="cellIs" dxfId="15676" priority="3683" operator="equal">
      <formula>"jan."</formula>
    </cfRule>
  </conditionalFormatting>
  <conditionalFormatting sqref="H9">
    <cfRule type="cellIs" dxfId="15675" priority="3682" operator="equal">
      <formula>"jan."</formula>
    </cfRule>
  </conditionalFormatting>
  <conditionalFormatting sqref="K9">
    <cfRule type="cellIs" dxfId="15674" priority="3681" operator="equal">
      <formula>"jan."</formula>
    </cfRule>
  </conditionalFormatting>
  <conditionalFormatting sqref="J9">
    <cfRule type="cellIs" dxfId="15673" priority="3680" operator="equal">
      <formula>"jan."</formula>
    </cfRule>
  </conditionalFormatting>
  <conditionalFormatting sqref="I9">
    <cfRule type="cellIs" dxfId="15672" priority="3679" operator="equal">
      <formula>"jan."</formula>
    </cfRule>
  </conditionalFormatting>
  <conditionalFormatting sqref="J9">
    <cfRule type="cellIs" dxfId="15671" priority="3678" operator="equal">
      <formula>"jan."</formula>
    </cfRule>
  </conditionalFormatting>
  <conditionalFormatting sqref="I9">
    <cfRule type="cellIs" dxfId="15670" priority="3677" operator="equal">
      <formula>"jan."</formula>
    </cfRule>
  </conditionalFormatting>
  <conditionalFormatting sqref="J9">
    <cfRule type="cellIs" dxfId="15669" priority="3676" operator="equal">
      <formula>"jan."</formula>
    </cfRule>
  </conditionalFormatting>
  <conditionalFormatting sqref="H9">
    <cfRule type="cellIs" dxfId="15668" priority="3675" operator="equal">
      <formula>"jan."</formula>
    </cfRule>
  </conditionalFormatting>
  <conditionalFormatting sqref="I9">
    <cfRule type="cellIs" dxfId="15667" priority="3674" operator="equal">
      <formula>"jan."</formula>
    </cfRule>
  </conditionalFormatting>
  <conditionalFormatting sqref="I9">
    <cfRule type="cellIs" dxfId="15666" priority="3673" operator="equal">
      <formula>"jan."</formula>
    </cfRule>
  </conditionalFormatting>
  <conditionalFormatting sqref="H9">
    <cfRule type="cellIs" dxfId="15665" priority="3672" operator="equal">
      <formula>"jan."</formula>
    </cfRule>
  </conditionalFormatting>
  <conditionalFormatting sqref="I9">
    <cfRule type="cellIs" dxfId="15664" priority="3671" operator="equal">
      <formula>"jan."</formula>
    </cfRule>
  </conditionalFormatting>
  <conditionalFormatting sqref="H9">
    <cfRule type="cellIs" dxfId="15663" priority="3670" operator="equal">
      <formula>"jan."</formula>
    </cfRule>
  </conditionalFormatting>
  <conditionalFormatting sqref="I9">
    <cfRule type="cellIs" dxfId="15662" priority="3669" operator="equal">
      <formula>"jan."</formula>
    </cfRule>
  </conditionalFormatting>
  <conditionalFormatting sqref="H9">
    <cfRule type="cellIs" dxfId="15661" priority="3668" operator="equal">
      <formula>"jan."</formula>
    </cfRule>
  </conditionalFormatting>
  <conditionalFormatting sqref="J9">
    <cfRule type="cellIs" dxfId="15660" priority="3667" operator="equal">
      <formula>"jan."</formula>
    </cfRule>
  </conditionalFormatting>
  <conditionalFormatting sqref="I9">
    <cfRule type="cellIs" dxfId="15659" priority="3666" operator="equal">
      <formula>"jan."</formula>
    </cfRule>
  </conditionalFormatting>
  <conditionalFormatting sqref="H9">
    <cfRule type="cellIs" dxfId="15658" priority="3665" operator="equal">
      <formula>"jan."</formula>
    </cfRule>
  </conditionalFormatting>
  <conditionalFormatting sqref="I9">
    <cfRule type="cellIs" dxfId="15657" priority="3664" operator="equal">
      <formula>"jan."</formula>
    </cfRule>
  </conditionalFormatting>
  <conditionalFormatting sqref="H9">
    <cfRule type="cellIs" dxfId="15656" priority="3663" operator="equal">
      <formula>"jan."</formula>
    </cfRule>
  </conditionalFormatting>
  <conditionalFormatting sqref="I9">
    <cfRule type="cellIs" dxfId="15655" priority="3662" operator="equal">
      <formula>"jan."</formula>
    </cfRule>
  </conditionalFormatting>
  <conditionalFormatting sqref="H9">
    <cfRule type="cellIs" dxfId="15654" priority="3661" operator="equal">
      <formula>"jan."</formula>
    </cfRule>
  </conditionalFormatting>
  <conditionalFormatting sqref="J9">
    <cfRule type="cellIs" dxfId="15653" priority="3660" operator="equal">
      <formula>"jan."</formula>
    </cfRule>
  </conditionalFormatting>
  <conditionalFormatting sqref="H9">
    <cfRule type="cellIs" dxfId="15652" priority="3659" operator="equal">
      <formula>"jan."</formula>
    </cfRule>
  </conditionalFormatting>
  <conditionalFormatting sqref="H9">
    <cfRule type="cellIs" dxfId="15651" priority="3658" operator="equal">
      <formula>"jan."</formula>
    </cfRule>
  </conditionalFormatting>
  <conditionalFormatting sqref="H9">
    <cfRule type="cellIs" dxfId="15650" priority="3657" operator="equal">
      <formula>"jan."</formula>
    </cfRule>
  </conditionalFormatting>
  <conditionalFormatting sqref="I9">
    <cfRule type="cellIs" dxfId="15649" priority="3656" operator="equal">
      <formula>"jan."</formula>
    </cfRule>
  </conditionalFormatting>
  <conditionalFormatting sqref="I9">
    <cfRule type="cellIs" dxfId="15648" priority="3655" operator="equal">
      <formula>"jan."</formula>
    </cfRule>
  </conditionalFormatting>
  <conditionalFormatting sqref="H9">
    <cfRule type="cellIs" dxfId="15647" priority="3654" operator="equal">
      <formula>"jan."</formula>
    </cfRule>
  </conditionalFormatting>
  <conditionalFormatting sqref="I9">
    <cfRule type="cellIs" dxfId="15646" priority="3653" operator="equal">
      <formula>"jan."</formula>
    </cfRule>
  </conditionalFormatting>
  <conditionalFormatting sqref="H9">
    <cfRule type="cellIs" dxfId="15645" priority="3652" operator="equal">
      <formula>"jan."</formula>
    </cfRule>
  </conditionalFormatting>
  <conditionalFormatting sqref="I9">
    <cfRule type="cellIs" dxfId="15644" priority="3651" operator="equal">
      <formula>"jan."</formula>
    </cfRule>
  </conditionalFormatting>
  <conditionalFormatting sqref="H9">
    <cfRule type="cellIs" dxfId="15643" priority="3650" operator="equal">
      <formula>"jan."</formula>
    </cfRule>
  </conditionalFormatting>
  <conditionalFormatting sqref="J9">
    <cfRule type="cellIs" dxfId="15642" priority="3649" operator="equal">
      <formula>"jan."</formula>
    </cfRule>
  </conditionalFormatting>
  <conditionalFormatting sqref="H9">
    <cfRule type="cellIs" dxfId="15641" priority="3648" operator="equal">
      <formula>"jan."</formula>
    </cfRule>
  </conditionalFormatting>
  <conditionalFormatting sqref="H9">
    <cfRule type="cellIs" dxfId="15640" priority="3647" operator="equal">
      <formula>"jan."</formula>
    </cfRule>
  </conditionalFormatting>
  <conditionalFormatting sqref="H9">
    <cfRule type="cellIs" dxfId="15639" priority="3646" operator="equal">
      <formula>"jan."</formula>
    </cfRule>
  </conditionalFormatting>
  <conditionalFormatting sqref="I9">
    <cfRule type="cellIs" dxfId="15638" priority="3645" operator="equal">
      <formula>"jan."</formula>
    </cfRule>
  </conditionalFormatting>
  <conditionalFormatting sqref="H9">
    <cfRule type="cellIs" dxfId="15637" priority="3644" operator="equal">
      <formula>"jan."</formula>
    </cfRule>
  </conditionalFormatting>
  <conditionalFormatting sqref="H9">
    <cfRule type="cellIs" dxfId="15636" priority="3643" operator="equal">
      <formula>"jan."</formula>
    </cfRule>
  </conditionalFormatting>
  <conditionalFormatting sqref="H9">
    <cfRule type="cellIs" dxfId="15635" priority="3642" operator="equal">
      <formula>"jan."</formula>
    </cfRule>
  </conditionalFormatting>
  <conditionalFormatting sqref="I9">
    <cfRule type="cellIs" dxfId="15634" priority="3641" operator="equal">
      <formula>"jan."</formula>
    </cfRule>
  </conditionalFormatting>
  <conditionalFormatting sqref="H9">
    <cfRule type="cellIs" dxfId="15633" priority="3640" operator="equal">
      <formula>"jan."</formula>
    </cfRule>
  </conditionalFormatting>
  <conditionalFormatting sqref="I9">
    <cfRule type="cellIs" dxfId="15632" priority="3639" operator="equal">
      <formula>"jan."</formula>
    </cfRule>
  </conditionalFormatting>
  <conditionalFormatting sqref="H9">
    <cfRule type="cellIs" dxfId="15631" priority="3638" operator="equal">
      <formula>"jan."</formula>
    </cfRule>
  </conditionalFormatting>
  <conditionalFormatting sqref="I9">
    <cfRule type="cellIs" dxfId="15630" priority="3637" operator="equal">
      <formula>"jan."</formula>
    </cfRule>
  </conditionalFormatting>
  <conditionalFormatting sqref="H9">
    <cfRule type="cellIs" dxfId="15629" priority="3636" operator="equal">
      <formula>"jan."</formula>
    </cfRule>
  </conditionalFormatting>
  <conditionalFormatting sqref="I9">
    <cfRule type="cellIs" dxfId="15628" priority="3635" operator="equal">
      <formula>"jan."</formula>
    </cfRule>
  </conditionalFormatting>
  <conditionalFormatting sqref="H9">
    <cfRule type="cellIs" dxfId="15627" priority="3634" operator="equal">
      <formula>"jan."</formula>
    </cfRule>
  </conditionalFormatting>
  <conditionalFormatting sqref="H9">
    <cfRule type="cellIs" dxfId="15626" priority="3633" operator="equal">
      <formula>"jan."</formula>
    </cfRule>
  </conditionalFormatting>
  <conditionalFormatting sqref="H9">
    <cfRule type="cellIs" dxfId="15625" priority="3632" operator="equal">
      <formula>"jan."</formula>
    </cfRule>
  </conditionalFormatting>
  <conditionalFormatting sqref="H9">
    <cfRule type="cellIs" dxfId="15624" priority="3631" operator="equal">
      <formula>"jan."</formula>
    </cfRule>
  </conditionalFormatting>
  <conditionalFormatting sqref="I9">
    <cfRule type="cellIs" dxfId="15623" priority="3630" operator="equal">
      <formula>"jan."</formula>
    </cfRule>
  </conditionalFormatting>
  <conditionalFormatting sqref="H9">
    <cfRule type="cellIs" dxfId="15622" priority="3629" operator="equal">
      <formula>"jan."</formula>
    </cfRule>
  </conditionalFormatting>
  <conditionalFormatting sqref="H9">
    <cfRule type="cellIs" dxfId="15621" priority="3628" operator="equal">
      <formula>"jan."</formula>
    </cfRule>
  </conditionalFormatting>
  <conditionalFormatting sqref="H9">
    <cfRule type="cellIs" dxfId="15620" priority="3627" operator="equal">
      <formula>"jan."</formula>
    </cfRule>
  </conditionalFormatting>
  <conditionalFormatting sqref="I9">
    <cfRule type="cellIs" dxfId="15619" priority="3626" operator="equal">
      <formula>"jan."</formula>
    </cfRule>
  </conditionalFormatting>
  <conditionalFormatting sqref="H9">
    <cfRule type="cellIs" dxfId="15618" priority="3625" operator="equal">
      <formula>"jan."</formula>
    </cfRule>
  </conditionalFormatting>
  <conditionalFormatting sqref="H9">
    <cfRule type="cellIs" dxfId="15617" priority="3624" operator="equal">
      <formula>"jan."</formula>
    </cfRule>
  </conditionalFormatting>
  <conditionalFormatting sqref="H9">
    <cfRule type="cellIs" dxfId="15616" priority="3623" operator="equal">
      <formula>"jan."</formula>
    </cfRule>
  </conditionalFormatting>
  <conditionalFormatting sqref="H9">
    <cfRule type="cellIs" dxfId="15615" priority="3622" operator="equal">
      <formula>"jan."</formula>
    </cfRule>
  </conditionalFormatting>
  <conditionalFormatting sqref="I9">
    <cfRule type="cellIs" dxfId="15614" priority="3621" operator="equal">
      <formula>"jan."</formula>
    </cfRule>
  </conditionalFormatting>
  <conditionalFormatting sqref="H9">
    <cfRule type="cellIs" dxfId="15613" priority="3620" operator="equal">
      <formula>"jan."</formula>
    </cfRule>
  </conditionalFormatting>
  <conditionalFormatting sqref="H9">
    <cfRule type="cellIs" dxfId="15612" priority="3619" operator="equal">
      <formula>"jan."</formula>
    </cfRule>
  </conditionalFormatting>
  <conditionalFormatting sqref="J9">
    <cfRule type="cellIs" dxfId="15611" priority="3618" operator="equal">
      <formula>"jan."</formula>
    </cfRule>
  </conditionalFormatting>
  <conditionalFormatting sqref="K9">
    <cfRule type="cellIs" dxfId="15610" priority="3617" operator="equal">
      <formula>"jan."</formula>
    </cfRule>
  </conditionalFormatting>
  <conditionalFormatting sqref="L9">
    <cfRule type="cellIs" dxfId="15609" priority="3616" operator="equal">
      <formula>"jan."</formula>
    </cfRule>
  </conditionalFormatting>
  <conditionalFormatting sqref="J9">
    <cfRule type="cellIs" dxfId="15608" priority="3615" operator="equal">
      <formula>"jan."</formula>
    </cfRule>
  </conditionalFormatting>
  <conditionalFormatting sqref="I9">
    <cfRule type="cellIs" dxfId="15607" priority="3614" operator="equal">
      <formula>"jan."</formula>
    </cfRule>
  </conditionalFormatting>
  <conditionalFormatting sqref="J9">
    <cfRule type="cellIs" dxfId="15606" priority="3613" operator="equal">
      <formula>"jan."</formula>
    </cfRule>
  </conditionalFormatting>
  <conditionalFormatting sqref="I9">
    <cfRule type="cellIs" dxfId="15605" priority="3612" operator="equal">
      <formula>"jan."</formula>
    </cfRule>
  </conditionalFormatting>
  <conditionalFormatting sqref="J9">
    <cfRule type="cellIs" dxfId="15604" priority="3611" operator="equal">
      <formula>"jan."</formula>
    </cfRule>
  </conditionalFormatting>
  <conditionalFormatting sqref="H9">
    <cfRule type="cellIs" dxfId="15603" priority="3610" operator="equal">
      <formula>"jan."</formula>
    </cfRule>
  </conditionalFormatting>
  <conditionalFormatting sqref="I9">
    <cfRule type="cellIs" dxfId="15602" priority="3609" operator="equal">
      <formula>"jan."</formula>
    </cfRule>
  </conditionalFormatting>
  <conditionalFormatting sqref="I9">
    <cfRule type="cellIs" dxfId="15601" priority="3608" operator="equal">
      <formula>"jan."</formula>
    </cfRule>
  </conditionalFormatting>
  <conditionalFormatting sqref="H9">
    <cfRule type="cellIs" dxfId="15600" priority="3607" operator="equal">
      <formula>"jan."</formula>
    </cfRule>
  </conditionalFormatting>
  <conditionalFormatting sqref="I9">
    <cfRule type="cellIs" dxfId="15599" priority="3606" operator="equal">
      <formula>"jan."</formula>
    </cfRule>
  </conditionalFormatting>
  <conditionalFormatting sqref="H9">
    <cfRule type="cellIs" dxfId="15598" priority="3605" operator="equal">
      <formula>"jan."</formula>
    </cfRule>
  </conditionalFormatting>
  <conditionalFormatting sqref="H9">
    <cfRule type="cellIs" dxfId="15597" priority="3603" operator="equal">
      <formula>"jan."</formula>
    </cfRule>
  </conditionalFormatting>
  <conditionalFormatting sqref="J9">
    <cfRule type="cellIs" dxfId="15596" priority="3602" operator="equal">
      <formula>"jan."</formula>
    </cfRule>
  </conditionalFormatting>
  <conditionalFormatting sqref="I9">
    <cfRule type="cellIs" dxfId="15595" priority="3601" operator="equal">
      <formula>"jan."</formula>
    </cfRule>
  </conditionalFormatting>
  <conditionalFormatting sqref="H9">
    <cfRule type="cellIs" dxfId="15594" priority="3600" operator="equal">
      <formula>"jan."</formula>
    </cfRule>
  </conditionalFormatting>
  <conditionalFormatting sqref="I9">
    <cfRule type="cellIs" dxfId="15593" priority="3599" operator="equal">
      <formula>"jan."</formula>
    </cfRule>
  </conditionalFormatting>
  <conditionalFormatting sqref="H9">
    <cfRule type="cellIs" dxfId="15592" priority="3598" operator="equal">
      <formula>"jan."</formula>
    </cfRule>
  </conditionalFormatting>
  <conditionalFormatting sqref="H9">
    <cfRule type="cellIs" dxfId="15591" priority="3596" operator="equal">
      <formula>"jan."</formula>
    </cfRule>
  </conditionalFormatting>
  <conditionalFormatting sqref="J9">
    <cfRule type="cellIs" dxfId="15590" priority="3595" operator="equal">
      <formula>"jan."</formula>
    </cfRule>
  </conditionalFormatting>
  <conditionalFormatting sqref="H9">
    <cfRule type="cellIs" dxfId="15589" priority="3592" operator="equal">
      <formula>"jan."</formula>
    </cfRule>
  </conditionalFormatting>
  <conditionalFormatting sqref="I9">
    <cfRule type="cellIs" dxfId="15588" priority="3591" operator="equal">
      <formula>"jan."</formula>
    </cfRule>
  </conditionalFormatting>
  <conditionalFormatting sqref="I9">
    <cfRule type="cellIs" dxfId="15587" priority="3590" operator="equal">
      <formula>"jan."</formula>
    </cfRule>
  </conditionalFormatting>
  <conditionalFormatting sqref="H9">
    <cfRule type="cellIs" dxfId="15586" priority="3589" operator="equal">
      <formula>"jan."</formula>
    </cfRule>
  </conditionalFormatting>
  <conditionalFormatting sqref="I9">
    <cfRule type="cellIs" dxfId="15585" priority="3588" operator="equal">
      <formula>"jan."</formula>
    </cfRule>
  </conditionalFormatting>
  <conditionalFormatting sqref="H9">
    <cfRule type="cellIs" dxfId="15584" priority="3587" operator="equal">
      <formula>"jan."</formula>
    </cfRule>
  </conditionalFormatting>
  <conditionalFormatting sqref="I9">
    <cfRule type="cellIs" dxfId="15583" priority="3586" operator="equal">
      <formula>"jan."</formula>
    </cfRule>
  </conditionalFormatting>
  <conditionalFormatting sqref="H9">
    <cfRule type="cellIs" dxfId="15582" priority="3585" operator="equal">
      <formula>"jan."</formula>
    </cfRule>
  </conditionalFormatting>
  <conditionalFormatting sqref="J9">
    <cfRule type="cellIs" dxfId="15581" priority="3584" operator="equal">
      <formula>"jan."</formula>
    </cfRule>
  </conditionalFormatting>
  <conditionalFormatting sqref="H9">
    <cfRule type="cellIs" dxfId="15580" priority="3583" operator="equal">
      <formula>"jan."</formula>
    </cfRule>
  </conditionalFormatting>
  <conditionalFormatting sqref="H9">
    <cfRule type="cellIs" dxfId="15579" priority="3582" operator="equal">
      <formula>"jan."</formula>
    </cfRule>
  </conditionalFormatting>
  <conditionalFormatting sqref="H9">
    <cfRule type="cellIs" dxfId="15578" priority="3581" operator="equal">
      <formula>"jan."</formula>
    </cfRule>
  </conditionalFormatting>
  <conditionalFormatting sqref="I9">
    <cfRule type="cellIs" dxfId="15577" priority="3580" operator="equal">
      <formula>"jan."</formula>
    </cfRule>
  </conditionalFormatting>
  <conditionalFormatting sqref="H9">
    <cfRule type="cellIs" dxfId="15576" priority="3579" operator="equal">
      <formula>"jan."</formula>
    </cfRule>
  </conditionalFormatting>
  <conditionalFormatting sqref="H9">
    <cfRule type="cellIs" dxfId="15575" priority="3578" operator="equal">
      <formula>"jan."</formula>
    </cfRule>
  </conditionalFormatting>
  <conditionalFormatting sqref="H9">
    <cfRule type="cellIs" dxfId="15574" priority="3577" operator="equal">
      <formula>"jan."</formula>
    </cfRule>
  </conditionalFormatting>
  <conditionalFormatting sqref="I9">
    <cfRule type="cellIs" dxfId="15573" priority="3576" operator="equal">
      <formula>"jan."</formula>
    </cfRule>
  </conditionalFormatting>
  <conditionalFormatting sqref="H9">
    <cfRule type="cellIs" dxfId="15572" priority="3575" operator="equal">
      <formula>"jan."</formula>
    </cfRule>
  </conditionalFormatting>
  <conditionalFormatting sqref="I9">
    <cfRule type="cellIs" dxfId="15571" priority="3574" operator="equal">
      <formula>"jan."</formula>
    </cfRule>
  </conditionalFormatting>
  <conditionalFormatting sqref="H9">
    <cfRule type="cellIs" dxfId="15570" priority="3573" operator="equal">
      <formula>"jan."</formula>
    </cfRule>
  </conditionalFormatting>
  <conditionalFormatting sqref="I9">
    <cfRule type="cellIs" dxfId="15569" priority="3572" operator="equal">
      <formula>"jan."</formula>
    </cfRule>
  </conditionalFormatting>
  <conditionalFormatting sqref="H9">
    <cfRule type="cellIs" dxfId="15568" priority="3571" operator="equal">
      <formula>"jan."</formula>
    </cfRule>
  </conditionalFormatting>
  <conditionalFormatting sqref="I9">
    <cfRule type="cellIs" dxfId="15567" priority="3570" operator="equal">
      <formula>"jan."</formula>
    </cfRule>
  </conditionalFormatting>
  <conditionalFormatting sqref="H9">
    <cfRule type="cellIs" dxfId="15566" priority="3569" operator="equal">
      <formula>"jan."</formula>
    </cfRule>
  </conditionalFormatting>
  <conditionalFormatting sqref="H9">
    <cfRule type="cellIs" dxfId="15565" priority="3568" operator="equal">
      <formula>"jan."</formula>
    </cfRule>
  </conditionalFormatting>
  <conditionalFormatting sqref="H9">
    <cfRule type="cellIs" dxfId="15564" priority="3567" operator="equal">
      <formula>"jan."</formula>
    </cfRule>
  </conditionalFormatting>
  <conditionalFormatting sqref="H9">
    <cfRule type="cellIs" dxfId="15563" priority="3566" operator="equal">
      <formula>"jan."</formula>
    </cfRule>
  </conditionalFormatting>
  <conditionalFormatting sqref="I9">
    <cfRule type="cellIs" dxfId="15562" priority="3565" operator="equal">
      <formula>"jan."</formula>
    </cfRule>
  </conditionalFormatting>
  <conditionalFormatting sqref="H9">
    <cfRule type="cellIs" dxfId="15561" priority="3564" operator="equal">
      <formula>"jan."</formula>
    </cfRule>
  </conditionalFormatting>
  <conditionalFormatting sqref="H9">
    <cfRule type="cellIs" dxfId="15560" priority="3563" operator="equal">
      <formula>"jan."</formula>
    </cfRule>
  </conditionalFormatting>
  <conditionalFormatting sqref="H9">
    <cfRule type="cellIs" dxfId="15559" priority="3562" operator="equal">
      <formula>"jan."</formula>
    </cfRule>
  </conditionalFormatting>
  <conditionalFormatting sqref="I9">
    <cfRule type="cellIs" dxfId="15558" priority="3561" operator="equal">
      <formula>"jan."</formula>
    </cfRule>
  </conditionalFormatting>
  <conditionalFormatting sqref="H9">
    <cfRule type="cellIs" dxfId="15557" priority="3560" operator="equal">
      <formula>"jan."</formula>
    </cfRule>
  </conditionalFormatting>
  <conditionalFormatting sqref="H9">
    <cfRule type="cellIs" dxfId="15556" priority="3559" operator="equal">
      <formula>"jan."</formula>
    </cfRule>
  </conditionalFormatting>
  <conditionalFormatting sqref="H9">
    <cfRule type="cellIs" dxfId="15555" priority="3558" operator="equal">
      <formula>"jan."</formula>
    </cfRule>
  </conditionalFormatting>
  <conditionalFormatting sqref="H9">
    <cfRule type="cellIs" dxfId="15554" priority="3557" operator="equal">
      <formula>"jan."</formula>
    </cfRule>
  </conditionalFormatting>
  <conditionalFormatting sqref="I9">
    <cfRule type="cellIs" dxfId="15553" priority="3556" operator="equal">
      <formula>"jan."</formula>
    </cfRule>
  </conditionalFormatting>
  <conditionalFormatting sqref="H9">
    <cfRule type="cellIs" dxfId="15552" priority="3555" operator="equal">
      <formula>"jan."</formula>
    </cfRule>
  </conditionalFormatting>
  <conditionalFormatting sqref="H9">
    <cfRule type="cellIs" dxfId="15551" priority="3554" operator="equal">
      <formula>"jan."</formula>
    </cfRule>
  </conditionalFormatting>
  <conditionalFormatting sqref="J9">
    <cfRule type="cellIs" dxfId="15550" priority="3553" operator="equal">
      <formula>"jan."</formula>
    </cfRule>
  </conditionalFormatting>
  <conditionalFormatting sqref="I9">
    <cfRule type="cellIs" dxfId="15549" priority="3552" operator="equal">
      <formula>"jan."</formula>
    </cfRule>
  </conditionalFormatting>
  <conditionalFormatting sqref="H9">
    <cfRule type="cellIs" dxfId="15548" priority="3551" operator="equal">
      <formula>"jan."</formula>
    </cfRule>
  </conditionalFormatting>
  <conditionalFormatting sqref="I9">
    <cfRule type="cellIs" dxfId="15547" priority="3550" operator="equal">
      <formula>"jan."</formula>
    </cfRule>
  </conditionalFormatting>
  <conditionalFormatting sqref="H9">
    <cfRule type="cellIs" dxfId="15546" priority="3549" operator="equal">
      <formula>"jan."</formula>
    </cfRule>
  </conditionalFormatting>
  <conditionalFormatting sqref="I9">
    <cfRule type="cellIs" dxfId="15545" priority="3548" operator="equal">
      <formula>"jan."</formula>
    </cfRule>
  </conditionalFormatting>
  <conditionalFormatting sqref="H9">
    <cfRule type="cellIs" dxfId="15544" priority="3547" operator="equal">
      <formula>"jan."</formula>
    </cfRule>
  </conditionalFormatting>
  <conditionalFormatting sqref="H9">
    <cfRule type="cellIs" dxfId="15543" priority="3546" operator="equal">
      <formula>"jan."</formula>
    </cfRule>
  </conditionalFormatting>
  <conditionalFormatting sqref="H9">
    <cfRule type="cellIs" dxfId="15542" priority="3545" operator="equal">
      <formula>"jan."</formula>
    </cfRule>
  </conditionalFormatting>
  <conditionalFormatting sqref="H9">
    <cfRule type="cellIs" dxfId="15541" priority="3544" operator="equal">
      <formula>"jan."</formula>
    </cfRule>
  </conditionalFormatting>
  <conditionalFormatting sqref="I9">
    <cfRule type="cellIs" dxfId="15540" priority="3543" operator="equal">
      <formula>"jan."</formula>
    </cfRule>
  </conditionalFormatting>
  <conditionalFormatting sqref="H9">
    <cfRule type="cellIs" dxfId="15539" priority="3542" operator="equal">
      <formula>"jan."</formula>
    </cfRule>
  </conditionalFormatting>
  <conditionalFormatting sqref="H9">
    <cfRule type="cellIs" dxfId="15538" priority="3541" operator="equal">
      <formula>"jan."</formula>
    </cfRule>
  </conditionalFormatting>
  <conditionalFormatting sqref="H9">
    <cfRule type="cellIs" dxfId="15537" priority="3540" operator="equal">
      <formula>"jan."</formula>
    </cfRule>
  </conditionalFormatting>
  <conditionalFormatting sqref="I9">
    <cfRule type="cellIs" dxfId="15536" priority="3539" operator="equal">
      <formula>"jan."</formula>
    </cfRule>
  </conditionalFormatting>
  <conditionalFormatting sqref="H9">
    <cfRule type="cellIs" dxfId="15535" priority="3537" operator="equal">
      <formula>"jan."</formula>
    </cfRule>
  </conditionalFormatting>
  <conditionalFormatting sqref="H9">
    <cfRule type="cellIs" dxfId="15534" priority="3536" operator="equal">
      <formula>"jan."</formula>
    </cfRule>
  </conditionalFormatting>
  <conditionalFormatting sqref="H9">
    <cfRule type="cellIs" dxfId="15533" priority="3535" operator="equal">
      <formula>"jan."</formula>
    </cfRule>
  </conditionalFormatting>
  <conditionalFormatting sqref="I9">
    <cfRule type="cellIs" dxfId="15532" priority="3534" operator="equal">
      <formula>"jan."</formula>
    </cfRule>
  </conditionalFormatting>
  <conditionalFormatting sqref="H9">
    <cfRule type="cellIs" dxfId="15531" priority="3533" operator="equal">
      <formula>"jan."</formula>
    </cfRule>
  </conditionalFormatting>
  <conditionalFormatting sqref="H9">
    <cfRule type="cellIs" dxfId="15530" priority="3532" operator="equal">
      <formula>"jan."</formula>
    </cfRule>
  </conditionalFormatting>
  <conditionalFormatting sqref="H9">
    <cfRule type="cellIs" dxfId="15529" priority="3531" operator="equal">
      <formula>"jan."</formula>
    </cfRule>
  </conditionalFormatting>
  <conditionalFormatting sqref="H9">
    <cfRule type="cellIs" dxfId="15528" priority="3530" operator="equal">
      <formula>"jan."</formula>
    </cfRule>
  </conditionalFormatting>
  <conditionalFormatting sqref="H9">
    <cfRule type="cellIs" dxfId="15527" priority="3529" operator="equal">
      <formula>"jan."</formula>
    </cfRule>
  </conditionalFormatting>
  <conditionalFormatting sqref="H9">
    <cfRule type="cellIs" dxfId="15526" priority="3528" operator="equal">
      <formula>"jan."</formula>
    </cfRule>
  </conditionalFormatting>
  <conditionalFormatting sqref="H9">
    <cfRule type="cellIs" dxfId="15525" priority="3527" operator="equal">
      <formula>"jan."</formula>
    </cfRule>
  </conditionalFormatting>
  <conditionalFormatting sqref="H9">
    <cfRule type="cellIs" dxfId="15524" priority="3526" operator="equal">
      <formula>"jan."</formula>
    </cfRule>
  </conditionalFormatting>
  <conditionalFormatting sqref="I9">
    <cfRule type="cellIs" dxfId="15523" priority="3525" operator="equal">
      <formula>"jan."</formula>
    </cfRule>
  </conditionalFormatting>
  <conditionalFormatting sqref="J9">
    <cfRule type="cellIs" dxfId="15522" priority="3524" operator="equal">
      <formula>"jan."</formula>
    </cfRule>
  </conditionalFormatting>
  <conditionalFormatting sqref="K9">
    <cfRule type="cellIs" dxfId="15521" priority="3523" operator="equal">
      <formula>"jan."</formula>
    </cfRule>
  </conditionalFormatting>
  <conditionalFormatting sqref="J9">
    <cfRule type="cellIs" dxfId="15520" priority="3522" operator="equal">
      <formula>"jan."</formula>
    </cfRule>
  </conditionalFormatting>
  <conditionalFormatting sqref="I9">
    <cfRule type="cellIs" dxfId="15519" priority="3521" operator="equal">
      <formula>"jan."</formula>
    </cfRule>
  </conditionalFormatting>
  <conditionalFormatting sqref="J9">
    <cfRule type="cellIs" dxfId="15518" priority="3520" operator="equal">
      <formula>"jan."</formula>
    </cfRule>
  </conditionalFormatting>
  <conditionalFormatting sqref="J9">
    <cfRule type="cellIs" dxfId="15517" priority="3518" operator="equal">
      <formula>"jan."</formula>
    </cfRule>
  </conditionalFormatting>
  <conditionalFormatting sqref="H9">
    <cfRule type="cellIs" dxfId="15516" priority="3517" operator="equal">
      <formula>"jan."</formula>
    </cfRule>
  </conditionalFormatting>
  <conditionalFormatting sqref="I9">
    <cfRule type="cellIs" dxfId="15515" priority="3516" operator="equal">
      <formula>"jan."</formula>
    </cfRule>
  </conditionalFormatting>
  <conditionalFormatting sqref="I9">
    <cfRule type="cellIs" dxfId="15514" priority="3515" operator="equal">
      <formula>"jan."</formula>
    </cfRule>
  </conditionalFormatting>
  <conditionalFormatting sqref="H9">
    <cfRule type="cellIs" dxfId="15513" priority="3514" operator="equal">
      <formula>"jan."</formula>
    </cfRule>
  </conditionalFormatting>
  <conditionalFormatting sqref="I9">
    <cfRule type="cellIs" dxfId="15512" priority="3513" operator="equal">
      <formula>"jan."</formula>
    </cfRule>
  </conditionalFormatting>
  <conditionalFormatting sqref="H9">
    <cfRule type="cellIs" dxfId="15511" priority="3512" operator="equal">
      <formula>"jan."</formula>
    </cfRule>
  </conditionalFormatting>
  <conditionalFormatting sqref="I9">
    <cfRule type="cellIs" dxfId="15510" priority="3511" operator="equal">
      <formula>"jan."</formula>
    </cfRule>
  </conditionalFormatting>
  <conditionalFormatting sqref="H9">
    <cfRule type="cellIs" dxfId="15509" priority="3510" operator="equal">
      <formula>"jan."</formula>
    </cfRule>
  </conditionalFormatting>
  <conditionalFormatting sqref="J9">
    <cfRule type="cellIs" dxfId="15508" priority="3509" operator="equal">
      <formula>"jan."</formula>
    </cfRule>
  </conditionalFormatting>
  <conditionalFormatting sqref="I9">
    <cfRule type="cellIs" dxfId="15507" priority="3508" operator="equal">
      <formula>"jan."</formula>
    </cfRule>
  </conditionalFormatting>
  <conditionalFormatting sqref="H9">
    <cfRule type="cellIs" dxfId="15506" priority="3507" operator="equal">
      <formula>"jan."</formula>
    </cfRule>
  </conditionalFormatting>
  <conditionalFormatting sqref="I9">
    <cfRule type="cellIs" dxfId="15505" priority="3506" operator="equal">
      <formula>"jan."</formula>
    </cfRule>
  </conditionalFormatting>
  <conditionalFormatting sqref="H9">
    <cfRule type="cellIs" dxfId="15504" priority="3505" operator="equal">
      <formula>"jan."</formula>
    </cfRule>
  </conditionalFormatting>
  <conditionalFormatting sqref="H9">
    <cfRule type="cellIs" dxfId="15503" priority="3503" operator="equal">
      <formula>"jan."</formula>
    </cfRule>
  </conditionalFormatting>
  <conditionalFormatting sqref="J9">
    <cfRule type="cellIs" dxfId="15502" priority="3502" operator="equal">
      <formula>"jan."</formula>
    </cfRule>
  </conditionalFormatting>
  <conditionalFormatting sqref="H9">
    <cfRule type="cellIs" dxfId="15501" priority="3501" operator="equal">
      <formula>"jan."</formula>
    </cfRule>
  </conditionalFormatting>
  <conditionalFormatting sqref="H9">
    <cfRule type="cellIs" dxfId="15500" priority="3500" operator="equal">
      <formula>"jan."</formula>
    </cfRule>
  </conditionalFormatting>
  <conditionalFormatting sqref="I9">
    <cfRule type="cellIs" dxfId="15499" priority="3498" operator="equal">
      <formula>"jan."</formula>
    </cfRule>
  </conditionalFormatting>
  <conditionalFormatting sqref="H9">
    <cfRule type="cellIs" dxfId="15498" priority="3496" operator="equal">
      <formula>"jan."</formula>
    </cfRule>
  </conditionalFormatting>
  <conditionalFormatting sqref="H9">
    <cfRule type="cellIs" dxfId="15497" priority="3494" operator="equal">
      <formula>"jan."</formula>
    </cfRule>
  </conditionalFormatting>
  <conditionalFormatting sqref="I9">
    <cfRule type="cellIs" dxfId="15496" priority="3493" operator="equal">
      <formula>"jan."</formula>
    </cfRule>
  </conditionalFormatting>
  <conditionalFormatting sqref="H9">
    <cfRule type="cellIs" dxfId="15495" priority="3492" operator="equal">
      <formula>"jan."</formula>
    </cfRule>
  </conditionalFormatting>
  <conditionalFormatting sqref="J9">
    <cfRule type="cellIs" dxfId="15494" priority="3491" operator="equal">
      <formula>"jan."</formula>
    </cfRule>
  </conditionalFormatting>
  <conditionalFormatting sqref="H9">
    <cfRule type="cellIs" dxfId="15493" priority="3490" operator="equal">
      <formula>"jan."</formula>
    </cfRule>
  </conditionalFormatting>
  <conditionalFormatting sqref="H9">
    <cfRule type="cellIs" dxfId="15492" priority="3489" operator="equal">
      <formula>"jan."</formula>
    </cfRule>
  </conditionalFormatting>
  <conditionalFormatting sqref="H9">
    <cfRule type="cellIs" dxfId="15491" priority="3488" operator="equal">
      <formula>"jan."</formula>
    </cfRule>
  </conditionalFormatting>
  <conditionalFormatting sqref="I9">
    <cfRule type="cellIs" dxfId="15490" priority="3487" operator="equal">
      <formula>"jan."</formula>
    </cfRule>
  </conditionalFormatting>
  <conditionalFormatting sqref="H9">
    <cfRule type="cellIs" dxfId="15489" priority="3486" operator="equal">
      <formula>"jan."</formula>
    </cfRule>
  </conditionalFormatting>
  <conditionalFormatting sqref="H9">
    <cfRule type="cellIs" dxfId="15488" priority="3485" operator="equal">
      <formula>"jan."</formula>
    </cfRule>
  </conditionalFormatting>
  <conditionalFormatting sqref="H9">
    <cfRule type="cellIs" dxfId="15487" priority="3484" operator="equal">
      <formula>"jan."</formula>
    </cfRule>
  </conditionalFormatting>
  <conditionalFormatting sqref="I9">
    <cfRule type="cellIs" dxfId="15486" priority="3483" operator="equal">
      <formula>"jan."</formula>
    </cfRule>
  </conditionalFormatting>
  <conditionalFormatting sqref="H9">
    <cfRule type="cellIs" dxfId="15485" priority="3482" operator="equal">
      <formula>"jan."</formula>
    </cfRule>
  </conditionalFormatting>
  <conditionalFormatting sqref="I9">
    <cfRule type="cellIs" dxfId="15484" priority="3481" operator="equal">
      <formula>"jan."</formula>
    </cfRule>
  </conditionalFormatting>
  <conditionalFormatting sqref="H9">
    <cfRule type="cellIs" dxfId="15483" priority="3480" operator="equal">
      <formula>"jan."</formula>
    </cfRule>
  </conditionalFormatting>
  <conditionalFormatting sqref="I9">
    <cfRule type="cellIs" dxfId="15482" priority="3479" operator="equal">
      <formula>"jan."</formula>
    </cfRule>
  </conditionalFormatting>
  <conditionalFormatting sqref="H9">
    <cfRule type="cellIs" dxfId="15481" priority="3478" operator="equal">
      <formula>"jan."</formula>
    </cfRule>
  </conditionalFormatting>
  <conditionalFormatting sqref="I9">
    <cfRule type="cellIs" dxfId="15480" priority="3477" operator="equal">
      <formula>"jan."</formula>
    </cfRule>
  </conditionalFormatting>
  <conditionalFormatting sqref="H9">
    <cfRule type="cellIs" dxfId="15479" priority="3476" operator="equal">
      <formula>"jan."</formula>
    </cfRule>
  </conditionalFormatting>
  <conditionalFormatting sqref="H9">
    <cfRule type="cellIs" dxfId="15478" priority="3475" operator="equal">
      <formula>"jan."</formula>
    </cfRule>
  </conditionalFormatting>
  <conditionalFormatting sqref="H9">
    <cfRule type="cellIs" dxfId="15477" priority="3474" operator="equal">
      <formula>"jan."</formula>
    </cfRule>
  </conditionalFormatting>
  <conditionalFormatting sqref="H9">
    <cfRule type="cellIs" dxfId="15476" priority="3473" operator="equal">
      <formula>"jan."</formula>
    </cfRule>
  </conditionalFormatting>
  <conditionalFormatting sqref="I9">
    <cfRule type="cellIs" dxfId="15475" priority="3472" operator="equal">
      <formula>"jan."</formula>
    </cfRule>
  </conditionalFormatting>
  <conditionalFormatting sqref="H9">
    <cfRule type="cellIs" dxfId="15474" priority="3471" operator="equal">
      <formula>"jan."</formula>
    </cfRule>
  </conditionalFormatting>
  <conditionalFormatting sqref="H9">
    <cfRule type="cellIs" dxfId="15473" priority="3470" operator="equal">
      <formula>"jan."</formula>
    </cfRule>
  </conditionalFormatting>
  <conditionalFormatting sqref="H9">
    <cfRule type="cellIs" dxfId="15472" priority="3469" operator="equal">
      <formula>"jan."</formula>
    </cfRule>
  </conditionalFormatting>
  <conditionalFormatting sqref="I9">
    <cfRule type="cellIs" dxfId="15471" priority="3468" operator="equal">
      <formula>"jan."</formula>
    </cfRule>
  </conditionalFormatting>
  <conditionalFormatting sqref="H9">
    <cfRule type="cellIs" dxfId="15470" priority="3467" operator="equal">
      <formula>"jan."</formula>
    </cfRule>
  </conditionalFormatting>
  <conditionalFormatting sqref="H9">
    <cfRule type="cellIs" dxfId="15469" priority="3466" operator="equal">
      <formula>"jan."</formula>
    </cfRule>
  </conditionalFormatting>
  <conditionalFormatting sqref="H9">
    <cfRule type="cellIs" dxfId="15468" priority="3465" operator="equal">
      <formula>"jan."</formula>
    </cfRule>
  </conditionalFormatting>
  <conditionalFormatting sqref="H9">
    <cfRule type="cellIs" dxfId="15467" priority="3464" operator="equal">
      <formula>"jan."</formula>
    </cfRule>
  </conditionalFormatting>
  <conditionalFormatting sqref="H9">
    <cfRule type="cellIs" dxfId="15466" priority="3462" operator="equal">
      <formula>"jan."</formula>
    </cfRule>
  </conditionalFormatting>
  <conditionalFormatting sqref="H9">
    <cfRule type="cellIs" dxfId="15465" priority="3461" operator="equal">
      <formula>"jan."</formula>
    </cfRule>
  </conditionalFormatting>
  <conditionalFormatting sqref="J9">
    <cfRule type="cellIs" dxfId="15464" priority="3460" operator="equal">
      <formula>"jan."</formula>
    </cfRule>
  </conditionalFormatting>
  <conditionalFormatting sqref="I9">
    <cfRule type="cellIs" dxfId="15463" priority="3459" operator="equal">
      <formula>"jan."</formula>
    </cfRule>
  </conditionalFormatting>
  <conditionalFormatting sqref="H9">
    <cfRule type="cellIs" dxfId="15462" priority="3458" operator="equal">
      <formula>"jan."</formula>
    </cfRule>
  </conditionalFormatting>
  <conditionalFormatting sqref="I9">
    <cfRule type="cellIs" dxfId="15461" priority="3457" operator="equal">
      <formula>"jan."</formula>
    </cfRule>
  </conditionalFormatting>
  <conditionalFormatting sqref="H9">
    <cfRule type="cellIs" dxfId="15460" priority="3456" operator="equal">
      <formula>"jan."</formula>
    </cfRule>
  </conditionalFormatting>
  <conditionalFormatting sqref="I9">
    <cfRule type="cellIs" dxfId="15459" priority="3455" operator="equal">
      <formula>"jan."</formula>
    </cfRule>
  </conditionalFormatting>
  <conditionalFormatting sqref="H9">
    <cfRule type="cellIs" dxfId="15458" priority="3453" operator="equal">
      <formula>"jan."</formula>
    </cfRule>
  </conditionalFormatting>
  <conditionalFormatting sqref="H9">
    <cfRule type="cellIs" dxfId="15457" priority="3452" operator="equal">
      <formula>"jan."</formula>
    </cfRule>
  </conditionalFormatting>
  <conditionalFormatting sqref="H9">
    <cfRule type="cellIs" dxfId="15456" priority="3451" operator="equal">
      <formula>"jan."</formula>
    </cfRule>
  </conditionalFormatting>
  <conditionalFormatting sqref="I9">
    <cfRule type="cellIs" dxfId="15455" priority="3450" operator="equal">
      <formula>"jan."</formula>
    </cfRule>
  </conditionalFormatting>
  <conditionalFormatting sqref="H9">
    <cfRule type="cellIs" dxfId="15454" priority="3449" operator="equal">
      <formula>"jan."</formula>
    </cfRule>
  </conditionalFormatting>
  <conditionalFormatting sqref="H9">
    <cfRule type="cellIs" dxfId="15453" priority="3448" operator="equal">
      <formula>"jan."</formula>
    </cfRule>
  </conditionalFormatting>
  <conditionalFormatting sqref="H9">
    <cfRule type="cellIs" dxfId="15452" priority="3447" operator="equal">
      <formula>"jan."</formula>
    </cfRule>
  </conditionalFormatting>
  <conditionalFormatting sqref="H9">
    <cfRule type="cellIs" dxfId="15451" priority="3444" operator="equal">
      <formula>"jan."</formula>
    </cfRule>
  </conditionalFormatting>
  <conditionalFormatting sqref="H9">
    <cfRule type="cellIs" dxfId="15450" priority="3443" operator="equal">
      <formula>"jan."</formula>
    </cfRule>
  </conditionalFormatting>
  <conditionalFormatting sqref="H9">
    <cfRule type="cellIs" dxfId="15449" priority="3442" operator="equal">
      <formula>"jan."</formula>
    </cfRule>
  </conditionalFormatting>
  <conditionalFormatting sqref="I9">
    <cfRule type="cellIs" dxfId="15448" priority="3441" operator="equal">
      <formula>"jan."</formula>
    </cfRule>
  </conditionalFormatting>
  <conditionalFormatting sqref="H9">
    <cfRule type="cellIs" dxfId="15447" priority="3440" operator="equal">
      <formula>"jan."</formula>
    </cfRule>
  </conditionalFormatting>
  <conditionalFormatting sqref="H9">
    <cfRule type="cellIs" dxfId="15446" priority="3439" operator="equal">
      <formula>"jan."</formula>
    </cfRule>
  </conditionalFormatting>
  <conditionalFormatting sqref="H9">
    <cfRule type="cellIs" dxfId="15445" priority="3438" operator="equal">
      <formula>"jan."</formula>
    </cfRule>
  </conditionalFormatting>
  <conditionalFormatting sqref="H9">
    <cfRule type="cellIs" dxfId="15444" priority="3437" operator="equal">
      <formula>"jan."</formula>
    </cfRule>
  </conditionalFormatting>
  <conditionalFormatting sqref="H9">
    <cfRule type="cellIs" dxfId="15443" priority="3436" operator="equal">
      <formula>"jan."</formula>
    </cfRule>
  </conditionalFormatting>
  <conditionalFormatting sqref="H9">
    <cfRule type="cellIs" dxfId="15442" priority="3435" operator="equal">
      <formula>"jan."</formula>
    </cfRule>
  </conditionalFormatting>
  <conditionalFormatting sqref="H9">
    <cfRule type="cellIs" dxfId="15441" priority="3434" operator="equal">
      <formula>"jan."</formula>
    </cfRule>
  </conditionalFormatting>
  <conditionalFormatting sqref="H9">
    <cfRule type="cellIs" dxfId="15440" priority="3433" operator="equal">
      <formula>"jan."</formula>
    </cfRule>
  </conditionalFormatting>
  <conditionalFormatting sqref="I9">
    <cfRule type="cellIs" dxfId="15439" priority="3432" operator="equal">
      <formula>"jan."</formula>
    </cfRule>
  </conditionalFormatting>
  <conditionalFormatting sqref="J9">
    <cfRule type="cellIs" dxfId="15438" priority="3431" operator="equal">
      <formula>"jan."</formula>
    </cfRule>
  </conditionalFormatting>
  <conditionalFormatting sqref="K9">
    <cfRule type="cellIs" dxfId="15437" priority="3430" operator="equal">
      <formula>"jan."</formula>
    </cfRule>
  </conditionalFormatting>
  <conditionalFormatting sqref="I9">
    <cfRule type="cellIs" dxfId="15436" priority="3429" operator="equal">
      <formula>"jan."</formula>
    </cfRule>
  </conditionalFormatting>
  <conditionalFormatting sqref="H9">
    <cfRule type="cellIs" dxfId="15435" priority="3428" operator="equal">
      <formula>"jan."</formula>
    </cfRule>
  </conditionalFormatting>
  <conditionalFormatting sqref="I9">
    <cfRule type="cellIs" dxfId="15434" priority="3427" operator="equal">
      <formula>"jan."</formula>
    </cfRule>
  </conditionalFormatting>
  <conditionalFormatting sqref="I9">
    <cfRule type="cellIs" dxfId="15433" priority="3425" operator="equal">
      <formula>"jan."</formula>
    </cfRule>
  </conditionalFormatting>
  <conditionalFormatting sqref="H9">
    <cfRule type="cellIs" dxfId="15432" priority="3424" operator="equal">
      <formula>"jan."</formula>
    </cfRule>
  </conditionalFormatting>
  <conditionalFormatting sqref="H9">
    <cfRule type="cellIs" dxfId="15431" priority="3421" operator="equal">
      <formula>"jan."</formula>
    </cfRule>
  </conditionalFormatting>
  <conditionalFormatting sqref="I9">
    <cfRule type="cellIs" dxfId="15430" priority="3420" operator="equal">
      <formula>"jan."</formula>
    </cfRule>
  </conditionalFormatting>
  <conditionalFormatting sqref="H9">
    <cfRule type="cellIs" dxfId="15429" priority="3419" operator="equal">
      <formula>"jan."</formula>
    </cfRule>
  </conditionalFormatting>
  <conditionalFormatting sqref="H9">
    <cfRule type="cellIs" dxfId="15428" priority="3418" operator="equal">
      <formula>"jan."</formula>
    </cfRule>
  </conditionalFormatting>
  <conditionalFormatting sqref="I9">
    <cfRule type="cellIs" dxfId="15427" priority="3416" operator="equal">
      <formula>"jan."</formula>
    </cfRule>
  </conditionalFormatting>
  <conditionalFormatting sqref="H9">
    <cfRule type="cellIs" dxfId="15426" priority="3415" operator="equal">
      <formula>"jan."</formula>
    </cfRule>
  </conditionalFormatting>
  <conditionalFormatting sqref="H9">
    <cfRule type="cellIs" dxfId="15425" priority="3412" operator="equal">
      <formula>"jan."</formula>
    </cfRule>
  </conditionalFormatting>
  <conditionalFormatting sqref="H9">
    <cfRule type="cellIs" dxfId="15424" priority="3410" operator="equal">
      <formula>"jan."</formula>
    </cfRule>
  </conditionalFormatting>
  <conditionalFormatting sqref="H9">
    <cfRule type="cellIs" dxfId="15423" priority="3409" operator="equal">
      <formula>"jan."</formula>
    </cfRule>
  </conditionalFormatting>
  <conditionalFormatting sqref="H9">
    <cfRule type="cellIs" dxfId="15422" priority="3408" operator="equal">
      <formula>"jan."</formula>
    </cfRule>
  </conditionalFormatting>
  <conditionalFormatting sqref="H9">
    <cfRule type="cellIs" dxfId="15421" priority="3407" operator="equal">
      <formula>"jan."</formula>
    </cfRule>
  </conditionalFormatting>
  <conditionalFormatting sqref="H9">
    <cfRule type="cellIs" dxfId="15420" priority="3406" operator="equal">
      <formula>"jan."</formula>
    </cfRule>
  </conditionalFormatting>
  <conditionalFormatting sqref="H9">
    <cfRule type="cellIs" dxfId="15419" priority="3405" operator="equal">
      <formula>"jan."</formula>
    </cfRule>
  </conditionalFormatting>
  <conditionalFormatting sqref="H9">
    <cfRule type="cellIs" dxfId="15418" priority="3404" operator="equal">
      <formula>"jan."</formula>
    </cfRule>
  </conditionalFormatting>
  <conditionalFormatting sqref="H9">
    <cfRule type="cellIs" dxfId="15417" priority="3403" operator="equal">
      <formula>"jan."</formula>
    </cfRule>
  </conditionalFormatting>
  <conditionalFormatting sqref="I9">
    <cfRule type="cellIs" dxfId="15416" priority="3402" operator="equal">
      <formula>"jan."</formula>
    </cfRule>
  </conditionalFormatting>
  <conditionalFormatting sqref="H9">
    <cfRule type="cellIs" dxfId="15415" priority="3401" operator="equal">
      <formula>"jan."</formula>
    </cfRule>
  </conditionalFormatting>
  <conditionalFormatting sqref="H9">
    <cfRule type="cellIs" dxfId="15414" priority="3400" operator="equal">
      <formula>"jan."</formula>
    </cfRule>
  </conditionalFormatting>
  <conditionalFormatting sqref="H9">
    <cfRule type="cellIs" dxfId="15413" priority="3399" operator="equal">
      <formula>"jan."</formula>
    </cfRule>
  </conditionalFormatting>
  <conditionalFormatting sqref="H9">
    <cfRule type="cellIs" dxfId="15412" priority="3398" operator="equal">
      <formula>"jan."</formula>
    </cfRule>
  </conditionalFormatting>
  <conditionalFormatting sqref="H9">
    <cfRule type="cellIs" dxfId="15411" priority="3397" operator="equal">
      <formula>"jan."</formula>
    </cfRule>
  </conditionalFormatting>
  <conditionalFormatting sqref="H9">
    <cfRule type="cellIs" dxfId="15410" priority="3396" operator="equal">
      <formula>"jan."</formula>
    </cfRule>
  </conditionalFormatting>
  <conditionalFormatting sqref="H9">
    <cfRule type="cellIs" dxfId="15409" priority="3395" operator="equal">
      <formula>"jan."</formula>
    </cfRule>
  </conditionalFormatting>
  <conditionalFormatting sqref="I9">
    <cfRule type="cellIs" dxfId="15408" priority="3394" operator="equal">
      <formula>"jan."</formula>
    </cfRule>
  </conditionalFormatting>
  <conditionalFormatting sqref="J9">
    <cfRule type="cellIs" dxfId="15407" priority="3393" operator="equal">
      <formula>"jan."</formula>
    </cfRule>
  </conditionalFormatting>
  <conditionalFormatting sqref="K9">
    <cfRule type="cellIs" dxfId="15406" priority="3392" operator="equal">
      <formula>"jan."</formula>
    </cfRule>
  </conditionalFormatting>
  <conditionalFormatting sqref="J9">
    <cfRule type="cellIs" dxfId="15405" priority="3391" operator="equal">
      <formula>"jan."</formula>
    </cfRule>
  </conditionalFormatting>
  <conditionalFormatting sqref="K9">
    <cfRule type="cellIs" dxfId="15404" priority="3390" operator="equal">
      <formula>"jan."</formula>
    </cfRule>
  </conditionalFormatting>
  <conditionalFormatting sqref="J9">
    <cfRule type="cellIs" dxfId="15403" priority="3389" operator="equal">
      <formula>"jan."</formula>
    </cfRule>
  </conditionalFormatting>
  <conditionalFormatting sqref="K9">
    <cfRule type="cellIs" dxfId="15402" priority="3388" operator="equal">
      <formula>"jan."</formula>
    </cfRule>
  </conditionalFormatting>
  <conditionalFormatting sqref="I9">
    <cfRule type="cellIs" dxfId="15401" priority="3387" operator="equal">
      <formula>"jan."</formula>
    </cfRule>
  </conditionalFormatting>
  <conditionalFormatting sqref="J9">
    <cfRule type="cellIs" dxfId="15400" priority="3386" operator="equal">
      <formula>"jan."</formula>
    </cfRule>
  </conditionalFormatting>
  <conditionalFormatting sqref="J9">
    <cfRule type="cellIs" dxfId="15399" priority="3385" operator="equal">
      <formula>"jan."</formula>
    </cfRule>
  </conditionalFormatting>
  <conditionalFormatting sqref="I9">
    <cfRule type="cellIs" dxfId="15398" priority="3384" operator="equal">
      <formula>"jan."</formula>
    </cfRule>
  </conditionalFormatting>
  <conditionalFormatting sqref="J9">
    <cfRule type="cellIs" dxfId="15397" priority="3383" operator="equal">
      <formula>"jan."</formula>
    </cfRule>
  </conditionalFormatting>
  <conditionalFormatting sqref="I9">
    <cfRule type="cellIs" dxfId="15396" priority="3382" operator="equal">
      <formula>"jan."</formula>
    </cfRule>
  </conditionalFormatting>
  <conditionalFormatting sqref="J9">
    <cfRule type="cellIs" dxfId="15395" priority="3381" operator="equal">
      <formula>"jan."</formula>
    </cfRule>
  </conditionalFormatting>
  <conditionalFormatting sqref="H9">
    <cfRule type="cellIs" dxfId="15394" priority="3380" operator="equal">
      <formula>"jan."</formula>
    </cfRule>
  </conditionalFormatting>
  <conditionalFormatting sqref="I9">
    <cfRule type="cellIs" dxfId="15393" priority="3379" operator="equal">
      <formula>"jan."</formula>
    </cfRule>
  </conditionalFormatting>
  <conditionalFormatting sqref="K9">
    <cfRule type="cellIs" dxfId="15392" priority="3378" operator="equal">
      <formula>"jan."</formula>
    </cfRule>
  </conditionalFormatting>
  <conditionalFormatting sqref="J9">
    <cfRule type="cellIs" dxfId="15391" priority="3377" operator="equal">
      <formula>"jan."</formula>
    </cfRule>
  </conditionalFormatting>
  <conditionalFormatting sqref="I9">
    <cfRule type="cellIs" dxfId="15390" priority="3376" operator="equal">
      <formula>"jan."</formula>
    </cfRule>
  </conditionalFormatting>
  <conditionalFormatting sqref="J9">
    <cfRule type="cellIs" dxfId="15389" priority="3375" operator="equal">
      <formula>"jan."</formula>
    </cfRule>
  </conditionalFormatting>
  <conditionalFormatting sqref="I9">
    <cfRule type="cellIs" dxfId="15388" priority="3374" operator="equal">
      <formula>"jan."</formula>
    </cfRule>
  </conditionalFormatting>
  <conditionalFormatting sqref="J9">
    <cfRule type="cellIs" dxfId="15387" priority="3373" operator="equal">
      <formula>"jan."</formula>
    </cfRule>
  </conditionalFormatting>
  <conditionalFormatting sqref="H9">
    <cfRule type="cellIs" dxfId="15386" priority="3372" operator="equal">
      <formula>"jan."</formula>
    </cfRule>
  </conditionalFormatting>
  <conditionalFormatting sqref="I9">
    <cfRule type="cellIs" dxfId="15385" priority="3371" operator="equal">
      <formula>"jan."</formula>
    </cfRule>
  </conditionalFormatting>
  <conditionalFormatting sqref="K9">
    <cfRule type="cellIs" dxfId="15384" priority="3370" operator="equal">
      <formula>"jan."</formula>
    </cfRule>
  </conditionalFormatting>
  <conditionalFormatting sqref="I9">
    <cfRule type="cellIs" dxfId="15383" priority="3369" operator="equal">
      <formula>"jan."</formula>
    </cfRule>
  </conditionalFormatting>
  <conditionalFormatting sqref="H9">
    <cfRule type="cellIs" dxfId="15382" priority="3368" operator="equal">
      <formula>"jan."</formula>
    </cfRule>
  </conditionalFormatting>
  <conditionalFormatting sqref="I9">
    <cfRule type="cellIs" dxfId="15381" priority="3367" operator="equal">
      <formula>"jan."</formula>
    </cfRule>
  </conditionalFormatting>
  <conditionalFormatting sqref="H9">
    <cfRule type="cellIs" dxfId="15380" priority="3366" operator="equal">
      <formula>"jan."</formula>
    </cfRule>
  </conditionalFormatting>
  <conditionalFormatting sqref="I9">
    <cfRule type="cellIs" dxfId="15379" priority="3365" operator="equal">
      <formula>"jan."</formula>
    </cfRule>
  </conditionalFormatting>
  <conditionalFormatting sqref="H9">
    <cfRule type="cellIs" dxfId="15378" priority="3364" operator="equal">
      <formula>"jan."</formula>
    </cfRule>
  </conditionalFormatting>
  <conditionalFormatting sqref="J9">
    <cfRule type="cellIs" dxfId="15377" priority="3363" operator="equal">
      <formula>"jan."</formula>
    </cfRule>
  </conditionalFormatting>
  <conditionalFormatting sqref="J9">
    <cfRule type="cellIs" dxfId="15376" priority="3362" operator="equal">
      <formula>"jan."</formula>
    </cfRule>
  </conditionalFormatting>
  <conditionalFormatting sqref="I9">
    <cfRule type="cellIs" dxfId="15375" priority="3361" operator="equal">
      <formula>"jan."</formula>
    </cfRule>
  </conditionalFormatting>
  <conditionalFormatting sqref="J9">
    <cfRule type="cellIs" dxfId="15374" priority="3360" operator="equal">
      <formula>"jan."</formula>
    </cfRule>
  </conditionalFormatting>
  <conditionalFormatting sqref="I9">
    <cfRule type="cellIs" dxfId="15373" priority="3359" operator="equal">
      <formula>"jan."</formula>
    </cfRule>
  </conditionalFormatting>
  <conditionalFormatting sqref="J9">
    <cfRule type="cellIs" dxfId="15372" priority="3358" operator="equal">
      <formula>"jan."</formula>
    </cfRule>
  </conditionalFormatting>
  <conditionalFormatting sqref="H9">
    <cfRule type="cellIs" dxfId="15371" priority="3357" operator="equal">
      <formula>"jan."</formula>
    </cfRule>
  </conditionalFormatting>
  <conditionalFormatting sqref="I9">
    <cfRule type="cellIs" dxfId="15370" priority="3356" operator="equal">
      <formula>"jan."</formula>
    </cfRule>
  </conditionalFormatting>
  <conditionalFormatting sqref="K9">
    <cfRule type="cellIs" dxfId="15369" priority="3355" operator="equal">
      <formula>"jan."</formula>
    </cfRule>
  </conditionalFormatting>
  <conditionalFormatting sqref="I9">
    <cfRule type="cellIs" dxfId="15368" priority="3354" operator="equal">
      <formula>"jan."</formula>
    </cfRule>
  </conditionalFormatting>
  <conditionalFormatting sqref="H9">
    <cfRule type="cellIs" dxfId="15367" priority="3353" operator="equal">
      <formula>"jan."</formula>
    </cfRule>
  </conditionalFormatting>
  <conditionalFormatting sqref="I9">
    <cfRule type="cellIs" dxfId="15366" priority="3352" operator="equal">
      <formula>"jan."</formula>
    </cfRule>
  </conditionalFormatting>
  <conditionalFormatting sqref="H9">
    <cfRule type="cellIs" dxfId="15365" priority="3351" operator="equal">
      <formula>"jan."</formula>
    </cfRule>
  </conditionalFormatting>
  <conditionalFormatting sqref="I9">
    <cfRule type="cellIs" dxfId="15364" priority="3350" operator="equal">
      <formula>"jan."</formula>
    </cfRule>
  </conditionalFormatting>
  <conditionalFormatting sqref="H9">
    <cfRule type="cellIs" dxfId="15363" priority="3349" operator="equal">
      <formula>"jan."</formula>
    </cfRule>
  </conditionalFormatting>
  <conditionalFormatting sqref="J9">
    <cfRule type="cellIs" dxfId="15362" priority="3348" operator="equal">
      <formula>"jan."</formula>
    </cfRule>
  </conditionalFormatting>
  <conditionalFormatting sqref="I9">
    <cfRule type="cellIs" dxfId="15361" priority="3347" operator="equal">
      <formula>"jan."</formula>
    </cfRule>
  </conditionalFormatting>
  <conditionalFormatting sqref="H9">
    <cfRule type="cellIs" dxfId="15360" priority="3346" operator="equal">
      <formula>"jan."</formula>
    </cfRule>
  </conditionalFormatting>
  <conditionalFormatting sqref="I9">
    <cfRule type="cellIs" dxfId="15359" priority="3345" operator="equal">
      <formula>"jan."</formula>
    </cfRule>
  </conditionalFormatting>
  <conditionalFormatting sqref="H9">
    <cfRule type="cellIs" dxfId="15358" priority="3344" operator="equal">
      <formula>"jan."</formula>
    </cfRule>
  </conditionalFormatting>
  <conditionalFormatting sqref="I9">
    <cfRule type="cellIs" dxfId="15357" priority="3343" operator="equal">
      <formula>"jan."</formula>
    </cfRule>
  </conditionalFormatting>
  <conditionalFormatting sqref="H9">
    <cfRule type="cellIs" dxfId="15356" priority="3342" operator="equal">
      <formula>"jan."</formula>
    </cfRule>
  </conditionalFormatting>
  <conditionalFormatting sqref="J9">
    <cfRule type="cellIs" dxfId="15355" priority="3341" operator="equal">
      <formula>"jan."</formula>
    </cfRule>
  </conditionalFormatting>
  <conditionalFormatting sqref="H9">
    <cfRule type="cellIs" dxfId="15354" priority="3340" operator="equal">
      <formula>"jan."</formula>
    </cfRule>
  </conditionalFormatting>
  <conditionalFormatting sqref="H9">
    <cfRule type="cellIs" dxfId="15353" priority="3339" operator="equal">
      <formula>"jan."</formula>
    </cfRule>
  </conditionalFormatting>
  <conditionalFormatting sqref="H9">
    <cfRule type="cellIs" dxfId="15352" priority="3338" operator="equal">
      <formula>"jan."</formula>
    </cfRule>
  </conditionalFormatting>
  <conditionalFormatting sqref="I9">
    <cfRule type="cellIs" dxfId="15351" priority="3337" operator="equal">
      <formula>"jan."</formula>
    </cfRule>
  </conditionalFormatting>
  <conditionalFormatting sqref="J9">
    <cfRule type="cellIs" dxfId="15350" priority="3336" operator="equal">
      <formula>"jan."</formula>
    </cfRule>
  </conditionalFormatting>
  <conditionalFormatting sqref="I9">
    <cfRule type="cellIs" dxfId="15349" priority="3335" operator="equal">
      <formula>"jan."</formula>
    </cfRule>
  </conditionalFormatting>
  <conditionalFormatting sqref="J9">
    <cfRule type="cellIs" dxfId="15348" priority="3334" operator="equal">
      <formula>"jan."</formula>
    </cfRule>
  </conditionalFormatting>
  <conditionalFormatting sqref="I9">
    <cfRule type="cellIs" dxfId="15347" priority="3333" operator="equal">
      <formula>"jan."</formula>
    </cfRule>
  </conditionalFormatting>
  <conditionalFormatting sqref="J9">
    <cfRule type="cellIs" dxfId="15346" priority="3332" operator="equal">
      <formula>"jan."</formula>
    </cfRule>
  </conditionalFormatting>
  <conditionalFormatting sqref="H9">
    <cfRule type="cellIs" dxfId="15345" priority="3331" operator="equal">
      <formula>"jan."</formula>
    </cfRule>
  </conditionalFormatting>
  <conditionalFormatting sqref="I9">
    <cfRule type="cellIs" dxfId="15344" priority="3330" operator="equal">
      <formula>"jan."</formula>
    </cfRule>
  </conditionalFormatting>
  <conditionalFormatting sqref="I9">
    <cfRule type="cellIs" dxfId="15343" priority="3329" operator="equal">
      <formula>"jan."</formula>
    </cfRule>
  </conditionalFormatting>
  <conditionalFormatting sqref="H9">
    <cfRule type="cellIs" dxfId="15342" priority="3328" operator="equal">
      <formula>"jan."</formula>
    </cfRule>
  </conditionalFormatting>
  <conditionalFormatting sqref="I9">
    <cfRule type="cellIs" dxfId="15341" priority="3327" operator="equal">
      <formula>"jan."</formula>
    </cfRule>
  </conditionalFormatting>
  <conditionalFormatting sqref="I9">
    <cfRule type="cellIs" dxfId="15340" priority="3325" operator="equal">
      <formula>"jan."</formula>
    </cfRule>
  </conditionalFormatting>
  <conditionalFormatting sqref="H9">
    <cfRule type="cellIs" dxfId="15339" priority="3324" operator="equal">
      <formula>"jan."</formula>
    </cfRule>
  </conditionalFormatting>
  <conditionalFormatting sqref="J9">
    <cfRule type="cellIs" dxfId="15338" priority="3323" operator="equal">
      <formula>"jan."</formula>
    </cfRule>
  </conditionalFormatting>
  <conditionalFormatting sqref="I9">
    <cfRule type="cellIs" dxfId="15337" priority="3322" operator="equal">
      <formula>"jan."</formula>
    </cfRule>
  </conditionalFormatting>
  <conditionalFormatting sqref="H9">
    <cfRule type="cellIs" dxfId="15336" priority="3321" operator="equal">
      <formula>"jan."</formula>
    </cfRule>
  </conditionalFormatting>
  <conditionalFormatting sqref="I9">
    <cfRule type="cellIs" dxfId="15335" priority="3320" operator="equal">
      <formula>"jan."</formula>
    </cfRule>
  </conditionalFormatting>
  <conditionalFormatting sqref="H9">
    <cfRule type="cellIs" dxfId="15334" priority="3319" operator="equal">
      <formula>"jan."</formula>
    </cfRule>
  </conditionalFormatting>
  <conditionalFormatting sqref="I9">
    <cfRule type="cellIs" dxfId="15333" priority="3318" operator="equal">
      <formula>"jan."</formula>
    </cfRule>
  </conditionalFormatting>
  <conditionalFormatting sqref="H9">
    <cfRule type="cellIs" dxfId="15332" priority="3317" operator="equal">
      <formula>"jan."</formula>
    </cfRule>
  </conditionalFormatting>
  <conditionalFormatting sqref="J9">
    <cfRule type="cellIs" dxfId="15331" priority="3316" operator="equal">
      <formula>"jan."</formula>
    </cfRule>
  </conditionalFormatting>
  <conditionalFormatting sqref="H9">
    <cfRule type="cellIs" dxfId="15330" priority="3315" operator="equal">
      <formula>"jan."</formula>
    </cfRule>
  </conditionalFormatting>
  <conditionalFormatting sqref="H9">
    <cfRule type="cellIs" dxfId="15329" priority="3314" operator="equal">
      <formula>"jan."</formula>
    </cfRule>
  </conditionalFormatting>
  <conditionalFormatting sqref="H9">
    <cfRule type="cellIs" dxfId="15328" priority="3313" operator="equal">
      <formula>"jan."</formula>
    </cfRule>
  </conditionalFormatting>
  <conditionalFormatting sqref="I9">
    <cfRule type="cellIs" dxfId="15327" priority="3312" operator="equal">
      <formula>"jan."</formula>
    </cfRule>
  </conditionalFormatting>
  <conditionalFormatting sqref="I9">
    <cfRule type="cellIs" dxfId="15326" priority="3311" operator="equal">
      <formula>"jan."</formula>
    </cfRule>
  </conditionalFormatting>
  <conditionalFormatting sqref="H9">
    <cfRule type="cellIs" dxfId="15325" priority="3310" operator="equal">
      <formula>"jan."</formula>
    </cfRule>
  </conditionalFormatting>
  <conditionalFormatting sqref="I9">
    <cfRule type="cellIs" dxfId="15324" priority="3309" operator="equal">
      <formula>"jan."</formula>
    </cfRule>
  </conditionalFormatting>
  <conditionalFormatting sqref="H9">
    <cfRule type="cellIs" dxfId="15323" priority="3308" operator="equal">
      <formula>"jan."</formula>
    </cfRule>
  </conditionalFormatting>
  <conditionalFormatting sqref="I9">
    <cfRule type="cellIs" dxfId="15322" priority="3307" operator="equal">
      <formula>"jan."</formula>
    </cfRule>
  </conditionalFormatting>
  <conditionalFormatting sqref="H9">
    <cfRule type="cellIs" dxfId="15321" priority="3306" operator="equal">
      <formula>"jan."</formula>
    </cfRule>
  </conditionalFormatting>
  <conditionalFormatting sqref="J9">
    <cfRule type="cellIs" dxfId="15320" priority="3305" operator="equal">
      <formula>"jan."</formula>
    </cfRule>
  </conditionalFormatting>
  <conditionalFormatting sqref="H9">
    <cfRule type="cellIs" dxfId="15319" priority="3304" operator="equal">
      <formula>"jan."</formula>
    </cfRule>
  </conditionalFormatting>
  <conditionalFormatting sqref="H9">
    <cfRule type="cellIs" dxfId="15318" priority="3303" operator="equal">
      <formula>"jan."</formula>
    </cfRule>
  </conditionalFormatting>
  <conditionalFormatting sqref="H9">
    <cfRule type="cellIs" dxfId="15317" priority="3302" operator="equal">
      <formula>"jan."</formula>
    </cfRule>
  </conditionalFormatting>
  <conditionalFormatting sqref="I9">
    <cfRule type="cellIs" dxfId="15316" priority="3301" operator="equal">
      <formula>"jan."</formula>
    </cfRule>
  </conditionalFormatting>
  <conditionalFormatting sqref="H9">
    <cfRule type="cellIs" dxfId="15315" priority="3300" operator="equal">
      <formula>"jan."</formula>
    </cfRule>
  </conditionalFormatting>
  <conditionalFormatting sqref="H9">
    <cfRule type="cellIs" dxfId="15314" priority="3299" operator="equal">
      <formula>"jan."</formula>
    </cfRule>
  </conditionalFormatting>
  <conditionalFormatting sqref="H9">
    <cfRule type="cellIs" dxfId="15313" priority="3298" operator="equal">
      <formula>"jan."</formula>
    </cfRule>
  </conditionalFormatting>
  <conditionalFormatting sqref="I9">
    <cfRule type="cellIs" dxfId="15312" priority="3297" operator="equal">
      <formula>"jan."</formula>
    </cfRule>
  </conditionalFormatting>
  <conditionalFormatting sqref="H9">
    <cfRule type="cellIs" dxfId="15311" priority="3296" operator="equal">
      <formula>"jan."</formula>
    </cfRule>
  </conditionalFormatting>
  <conditionalFormatting sqref="K9">
    <cfRule type="cellIs" dxfId="15310" priority="3295" operator="equal">
      <formula>"jan."</formula>
    </cfRule>
  </conditionalFormatting>
  <conditionalFormatting sqref="J9">
    <cfRule type="cellIs" dxfId="15309" priority="3294" operator="equal">
      <formula>"jan."</formula>
    </cfRule>
  </conditionalFormatting>
  <conditionalFormatting sqref="I9">
    <cfRule type="cellIs" dxfId="15308" priority="3293" operator="equal">
      <formula>"jan."</formula>
    </cfRule>
  </conditionalFormatting>
  <conditionalFormatting sqref="J9">
    <cfRule type="cellIs" dxfId="15307" priority="3292" operator="equal">
      <formula>"jan."</formula>
    </cfRule>
  </conditionalFormatting>
  <conditionalFormatting sqref="I9">
    <cfRule type="cellIs" dxfId="15306" priority="3291" operator="equal">
      <formula>"jan."</formula>
    </cfRule>
  </conditionalFormatting>
  <conditionalFormatting sqref="J9">
    <cfRule type="cellIs" dxfId="15305" priority="3290" operator="equal">
      <formula>"jan."</formula>
    </cfRule>
  </conditionalFormatting>
  <conditionalFormatting sqref="H9">
    <cfRule type="cellIs" dxfId="15304" priority="3289" operator="equal">
      <formula>"jan."</formula>
    </cfRule>
  </conditionalFormatting>
  <conditionalFormatting sqref="I9">
    <cfRule type="cellIs" dxfId="15303" priority="3288" operator="equal">
      <formula>"jan."</formula>
    </cfRule>
  </conditionalFormatting>
  <conditionalFormatting sqref="I9">
    <cfRule type="cellIs" dxfId="15302" priority="3287" operator="equal">
      <formula>"jan."</formula>
    </cfRule>
  </conditionalFormatting>
  <conditionalFormatting sqref="H9">
    <cfRule type="cellIs" dxfId="15301" priority="3286" operator="equal">
      <formula>"jan."</formula>
    </cfRule>
  </conditionalFormatting>
  <conditionalFormatting sqref="I9">
    <cfRule type="cellIs" dxfId="15300" priority="3285" operator="equal">
      <formula>"jan."</formula>
    </cfRule>
  </conditionalFormatting>
  <conditionalFormatting sqref="H9">
    <cfRule type="cellIs" dxfId="15299" priority="3284" operator="equal">
      <formula>"jan."</formula>
    </cfRule>
  </conditionalFormatting>
  <conditionalFormatting sqref="I9">
    <cfRule type="cellIs" dxfId="15298" priority="3283" operator="equal">
      <formula>"jan."</formula>
    </cfRule>
  </conditionalFormatting>
  <conditionalFormatting sqref="H9">
    <cfRule type="cellIs" dxfId="15297" priority="3282" operator="equal">
      <formula>"jan."</formula>
    </cfRule>
  </conditionalFormatting>
  <conditionalFormatting sqref="J9">
    <cfRule type="cellIs" dxfId="15296" priority="3281" operator="equal">
      <formula>"jan."</formula>
    </cfRule>
  </conditionalFormatting>
  <conditionalFormatting sqref="I9">
    <cfRule type="cellIs" dxfId="15295" priority="3280" operator="equal">
      <formula>"jan."</formula>
    </cfRule>
  </conditionalFormatting>
  <conditionalFormatting sqref="H9">
    <cfRule type="cellIs" dxfId="15294" priority="3279" operator="equal">
      <formula>"jan."</formula>
    </cfRule>
  </conditionalFormatting>
  <conditionalFormatting sqref="I9">
    <cfRule type="cellIs" dxfId="15293" priority="3278" operator="equal">
      <formula>"jan."</formula>
    </cfRule>
  </conditionalFormatting>
  <conditionalFormatting sqref="H9">
    <cfRule type="cellIs" dxfId="15292" priority="3277" operator="equal">
      <formula>"jan."</formula>
    </cfRule>
  </conditionalFormatting>
  <conditionalFormatting sqref="I9">
    <cfRule type="cellIs" dxfId="15291" priority="3276" operator="equal">
      <formula>"jan."</formula>
    </cfRule>
  </conditionalFormatting>
  <conditionalFormatting sqref="H9">
    <cfRule type="cellIs" dxfId="15290" priority="3275" operator="equal">
      <formula>"jan."</formula>
    </cfRule>
  </conditionalFormatting>
  <conditionalFormatting sqref="J9">
    <cfRule type="cellIs" dxfId="15289" priority="3274" operator="equal">
      <formula>"jan."</formula>
    </cfRule>
  </conditionalFormatting>
  <conditionalFormatting sqref="H9">
    <cfRule type="cellIs" dxfId="15288" priority="3273" operator="equal">
      <formula>"jan."</formula>
    </cfRule>
  </conditionalFormatting>
  <conditionalFormatting sqref="H9">
    <cfRule type="cellIs" dxfId="15287" priority="3272" operator="equal">
      <formula>"jan."</formula>
    </cfRule>
  </conditionalFormatting>
  <conditionalFormatting sqref="H9">
    <cfRule type="cellIs" dxfId="15286" priority="3271" operator="equal">
      <formula>"jan."</formula>
    </cfRule>
  </conditionalFormatting>
  <conditionalFormatting sqref="I9">
    <cfRule type="cellIs" dxfId="15285" priority="3270" operator="equal">
      <formula>"jan."</formula>
    </cfRule>
  </conditionalFormatting>
  <conditionalFormatting sqref="I9">
    <cfRule type="cellIs" dxfId="15284" priority="3269" operator="equal">
      <formula>"jan."</formula>
    </cfRule>
  </conditionalFormatting>
  <conditionalFormatting sqref="H9">
    <cfRule type="cellIs" dxfId="15283" priority="3268" operator="equal">
      <formula>"jan."</formula>
    </cfRule>
  </conditionalFormatting>
  <conditionalFormatting sqref="I9">
    <cfRule type="cellIs" dxfId="15282" priority="3267" operator="equal">
      <formula>"jan."</formula>
    </cfRule>
  </conditionalFormatting>
  <conditionalFormatting sqref="H9">
    <cfRule type="cellIs" dxfId="15281" priority="3266" operator="equal">
      <formula>"jan."</formula>
    </cfRule>
  </conditionalFormatting>
  <conditionalFormatting sqref="I9">
    <cfRule type="cellIs" dxfId="15280" priority="3265" operator="equal">
      <formula>"jan."</formula>
    </cfRule>
  </conditionalFormatting>
  <conditionalFormatting sqref="H9">
    <cfRule type="cellIs" dxfId="15279" priority="3264" operator="equal">
      <formula>"jan."</formula>
    </cfRule>
  </conditionalFormatting>
  <conditionalFormatting sqref="J9">
    <cfRule type="cellIs" dxfId="15278" priority="3263" operator="equal">
      <formula>"jan."</formula>
    </cfRule>
  </conditionalFormatting>
  <conditionalFormatting sqref="H9">
    <cfRule type="cellIs" dxfId="15277" priority="3262" operator="equal">
      <formula>"jan."</formula>
    </cfRule>
  </conditionalFormatting>
  <conditionalFormatting sqref="H9">
    <cfRule type="cellIs" dxfId="15276" priority="3261" operator="equal">
      <formula>"jan."</formula>
    </cfRule>
  </conditionalFormatting>
  <conditionalFormatting sqref="H9">
    <cfRule type="cellIs" dxfId="15275" priority="3260" operator="equal">
      <formula>"jan."</formula>
    </cfRule>
  </conditionalFormatting>
  <conditionalFormatting sqref="I9">
    <cfRule type="cellIs" dxfId="15274" priority="3259" operator="equal">
      <formula>"jan."</formula>
    </cfRule>
  </conditionalFormatting>
  <conditionalFormatting sqref="H9">
    <cfRule type="cellIs" dxfId="15273" priority="3258" operator="equal">
      <formula>"jan."</formula>
    </cfRule>
  </conditionalFormatting>
  <conditionalFormatting sqref="H9">
    <cfRule type="cellIs" dxfId="15272" priority="3257" operator="equal">
      <formula>"jan."</formula>
    </cfRule>
  </conditionalFormatting>
  <conditionalFormatting sqref="H9">
    <cfRule type="cellIs" dxfId="15271" priority="3256" operator="equal">
      <formula>"jan."</formula>
    </cfRule>
  </conditionalFormatting>
  <conditionalFormatting sqref="I9">
    <cfRule type="cellIs" dxfId="15270" priority="3255" operator="equal">
      <formula>"jan."</formula>
    </cfRule>
  </conditionalFormatting>
  <conditionalFormatting sqref="H9">
    <cfRule type="cellIs" dxfId="15269" priority="3254" operator="equal">
      <formula>"jan."</formula>
    </cfRule>
  </conditionalFormatting>
  <conditionalFormatting sqref="I9">
    <cfRule type="cellIs" dxfId="15268" priority="3253" operator="equal">
      <formula>"jan."</formula>
    </cfRule>
  </conditionalFormatting>
  <conditionalFormatting sqref="H9">
    <cfRule type="cellIs" dxfId="15267" priority="3252" operator="equal">
      <formula>"jan."</formula>
    </cfRule>
  </conditionalFormatting>
  <conditionalFormatting sqref="I9">
    <cfRule type="cellIs" dxfId="15266" priority="3251" operator="equal">
      <formula>"jan."</formula>
    </cfRule>
  </conditionalFormatting>
  <conditionalFormatting sqref="H9">
    <cfRule type="cellIs" dxfId="15265" priority="3250" operator="equal">
      <formula>"jan."</formula>
    </cfRule>
  </conditionalFormatting>
  <conditionalFormatting sqref="I9">
    <cfRule type="cellIs" dxfId="15264" priority="3249" operator="equal">
      <formula>"jan."</formula>
    </cfRule>
  </conditionalFormatting>
  <conditionalFormatting sqref="H9">
    <cfRule type="cellIs" dxfId="15263" priority="3248" operator="equal">
      <formula>"jan."</formula>
    </cfRule>
  </conditionalFormatting>
  <conditionalFormatting sqref="H9">
    <cfRule type="cellIs" dxfId="15262" priority="3247" operator="equal">
      <formula>"jan."</formula>
    </cfRule>
  </conditionalFormatting>
  <conditionalFormatting sqref="H9">
    <cfRule type="cellIs" dxfId="15261" priority="3246" operator="equal">
      <formula>"jan."</formula>
    </cfRule>
  </conditionalFormatting>
  <conditionalFormatting sqref="I9">
    <cfRule type="cellIs" dxfId="15260" priority="3244" operator="equal">
      <formula>"jan."</formula>
    </cfRule>
  </conditionalFormatting>
  <conditionalFormatting sqref="H9">
    <cfRule type="cellIs" dxfId="15259" priority="3243" operator="equal">
      <formula>"jan."</formula>
    </cfRule>
  </conditionalFormatting>
  <conditionalFormatting sqref="H9">
    <cfRule type="cellIs" dxfId="15258" priority="3242" operator="equal">
      <formula>"jan."</formula>
    </cfRule>
  </conditionalFormatting>
  <conditionalFormatting sqref="H9">
    <cfRule type="cellIs" dxfId="15257" priority="3241" operator="equal">
      <formula>"jan."</formula>
    </cfRule>
  </conditionalFormatting>
  <conditionalFormatting sqref="I9">
    <cfRule type="cellIs" dxfId="15256" priority="3240" operator="equal">
      <formula>"jan."</formula>
    </cfRule>
  </conditionalFormatting>
  <conditionalFormatting sqref="H9">
    <cfRule type="cellIs" dxfId="15255" priority="3239" operator="equal">
      <formula>"jan."</formula>
    </cfRule>
  </conditionalFormatting>
  <conditionalFormatting sqref="H9">
    <cfRule type="cellIs" dxfId="15254" priority="3238" operator="equal">
      <formula>"jan."</formula>
    </cfRule>
  </conditionalFormatting>
  <conditionalFormatting sqref="H9">
    <cfRule type="cellIs" dxfId="15253" priority="3237" operator="equal">
      <formula>"jan."</formula>
    </cfRule>
  </conditionalFormatting>
  <conditionalFormatting sqref="H9">
    <cfRule type="cellIs" dxfId="15252" priority="3236" operator="equal">
      <formula>"jan."</formula>
    </cfRule>
  </conditionalFormatting>
  <conditionalFormatting sqref="I9">
    <cfRule type="cellIs" dxfId="15251" priority="3235" operator="equal">
      <formula>"jan."</formula>
    </cfRule>
  </conditionalFormatting>
  <conditionalFormatting sqref="H9">
    <cfRule type="cellIs" dxfId="15250" priority="3234" operator="equal">
      <formula>"jan."</formula>
    </cfRule>
  </conditionalFormatting>
  <conditionalFormatting sqref="H9">
    <cfRule type="cellIs" dxfId="15249" priority="3233" operator="equal">
      <formula>"jan."</formula>
    </cfRule>
  </conditionalFormatting>
  <conditionalFormatting sqref="J9">
    <cfRule type="cellIs" dxfId="15248" priority="3232" operator="equal">
      <formula>"jan."</formula>
    </cfRule>
  </conditionalFormatting>
  <conditionalFormatting sqref="K9">
    <cfRule type="cellIs" dxfId="15247" priority="3231" operator="equal">
      <formula>"jan."</formula>
    </cfRule>
  </conditionalFormatting>
  <conditionalFormatting sqref="J9">
    <cfRule type="cellIs" dxfId="15246" priority="3230" operator="equal">
      <formula>"jan."</formula>
    </cfRule>
  </conditionalFormatting>
  <conditionalFormatting sqref="I9">
    <cfRule type="cellIs" dxfId="15245" priority="3229" operator="equal">
      <formula>"jan."</formula>
    </cfRule>
  </conditionalFormatting>
  <conditionalFormatting sqref="J9">
    <cfRule type="cellIs" dxfId="15244" priority="3228" operator="equal">
      <formula>"jan."</formula>
    </cfRule>
  </conditionalFormatting>
  <conditionalFormatting sqref="I9">
    <cfRule type="cellIs" dxfId="15243" priority="3227" operator="equal">
      <formula>"jan."</formula>
    </cfRule>
  </conditionalFormatting>
  <conditionalFormatting sqref="J9">
    <cfRule type="cellIs" dxfId="15242" priority="3226" operator="equal">
      <formula>"jan."</formula>
    </cfRule>
  </conditionalFormatting>
  <conditionalFormatting sqref="H9">
    <cfRule type="cellIs" dxfId="15241" priority="3225" operator="equal">
      <formula>"jan."</formula>
    </cfRule>
  </conditionalFormatting>
  <conditionalFormatting sqref="I9">
    <cfRule type="cellIs" dxfId="15240" priority="3224" operator="equal">
      <formula>"jan."</formula>
    </cfRule>
  </conditionalFormatting>
  <conditionalFormatting sqref="I9">
    <cfRule type="cellIs" dxfId="15239" priority="3223" operator="equal">
      <formula>"jan."</formula>
    </cfRule>
  </conditionalFormatting>
  <conditionalFormatting sqref="H9">
    <cfRule type="cellIs" dxfId="15238" priority="3222" operator="equal">
      <formula>"jan."</formula>
    </cfRule>
  </conditionalFormatting>
  <conditionalFormatting sqref="I9">
    <cfRule type="cellIs" dxfId="15237" priority="3221" operator="equal">
      <formula>"jan."</formula>
    </cfRule>
  </conditionalFormatting>
  <conditionalFormatting sqref="H9">
    <cfRule type="cellIs" dxfId="15236" priority="3220" operator="equal">
      <formula>"jan."</formula>
    </cfRule>
  </conditionalFormatting>
  <conditionalFormatting sqref="H9">
    <cfRule type="cellIs" dxfId="15235" priority="3218" operator="equal">
      <formula>"jan."</formula>
    </cfRule>
  </conditionalFormatting>
  <conditionalFormatting sqref="J9">
    <cfRule type="cellIs" dxfId="15234" priority="3217" operator="equal">
      <formula>"jan."</formula>
    </cfRule>
  </conditionalFormatting>
  <conditionalFormatting sqref="I9">
    <cfRule type="cellIs" dxfId="15233" priority="3216" operator="equal">
      <formula>"jan."</formula>
    </cfRule>
  </conditionalFormatting>
  <conditionalFormatting sqref="H9">
    <cfRule type="cellIs" dxfId="15232" priority="3215" operator="equal">
      <formula>"jan."</formula>
    </cfRule>
  </conditionalFormatting>
  <conditionalFormatting sqref="I9">
    <cfRule type="cellIs" dxfId="15231" priority="3214" operator="equal">
      <formula>"jan."</formula>
    </cfRule>
  </conditionalFormatting>
  <conditionalFormatting sqref="H9">
    <cfRule type="cellIs" dxfId="15230" priority="3213" operator="equal">
      <formula>"jan."</formula>
    </cfRule>
  </conditionalFormatting>
  <conditionalFormatting sqref="I9">
    <cfRule type="cellIs" dxfId="15229" priority="3212" operator="equal">
      <formula>"jan."</formula>
    </cfRule>
  </conditionalFormatting>
  <conditionalFormatting sqref="H9">
    <cfRule type="cellIs" dxfId="15228" priority="3211" operator="equal">
      <formula>"jan."</formula>
    </cfRule>
  </conditionalFormatting>
  <conditionalFormatting sqref="J9">
    <cfRule type="cellIs" dxfId="15227" priority="3210" operator="equal">
      <formula>"jan."</formula>
    </cfRule>
  </conditionalFormatting>
  <conditionalFormatting sqref="H9">
    <cfRule type="cellIs" dxfId="15226" priority="3209" operator="equal">
      <formula>"jan."</formula>
    </cfRule>
  </conditionalFormatting>
  <conditionalFormatting sqref="H9">
    <cfRule type="cellIs" dxfId="15225" priority="3208" operator="equal">
      <formula>"jan."</formula>
    </cfRule>
  </conditionalFormatting>
  <conditionalFormatting sqref="H9">
    <cfRule type="cellIs" dxfId="15224" priority="3207" operator="equal">
      <formula>"jan."</formula>
    </cfRule>
  </conditionalFormatting>
  <conditionalFormatting sqref="I9">
    <cfRule type="cellIs" dxfId="15223" priority="3206" operator="equal">
      <formula>"jan."</formula>
    </cfRule>
  </conditionalFormatting>
  <conditionalFormatting sqref="I9">
    <cfRule type="cellIs" dxfId="15222" priority="3205" operator="equal">
      <formula>"jan."</formula>
    </cfRule>
  </conditionalFormatting>
  <conditionalFormatting sqref="H9">
    <cfRule type="cellIs" dxfId="15221" priority="3204" operator="equal">
      <formula>"jan."</formula>
    </cfRule>
  </conditionalFormatting>
  <conditionalFormatting sqref="I9">
    <cfRule type="cellIs" dxfId="15220" priority="3203" operator="equal">
      <formula>"jan."</formula>
    </cfRule>
  </conditionalFormatting>
  <conditionalFormatting sqref="H9">
    <cfRule type="cellIs" dxfId="15219" priority="3202" operator="equal">
      <formula>"jan."</formula>
    </cfRule>
  </conditionalFormatting>
  <conditionalFormatting sqref="I9">
    <cfRule type="cellIs" dxfId="15218" priority="3201" operator="equal">
      <formula>"jan."</formula>
    </cfRule>
  </conditionalFormatting>
  <conditionalFormatting sqref="H9">
    <cfRule type="cellIs" dxfId="15217" priority="3200" operator="equal">
      <formula>"jan."</formula>
    </cfRule>
  </conditionalFormatting>
  <conditionalFormatting sqref="J9">
    <cfRule type="cellIs" dxfId="15216" priority="3199" operator="equal">
      <formula>"jan."</formula>
    </cfRule>
  </conditionalFormatting>
  <conditionalFormatting sqref="H9">
    <cfRule type="cellIs" dxfId="15215" priority="3198" operator="equal">
      <formula>"jan."</formula>
    </cfRule>
  </conditionalFormatting>
  <conditionalFormatting sqref="H9">
    <cfRule type="cellIs" dxfId="15214" priority="3197" operator="equal">
      <formula>"jan."</formula>
    </cfRule>
  </conditionalFormatting>
  <conditionalFormatting sqref="H9">
    <cfRule type="cellIs" dxfId="15213" priority="3196" operator="equal">
      <formula>"jan."</formula>
    </cfRule>
  </conditionalFormatting>
  <conditionalFormatting sqref="I9">
    <cfRule type="cellIs" dxfId="15212" priority="3195" operator="equal">
      <formula>"jan."</formula>
    </cfRule>
  </conditionalFormatting>
  <conditionalFormatting sqref="H9">
    <cfRule type="cellIs" dxfId="15211" priority="3194" operator="equal">
      <formula>"jan."</formula>
    </cfRule>
  </conditionalFormatting>
  <conditionalFormatting sqref="H9">
    <cfRule type="cellIs" dxfId="15210" priority="3193" operator="equal">
      <formula>"jan."</formula>
    </cfRule>
  </conditionalFormatting>
  <conditionalFormatting sqref="H9">
    <cfRule type="cellIs" dxfId="15209" priority="3192" operator="equal">
      <formula>"jan."</formula>
    </cfRule>
  </conditionalFormatting>
  <conditionalFormatting sqref="I9">
    <cfRule type="cellIs" dxfId="15208" priority="3191" operator="equal">
      <formula>"jan."</formula>
    </cfRule>
  </conditionalFormatting>
  <conditionalFormatting sqref="H9">
    <cfRule type="cellIs" dxfId="15207" priority="3190" operator="equal">
      <formula>"jan."</formula>
    </cfRule>
  </conditionalFormatting>
  <conditionalFormatting sqref="I9">
    <cfRule type="cellIs" dxfId="15206" priority="3189" operator="equal">
      <formula>"jan."</formula>
    </cfRule>
  </conditionalFormatting>
  <conditionalFormatting sqref="H9">
    <cfRule type="cellIs" dxfId="15205" priority="3188" operator="equal">
      <formula>"jan."</formula>
    </cfRule>
  </conditionalFormatting>
  <conditionalFormatting sqref="I9">
    <cfRule type="cellIs" dxfId="15204" priority="3187" operator="equal">
      <formula>"jan."</formula>
    </cfRule>
  </conditionalFormatting>
  <conditionalFormatting sqref="I9">
    <cfRule type="cellIs" dxfId="15203" priority="3185" operator="equal">
      <formula>"jan."</formula>
    </cfRule>
  </conditionalFormatting>
  <conditionalFormatting sqref="H9">
    <cfRule type="cellIs" dxfId="15202" priority="3184" operator="equal">
      <formula>"jan."</formula>
    </cfRule>
  </conditionalFormatting>
  <conditionalFormatting sqref="H9">
    <cfRule type="cellIs" dxfId="15201" priority="3181" operator="equal">
      <formula>"jan."</formula>
    </cfRule>
  </conditionalFormatting>
  <conditionalFormatting sqref="I9">
    <cfRule type="cellIs" dxfId="15200" priority="3180" operator="equal">
      <formula>"jan."</formula>
    </cfRule>
  </conditionalFormatting>
  <conditionalFormatting sqref="H9">
    <cfRule type="cellIs" dxfId="15199" priority="3179" operator="equal">
      <formula>"jan."</formula>
    </cfRule>
  </conditionalFormatting>
  <conditionalFormatting sqref="H9">
    <cfRule type="cellIs" dxfId="15198" priority="3178" operator="equal">
      <formula>"jan."</formula>
    </cfRule>
  </conditionalFormatting>
  <conditionalFormatting sqref="H9">
    <cfRule type="cellIs" dxfId="15197" priority="3177" operator="equal">
      <formula>"jan."</formula>
    </cfRule>
  </conditionalFormatting>
  <conditionalFormatting sqref="I9">
    <cfRule type="cellIs" dxfId="15196" priority="3176" operator="equal">
      <formula>"jan."</formula>
    </cfRule>
  </conditionalFormatting>
  <conditionalFormatting sqref="H9">
    <cfRule type="cellIs" dxfId="15195" priority="3175" operator="equal">
      <formula>"jan."</formula>
    </cfRule>
  </conditionalFormatting>
  <conditionalFormatting sqref="H9">
    <cfRule type="cellIs" dxfId="15194" priority="3174" operator="equal">
      <formula>"jan."</formula>
    </cfRule>
  </conditionalFormatting>
  <conditionalFormatting sqref="H9">
    <cfRule type="cellIs" dxfId="15193" priority="3173" operator="equal">
      <formula>"jan."</formula>
    </cfRule>
  </conditionalFormatting>
  <conditionalFormatting sqref="H9">
    <cfRule type="cellIs" dxfId="15192" priority="3172" operator="equal">
      <formula>"jan."</formula>
    </cfRule>
  </conditionalFormatting>
  <conditionalFormatting sqref="I9">
    <cfRule type="cellIs" dxfId="15191" priority="3171" operator="equal">
      <formula>"jan."</formula>
    </cfRule>
  </conditionalFormatting>
  <conditionalFormatting sqref="H9">
    <cfRule type="cellIs" dxfId="15190" priority="3170" operator="equal">
      <formula>"jan."</formula>
    </cfRule>
  </conditionalFormatting>
  <conditionalFormatting sqref="H9">
    <cfRule type="cellIs" dxfId="15189" priority="3169" operator="equal">
      <formula>"jan."</formula>
    </cfRule>
  </conditionalFormatting>
  <conditionalFormatting sqref="J9">
    <cfRule type="cellIs" dxfId="15188" priority="3168" operator="equal">
      <formula>"jan."</formula>
    </cfRule>
  </conditionalFormatting>
  <conditionalFormatting sqref="I9">
    <cfRule type="cellIs" dxfId="15187" priority="3167" operator="equal">
      <formula>"jan."</formula>
    </cfRule>
  </conditionalFormatting>
  <conditionalFormatting sqref="H9">
    <cfRule type="cellIs" dxfId="15186" priority="3166" operator="equal">
      <formula>"jan."</formula>
    </cfRule>
  </conditionalFormatting>
  <conditionalFormatting sqref="I9">
    <cfRule type="cellIs" dxfId="15185" priority="3165" operator="equal">
      <formula>"jan."</formula>
    </cfRule>
  </conditionalFormatting>
  <conditionalFormatting sqref="H9">
    <cfRule type="cellIs" dxfId="15184" priority="3164" operator="equal">
      <formula>"jan."</formula>
    </cfRule>
  </conditionalFormatting>
  <conditionalFormatting sqref="I9">
    <cfRule type="cellIs" dxfId="15183" priority="3163" operator="equal">
      <formula>"jan."</formula>
    </cfRule>
  </conditionalFormatting>
  <conditionalFormatting sqref="H9">
    <cfRule type="cellIs" dxfId="15182" priority="3162" operator="equal">
      <formula>"jan."</formula>
    </cfRule>
  </conditionalFormatting>
  <conditionalFormatting sqref="H9">
    <cfRule type="cellIs" dxfId="15181" priority="3161" operator="equal">
      <formula>"jan."</formula>
    </cfRule>
  </conditionalFormatting>
  <conditionalFormatting sqref="H9">
    <cfRule type="cellIs" dxfId="15180" priority="3160" operator="equal">
      <formula>"jan."</formula>
    </cfRule>
  </conditionalFormatting>
  <conditionalFormatting sqref="H9">
    <cfRule type="cellIs" dxfId="15179" priority="3159" operator="equal">
      <formula>"jan."</formula>
    </cfRule>
  </conditionalFormatting>
  <conditionalFormatting sqref="I9">
    <cfRule type="cellIs" dxfId="15178" priority="3158" operator="equal">
      <formula>"jan."</formula>
    </cfRule>
  </conditionalFormatting>
  <conditionalFormatting sqref="H9">
    <cfRule type="cellIs" dxfId="15177" priority="3157" operator="equal">
      <formula>"jan."</formula>
    </cfRule>
  </conditionalFormatting>
  <conditionalFormatting sqref="H9">
    <cfRule type="cellIs" dxfId="15176" priority="3156" operator="equal">
      <formula>"jan."</formula>
    </cfRule>
  </conditionalFormatting>
  <conditionalFormatting sqref="H9">
    <cfRule type="cellIs" dxfId="15175" priority="3155" operator="equal">
      <formula>"jan."</formula>
    </cfRule>
  </conditionalFormatting>
  <conditionalFormatting sqref="I9">
    <cfRule type="cellIs" dxfId="15174" priority="3154" operator="equal">
      <formula>"jan."</formula>
    </cfRule>
  </conditionalFormatting>
  <conditionalFormatting sqref="H9">
    <cfRule type="cellIs" dxfId="15173" priority="3153" operator="equal">
      <formula>"jan."</formula>
    </cfRule>
  </conditionalFormatting>
  <conditionalFormatting sqref="H9">
    <cfRule type="cellIs" dxfId="15172" priority="3152" operator="equal">
      <formula>"jan."</formula>
    </cfRule>
  </conditionalFormatting>
  <conditionalFormatting sqref="H9">
    <cfRule type="cellIs" dxfId="15171" priority="3151" operator="equal">
      <formula>"jan."</formula>
    </cfRule>
  </conditionalFormatting>
  <conditionalFormatting sqref="H9">
    <cfRule type="cellIs" dxfId="15170" priority="3150" operator="equal">
      <formula>"jan."</formula>
    </cfRule>
  </conditionalFormatting>
  <conditionalFormatting sqref="I9">
    <cfRule type="cellIs" dxfId="15169" priority="3149" operator="equal">
      <formula>"jan."</formula>
    </cfRule>
  </conditionalFormatting>
  <conditionalFormatting sqref="H9">
    <cfRule type="cellIs" dxfId="15168" priority="3148" operator="equal">
      <formula>"jan."</formula>
    </cfRule>
  </conditionalFormatting>
  <conditionalFormatting sqref="H9">
    <cfRule type="cellIs" dxfId="15167" priority="3147" operator="equal">
      <formula>"jan."</formula>
    </cfRule>
  </conditionalFormatting>
  <conditionalFormatting sqref="H9">
    <cfRule type="cellIs" dxfId="15166" priority="3146" operator="equal">
      <formula>"jan."</formula>
    </cfRule>
  </conditionalFormatting>
  <conditionalFormatting sqref="H9">
    <cfRule type="cellIs" dxfId="15165" priority="3145" operator="equal">
      <formula>"jan."</formula>
    </cfRule>
  </conditionalFormatting>
  <conditionalFormatting sqref="H9">
    <cfRule type="cellIs" dxfId="15164" priority="3144" operator="equal">
      <formula>"jan."</formula>
    </cfRule>
  </conditionalFormatting>
  <conditionalFormatting sqref="H9">
    <cfRule type="cellIs" dxfId="15163" priority="3143" operator="equal">
      <formula>"jan."</formula>
    </cfRule>
  </conditionalFormatting>
  <conditionalFormatting sqref="H9">
    <cfRule type="cellIs" dxfId="15162" priority="3142" operator="equal">
      <formula>"jan."</formula>
    </cfRule>
  </conditionalFormatting>
  <conditionalFormatting sqref="H9">
    <cfRule type="cellIs" dxfId="15161" priority="3141" operator="equal">
      <formula>"jan."</formula>
    </cfRule>
  </conditionalFormatting>
  <conditionalFormatting sqref="I9">
    <cfRule type="cellIs" dxfId="15160" priority="3140" operator="equal">
      <formula>"jan."</formula>
    </cfRule>
  </conditionalFormatting>
  <conditionalFormatting sqref="J9">
    <cfRule type="cellIs" dxfId="15159" priority="3139" operator="equal">
      <formula>"jan."</formula>
    </cfRule>
  </conditionalFormatting>
  <conditionalFormatting sqref="K9">
    <cfRule type="cellIs" dxfId="15158" priority="3138" operator="equal">
      <formula>"jan."</formula>
    </cfRule>
  </conditionalFormatting>
  <conditionalFormatting sqref="J9">
    <cfRule type="cellIs" dxfId="15157" priority="3137" operator="equal">
      <formula>"jan."</formula>
    </cfRule>
  </conditionalFormatting>
  <conditionalFormatting sqref="I9">
    <cfRule type="cellIs" dxfId="15156" priority="3136" operator="equal">
      <formula>"jan."</formula>
    </cfRule>
  </conditionalFormatting>
  <conditionalFormatting sqref="J9">
    <cfRule type="cellIs" dxfId="15155" priority="3135" operator="equal">
      <formula>"jan."</formula>
    </cfRule>
  </conditionalFormatting>
  <conditionalFormatting sqref="I9">
    <cfRule type="cellIs" dxfId="15154" priority="3134" operator="equal">
      <formula>"jan."</formula>
    </cfRule>
  </conditionalFormatting>
  <conditionalFormatting sqref="J9">
    <cfRule type="cellIs" dxfId="15153" priority="3133" operator="equal">
      <formula>"jan."</formula>
    </cfRule>
  </conditionalFormatting>
  <conditionalFormatting sqref="H9">
    <cfRule type="cellIs" dxfId="15152" priority="3132" operator="equal">
      <formula>"jan."</formula>
    </cfRule>
  </conditionalFormatting>
  <conditionalFormatting sqref="I9">
    <cfRule type="cellIs" dxfId="15151" priority="3131" operator="equal">
      <formula>"jan."</formula>
    </cfRule>
  </conditionalFormatting>
  <conditionalFormatting sqref="I9">
    <cfRule type="cellIs" dxfId="15150" priority="3130" operator="equal">
      <formula>"jan."</formula>
    </cfRule>
  </conditionalFormatting>
  <conditionalFormatting sqref="H9">
    <cfRule type="cellIs" dxfId="15149" priority="3129" operator="equal">
      <formula>"jan."</formula>
    </cfRule>
  </conditionalFormatting>
  <conditionalFormatting sqref="I9">
    <cfRule type="cellIs" dxfId="15148" priority="3128" operator="equal">
      <formula>"jan."</formula>
    </cfRule>
  </conditionalFormatting>
  <conditionalFormatting sqref="H9">
    <cfRule type="cellIs" dxfId="15147" priority="3127" operator="equal">
      <formula>"jan."</formula>
    </cfRule>
  </conditionalFormatting>
  <conditionalFormatting sqref="I9">
    <cfRule type="cellIs" dxfId="15146" priority="3126" operator="equal">
      <formula>"jan."</formula>
    </cfRule>
  </conditionalFormatting>
  <conditionalFormatting sqref="H9">
    <cfRule type="cellIs" dxfId="15145" priority="3125" operator="equal">
      <formula>"jan."</formula>
    </cfRule>
  </conditionalFormatting>
  <conditionalFormatting sqref="J9">
    <cfRule type="cellIs" dxfId="15144" priority="3124" operator="equal">
      <formula>"jan."</formula>
    </cfRule>
  </conditionalFormatting>
  <conditionalFormatting sqref="I9">
    <cfRule type="cellIs" dxfId="15143" priority="3123" operator="equal">
      <formula>"jan."</formula>
    </cfRule>
  </conditionalFormatting>
  <conditionalFormatting sqref="H9">
    <cfRule type="cellIs" dxfId="15142" priority="3122" operator="equal">
      <formula>"jan."</formula>
    </cfRule>
  </conditionalFormatting>
  <conditionalFormatting sqref="I9">
    <cfRule type="cellIs" dxfId="15141" priority="3121" operator="equal">
      <formula>"jan."</formula>
    </cfRule>
  </conditionalFormatting>
  <conditionalFormatting sqref="H9">
    <cfRule type="cellIs" dxfId="15140" priority="3120" operator="equal">
      <formula>"jan."</formula>
    </cfRule>
  </conditionalFormatting>
  <conditionalFormatting sqref="H9">
    <cfRule type="cellIs" dxfId="15139" priority="3118" operator="equal">
      <formula>"jan."</formula>
    </cfRule>
  </conditionalFormatting>
  <conditionalFormatting sqref="J9">
    <cfRule type="cellIs" dxfId="15138" priority="3117" operator="equal">
      <formula>"jan."</formula>
    </cfRule>
  </conditionalFormatting>
  <conditionalFormatting sqref="H9">
    <cfRule type="cellIs" dxfId="15137" priority="3116" operator="equal">
      <formula>"jan."</formula>
    </cfRule>
  </conditionalFormatting>
  <conditionalFormatting sqref="H9">
    <cfRule type="cellIs" dxfId="15136" priority="3115" operator="equal">
      <formula>"jan."</formula>
    </cfRule>
  </conditionalFormatting>
  <conditionalFormatting sqref="H9">
    <cfRule type="cellIs" dxfId="15135" priority="3114" operator="equal">
      <formula>"jan."</formula>
    </cfRule>
  </conditionalFormatting>
  <conditionalFormatting sqref="I9">
    <cfRule type="cellIs" dxfId="15134" priority="3113" operator="equal">
      <formula>"jan."</formula>
    </cfRule>
  </conditionalFormatting>
  <conditionalFormatting sqref="I9">
    <cfRule type="cellIs" dxfId="15133" priority="3112" operator="equal">
      <formula>"jan."</formula>
    </cfRule>
  </conditionalFormatting>
  <conditionalFormatting sqref="H9">
    <cfRule type="cellIs" dxfId="15132" priority="3111" operator="equal">
      <formula>"jan."</formula>
    </cfRule>
  </conditionalFormatting>
  <conditionalFormatting sqref="I9">
    <cfRule type="cellIs" dxfId="15131" priority="3110" operator="equal">
      <formula>"jan."</formula>
    </cfRule>
  </conditionalFormatting>
  <conditionalFormatting sqref="H9">
    <cfRule type="cellIs" dxfId="15130" priority="3109" operator="equal">
      <formula>"jan."</formula>
    </cfRule>
  </conditionalFormatting>
  <conditionalFormatting sqref="I9">
    <cfRule type="cellIs" dxfId="15129" priority="3108" operator="equal">
      <formula>"jan."</formula>
    </cfRule>
  </conditionalFormatting>
  <conditionalFormatting sqref="H9">
    <cfRule type="cellIs" dxfId="15128" priority="3107" operator="equal">
      <formula>"jan."</formula>
    </cfRule>
  </conditionalFormatting>
  <conditionalFormatting sqref="J9">
    <cfRule type="cellIs" dxfId="15127" priority="3106" operator="equal">
      <formula>"jan."</formula>
    </cfRule>
  </conditionalFormatting>
  <conditionalFormatting sqref="H9">
    <cfRule type="cellIs" dxfId="15126" priority="3105" operator="equal">
      <formula>"jan."</formula>
    </cfRule>
  </conditionalFormatting>
  <conditionalFormatting sqref="H9">
    <cfRule type="cellIs" dxfId="15125" priority="3104" operator="equal">
      <formula>"jan."</formula>
    </cfRule>
  </conditionalFormatting>
  <conditionalFormatting sqref="H9">
    <cfRule type="cellIs" dxfId="15124" priority="3103" operator="equal">
      <formula>"jan."</formula>
    </cfRule>
  </conditionalFormatting>
  <conditionalFormatting sqref="I9">
    <cfRule type="cellIs" dxfId="15123" priority="3102" operator="equal">
      <formula>"jan."</formula>
    </cfRule>
  </conditionalFormatting>
  <conditionalFormatting sqref="H9">
    <cfRule type="cellIs" dxfId="15122" priority="3101" operator="equal">
      <formula>"jan."</formula>
    </cfRule>
  </conditionalFormatting>
  <conditionalFormatting sqref="H9">
    <cfRule type="cellIs" dxfId="15121" priority="3100" operator="equal">
      <formula>"jan."</formula>
    </cfRule>
  </conditionalFormatting>
  <conditionalFormatting sqref="H9">
    <cfRule type="cellIs" dxfId="15120" priority="3099" operator="equal">
      <formula>"jan."</formula>
    </cfRule>
  </conditionalFormatting>
  <conditionalFormatting sqref="I9">
    <cfRule type="cellIs" dxfId="15119" priority="3098" operator="equal">
      <formula>"jan."</formula>
    </cfRule>
  </conditionalFormatting>
  <conditionalFormatting sqref="H9">
    <cfRule type="cellIs" dxfId="15118" priority="3097" operator="equal">
      <formula>"jan."</formula>
    </cfRule>
  </conditionalFormatting>
  <conditionalFormatting sqref="I9">
    <cfRule type="cellIs" dxfId="15117" priority="3096" operator="equal">
      <formula>"jan."</formula>
    </cfRule>
  </conditionalFormatting>
  <conditionalFormatting sqref="H9">
    <cfRule type="cellIs" dxfId="15116" priority="3095" operator="equal">
      <formula>"jan."</formula>
    </cfRule>
  </conditionalFormatting>
  <conditionalFormatting sqref="I9">
    <cfRule type="cellIs" dxfId="15115" priority="3094" operator="equal">
      <formula>"jan."</formula>
    </cfRule>
  </conditionalFormatting>
  <conditionalFormatting sqref="I9">
    <cfRule type="cellIs" dxfId="15114" priority="3092" operator="equal">
      <formula>"jan."</formula>
    </cfRule>
  </conditionalFormatting>
  <conditionalFormatting sqref="H9">
    <cfRule type="cellIs" dxfId="15113" priority="3091" operator="equal">
      <formula>"jan."</formula>
    </cfRule>
  </conditionalFormatting>
  <conditionalFormatting sqref="H9">
    <cfRule type="cellIs" dxfId="15112" priority="3090" operator="equal">
      <formula>"jan."</formula>
    </cfRule>
  </conditionalFormatting>
  <conditionalFormatting sqref="H9">
    <cfRule type="cellIs" dxfId="15111" priority="3089" operator="equal">
      <formula>"jan."</formula>
    </cfRule>
  </conditionalFormatting>
  <conditionalFormatting sqref="I9">
    <cfRule type="cellIs" dxfId="15110" priority="3087" operator="equal">
      <formula>"jan."</formula>
    </cfRule>
  </conditionalFormatting>
  <conditionalFormatting sqref="H9">
    <cfRule type="cellIs" dxfId="15109" priority="3084" operator="equal">
      <formula>"jan."</formula>
    </cfRule>
  </conditionalFormatting>
  <conditionalFormatting sqref="I9">
    <cfRule type="cellIs" dxfId="15108" priority="3083" operator="equal">
      <formula>"jan."</formula>
    </cfRule>
  </conditionalFormatting>
  <conditionalFormatting sqref="H9">
    <cfRule type="cellIs" dxfId="15107" priority="3082" operator="equal">
      <formula>"jan."</formula>
    </cfRule>
  </conditionalFormatting>
  <conditionalFormatting sqref="H9">
    <cfRule type="cellIs" dxfId="15106" priority="3081" operator="equal">
      <formula>"jan."</formula>
    </cfRule>
  </conditionalFormatting>
  <conditionalFormatting sqref="H9">
    <cfRule type="cellIs" dxfId="15105" priority="3080" operator="equal">
      <formula>"jan."</formula>
    </cfRule>
  </conditionalFormatting>
  <conditionalFormatting sqref="H9">
    <cfRule type="cellIs" dxfId="15104" priority="3079" operator="equal">
      <formula>"jan."</formula>
    </cfRule>
  </conditionalFormatting>
  <conditionalFormatting sqref="I9">
    <cfRule type="cellIs" dxfId="15103" priority="3078" operator="equal">
      <formula>"jan."</formula>
    </cfRule>
  </conditionalFormatting>
  <conditionalFormatting sqref="H9">
    <cfRule type="cellIs" dxfId="15102" priority="3077" operator="equal">
      <formula>"jan."</formula>
    </cfRule>
  </conditionalFormatting>
  <conditionalFormatting sqref="H9">
    <cfRule type="cellIs" dxfId="15101" priority="3076" operator="equal">
      <formula>"jan."</formula>
    </cfRule>
  </conditionalFormatting>
  <conditionalFormatting sqref="J9">
    <cfRule type="cellIs" dxfId="15100" priority="3075" operator="equal">
      <formula>"jan."</formula>
    </cfRule>
  </conditionalFormatting>
  <conditionalFormatting sqref="I9">
    <cfRule type="cellIs" dxfId="15099" priority="3074" operator="equal">
      <formula>"jan."</formula>
    </cfRule>
  </conditionalFormatting>
  <conditionalFormatting sqref="H9">
    <cfRule type="cellIs" dxfId="15098" priority="3073" operator="equal">
      <formula>"jan."</formula>
    </cfRule>
  </conditionalFormatting>
  <conditionalFormatting sqref="I9">
    <cfRule type="cellIs" dxfId="15097" priority="3072" operator="equal">
      <formula>"jan."</formula>
    </cfRule>
  </conditionalFormatting>
  <conditionalFormatting sqref="H9">
    <cfRule type="cellIs" dxfId="15096" priority="3071" operator="equal">
      <formula>"jan."</formula>
    </cfRule>
  </conditionalFormatting>
  <conditionalFormatting sqref="I9">
    <cfRule type="cellIs" dxfId="15095" priority="3070" operator="equal">
      <formula>"jan."</formula>
    </cfRule>
  </conditionalFormatting>
  <conditionalFormatting sqref="H9">
    <cfRule type="cellIs" dxfId="15094" priority="3069" operator="equal">
      <formula>"jan."</formula>
    </cfRule>
  </conditionalFormatting>
  <conditionalFormatting sqref="H9">
    <cfRule type="cellIs" dxfId="15093" priority="3068" operator="equal">
      <formula>"jan."</formula>
    </cfRule>
  </conditionalFormatting>
  <conditionalFormatting sqref="H9">
    <cfRule type="cellIs" dxfId="15092" priority="3067" operator="equal">
      <formula>"jan."</formula>
    </cfRule>
  </conditionalFormatting>
  <conditionalFormatting sqref="H9">
    <cfRule type="cellIs" dxfId="15091" priority="3066" operator="equal">
      <formula>"jan."</formula>
    </cfRule>
  </conditionalFormatting>
  <conditionalFormatting sqref="I9">
    <cfRule type="cellIs" dxfId="15090" priority="3065" operator="equal">
      <formula>"jan."</formula>
    </cfRule>
  </conditionalFormatting>
  <conditionalFormatting sqref="H9">
    <cfRule type="cellIs" dxfId="15089" priority="3064" operator="equal">
      <formula>"jan."</formula>
    </cfRule>
  </conditionalFormatting>
  <conditionalFormatting sqref="H9">
    <cfRule type="cellIs" dxfId="15088" priority="3063" operator="equal">
      <formula>"jan."</formula>
    </cfRule>
  </conditionalFormatting>
  <conditionalFormatting sqref="H9">
    <cfRule type="cellIs" dxfId="15087" priority="3062" operator="equal">
      <formula>"jan."</formula>
    </cfRule>
  </conditionalFormatting>
  <conditionalFormatting sqref="H9">
    <cfRule type="cellIs" dxfId="15086" priority="3060" operator="equal">
      <formula>"jan."</formula>
    </cfRule>
  </conditionalFormatting>
  <conditionalFormatting sqref="H9">
    <cfRule type="cellIs" dxfId="15085" priority="3059" operator="equal">
      <formula>"jan."</formula>
    </cfRule>
  </conditionalFormatting>
  <conditionalFormatting sqref="H9">
    <cfRule type="cellIs" dxfId="15084" priority="3058" operator="equal">
      <formula>"jan."</formula>
    </cfRule>
  </conditionalFormatting>
  <conditionalFormatting sqref="H9">
    <cfRule type="cellIs" dxfId="15083" priority="3057" operator="equal">
      <formula>"jan."</formula>
    </cfRule>
  </conditionalFormatting>
  <conditionalFormatting sqref="I9">
    <cfRule type="cellIs" dxfId="15082" priority="3056" operator="equal">
      <formula>"jan."</formula>
    </cfRule>
  </conditionalFormatting>
  <conditionalFormatting sqref="H9">
    <cfRule type="cellIs" dxfId="15081" priority="3055" operator="equal">
      <formula>"jan."</formula>
    </cfRule>
  </conditionalFormatting>
  <conditionalFormatting sqref="H9">
    <cfRule type="cellIs" dxfId="15080" priority="3054" operator="equal">
      <formula>"jan."</formula>
    </cfRule>
  </conditionalFormatting>
  <conditionalFormatting sqref="H9">
    <cfRule type="cellIs" dxfId="15079" priority="3053" operator="equal">
      <formula>"jan."</formula>
    </cfRule>
  </conditionalFormatting>
  <conditionalFormatting sqref="H9">
    <cfRule type="cellIs" dxfId="15078" priority="3052" operator="equal">
      <formula>"jan."</formula>
    </cfRule>
  </conditionalFormatting>
  <conditionalFormatting sqref="H9">
    <cfRule type="cellIs" dxfId="15077" priority="3051" operator="equal">
      <formula>"jan."</formula>
    </cfRule>
  </conditionalFormatting>
  <conditionalFormatting sqref="H9">
    <cfRule type="cellIs" dxfId="15076" priority="3050" operator="equal">
      <formula>"jan."</formula>
    </cfRule>
  </conditionalFormatting>
  <conditionalFormatting sqref="H9">
    <cfRule type="cellIs" dxfId="15075" priority="3049" operator="equal">
      <formula>"jan."</formula>
    </cfRule>
  </conditionalFormatting>
  <conditionalFormatting sqref="H9">
    <cfRule type="cellIs" dxfId="15074" priority="3048" operator="equal">
      <formula>"jan."</formula>
    </cfRule>
  </conditionalFormatting>
  <conditionalFormatting sqref="I9">
    <cfRule type="cellIs" dxfId="15073" priority="3047" operator="equal">
      <formula>"jan."</formula>
    </cfRule>
  </conditionalFormatting>
  <conditionalFormatting sqref="J9">
    <cfRule type="cellIs" dxfId="15072" priority="3046" operator="equal">
      <formula>"jan."</formula>
    </cfRule>
  </conditionalFormatting>
  <conditionalFormatting sqref="K9">
    <cfRule type="cellIs" dxfId="15071" priority="3045" operator="equal">
      <formula>"jan."</formula>
    </cfRule>
  </conditionalFormatting>
  <conditionalFormatting sqref="I9">
    <cfRule type="cellIs" dxfId="15070" priority="3044" operator="equal">
      <formula>"jan."</formula>
    </cfRule>
  </conditionalFormatting>
  <conditionalFormatting sqref="H9">
    <cfRule type="cellIs" dxfId="15069" priority="3043" operator="equal">
      <formula>"jan."</formula>
    </cfRule>
  </conditionalFormatting>
  <conditionalFormatting sqref="I9">
    <cfRule type="cellIs" dxfId="15068" priority="3042" operator="equal">
      <formula>"jan."</formula>
    </cfRule>
  </conditionalFormatting>
  <conditionalFormatting sqref="H9">
    <cfRule type="cellIs" dxfId="15067" priority="3041" operator="equal">
      <formula>"jan."</formula>
    </cfRule>
  </conditionalFormatting>
  <conditionalFormatting sqref="I9">
    <cfRule type="cellIs" dxfId="15066" priority="3040" operator="equal">
      <formula>"jan."</formula>
    </cfRule>
  </conditionalFormatting>
  <conditionalFormatting sqref="H9">
    <cfRule type="cellIs" dxfId="15065" priority="3039" operator="equal">
      <formula>"jan."</formula>
    </cfRule>
  </conditionalFormatting>
  <conditionalFormatting sqref="H9">
    <cfRule type="cellIs" dxfId="15064" priority="3038" operator="equal">
      <formula>"jan."</formula>
    </cfRule>
  </conditionalFormatting>
  <conditionalFormatting sqref="H9">
    <cfRule type="cellIs" dxfId="15063" priority="3037" operator="equal">
      <formula>"jan."</formula>
    </cfRule>
  </conditionalFormatting>
  <conditionalFormatting sqref="I9">
    <cfRule type="cellIs" dxfId="15062" priority="3035" operator="equal">
      <formula>"jan."</formula>
    </cfRule>
  </conditionalFormatting>
  <conditionalFormatting sqref="H9">
    <cfRule type="cellIs" dxfId="15061" priority="3034" operator="equal">
      <formula>"jan."</formula>
    </cfRule>
  </conditionalFormatting>
  <conditionalFormatting sqref="H9">
    <cfRule type="cellIs" dxfId="15060" priority="3033" operator="equal">
      <formula>"jan."</formula>
    </cfRule>
  </conditionalFormatting>
  <conditionalFormatting sqref="I9">
    <cfRule type="cellIs" dxfId="15059" priority="3031" operator="equal">
      <formula>"jan."</formula>
    </cfRule>
  </conditionalFormatting>
  <conditionalFormatting sqref="H9">
    <cfRule type="cellIs" dxfId="15058" priority="3030" operator="equal">
      <formula>"jan."</formula>
    </cfRule>
  </conditionalFormatting>
  <conditionalFormatting sqref="H9">
    <cfRule type="cellIs" dxfId="15057" priority="3029" operator="equal">
      <formula>"jan."</formula>
    </cfRule>
  </conditionalFormatting>
  <conditionalFormatting sqref="H9">
    <cfRule type="cellIs" dxfId="15056" priority="3028" operator="equal">
      <formula>"jan."</formula>
    </cfRule>
  </conditionalFormatting>
  <conditionalFormatting sqref="H9">
    <cfRule type="cellIs" dxfId="15055" priority="3027" operator="equal">
      <formula>"jan."</formula>
    </cfRule>
  </conditionalFormatting>
  <conditionalFormatting sqref="I9">
    <cfRule type="cellIs" dxfId="15054" priority="3026" operator="equal">
      <formula>"jan."</formula>
    </cfRule>
  </conditionalFormatting>
  <conditionalFormatting sqref="H9">
    <cfRule type="cellIs" dxfId="15053" priority="3025" operator="equal">
      <formula>"jan."</formula>
    </cfRule>
  </conditionalFormatting>
  <conditionalFormatting sqref="H9">
    <cfRule type="cellIs" dxfId="15052" priority="3023" operator="equal">
      <formula>"jan."</formula>
    </cfRule>
  </conditionalFormatting>
  <conditionalFormatting sqref="H9">
    <cfRule type="cellIs" dxfId="15051" priority="3022" operator="equal">
      <formula>"jan."</formula>
    </cfRule>
  </conditionalFormatting>
  <conditionalFormatting sqref="H9">
    <cfRule type="cellIs" dxfId="15050" priority="3020" operator="equal">
      <formula>"jan."</formula>
    </cfRule>
  </conditionalFormatting>
  <conditionalFormatting sqref="H9">
    <cfRule type="cellIs" dxfId="15049" priority="3019" operator="equal">
      <formula>"jan."</formula>
    </cfRule>
  </conditionalFormatting>
  <conditionalFormatting sqref="H9">
    <cfRule type="cellIs" dxfId="15048" priority="3018" operator="equal">
      <formula>"jan."</formula>
    </cfRule>
  </conditionalFormatting>
  <conditionalFormatting sqref="I9">
    <cfRule type="cellIs" dxfId="15047" priority="3017" operator="equal">
      <formula>"jan."</formula>
    </cfRule>
  </conditionalFormatting>
  <conditionalFormatting sqref="H9">
    <cfRule type="cellIs" dxfId="15046" priority="3016" operator="equal">
      <formula>"jan."</formula>
    </cfRule>
  </conditionalFormatting>
  <conditionalFormatting sqref="H9">
    <cfRule type="cellIs" dxfId="15045" priority="3015" operator="equal">
      <formula>"jan."</formula>
    </cfRule>
  </conditionalFormatting>
  <conditionalFormatting sqref="H9">
    <cfRule type="cellIs" dxfId="15044" priority="3014" operator="equal">
      <formula>"jan."</formula>
    </cfRule>
  </conditionalFormatting>
  <conditionalFormatting sqref="H9">
    <cfRule type="cellIs" dxfId="15043" priority="3013" operator="equal">
      <formula>"jan."</formula>
    </cfRule>
  </conditionalFormatting>
  <conditionalFormatting sqref="H9">
    <cfRule type="cellIs" dxfId="15042" priority="3012" operator="equal">
      <formula>"jan."</formula>
    </cfRule>
  </conditionalFormatting>
  <conditionalFormatting sqref="H9">
    <cfRule type="cellIs" dxfId="15041" priority="3011" operator="equal">
      <formula>"jan."</formula>
    </cfRule>
  </conditionalFormatting>
  <conditionalFormatting sqref="H9">
    <cfRule type="cellIs" dxfId="15040" priority="3010" operator="equal">
      <formula>"jan."</formula>
    </cfRule>
  </conditionalFormatting>
  <conditionalFormatting sqref="I9">
    <cfRule type="cellIs" dxfId="15039" priority="3009" operator="equal">
      <formula>"jan."</formula>
    </cfRule>
  </conditionalFormatting>
  <conditionalFormatting sqref="J9">
    <cfRule type="cellIs" dxfId="15038" priority="3008" operator="equal">
      <formula>"jan."</formula>
    </cfRule>
  </conditionalFormatting>
  <conditionalFormatting sqref="J9">
    <cfRule type="cellIs" dxfId="15037" priority="3007" operator="equal">
      <formula>"jan."</formula>
    </cfRule>
  </conditionalFormatting>
  <conditionalFormatting sqref="I9">
    <cfRule type="cellIs" dxfId="15036" priority="3006" operator="equal">
      <formula>"jan."</formula>
    </cfRule>
  </conditionalFormatting>
  <conditionalFormatting sqref="J9">
    <cfRule type="cellIs" dxfId="15035" priority="3005" operator="equal">
      <formula>"jan."</formula>
    </cfRule>
  </conditionalFormatting>
  <conditionalFormatting sqref="I9">
    <cfRule type="cellIs" dxfId="15034" priority="3004" operator="equal">
      <formula>"jan."</formula>
    </cfRule>
  </conditionalFormatting>
  <conditionalFormatting sqref="J9">
    <cfRule type="cellIs" dxfId="15033" priority="3003" operator="equal">
      <formula>"jan."</formula>
    </cfRule>
  </conditionalFormatting>
  <conditionalFormatting sqref="H9">
    <cfRule type="cellIs" dxfId="15032" priority="3002" operator="equal">
      <formula>"jan."</formula>
    </cfRule>
  </conditionalFormatting>
  <conditionalFormatting sqref="I9">
    <cfRule type="cellIs" dxfId="15031" priority="3001" operator="equal">
      <formula>"jan."</formula>
    </cfRule>
  </conditionalFormatting>
  <conditionalFormatting sqref="I9">
    <cfRule type="cellIs" dxfId="15030" priority="3000" operator="equal">
      <formula>"jan."</formula>
    </cfRule>
  </conditionalFormatting>
  <conditionalFormatting sqref="H9">
    <cfRule type="cellIs" dxfId="15029" priority="2999" operator="equal">
      <formula>"jan."</formula>
    </cfRule>
  </conditionalFormatting>
  <conditionalFormatting sqref="I9">
    <cfRule type="cellIs" dxfId="15028" priority="2998" operator="equal">
      <formula>"jan."</formula>
    </cfRule>
  </conditionalFormatting>
  <conditionalFormatting sqref="H9">
    <cfRule type="cellIs" dxfId="15027" priority="2997" operator="equal">
      <formula>"jan."</formula>
    </cfRule>
  </conditionalFormatting>
  <conditionalFormatting sqref="I9">
    <cfRule type="cellIs" dxfId="15026" priority="2996" operator="equal">
      <formula>"jan."</formula>
    </cfRule>
  </conditionalFormatting>
  <conditionalFormatting sqref="H9">
    <cfRule type="cellIs" dxfId="15025" priority="2995" operator="equal">
      <formula>"jan."</formula>
    </cfRule>
  </conditionalFormatting>
  <conditionalFormatting sqref="J9">
    <cfRule type="cellIs" dxfId="15024" priority="2994" operator="equal">
      <formula>"jan."</formula>
    </cfRule>
  </conditionalFormatting>
  <conditionalFormatting sqref="I9">
    <cfRule type="cellIs" dxfId="15023" priority="2993" operator="equal">
      <formula>"jan."</formula>
    </cfRule>
  </conditionalFormatting>
  <conditionalFormatting sqref="H9">
    <cfRule type="cellIs" dxfId="15022" priority="2992" operator="equal">
      <formula>"jan."</formula>
    </cfRule>
  </conditionalFormatting>
  <conditionalFormatting sqref="I9">
    <cfRule type="cellIs" dxfId="15021" priority="2991" operator="equal">
      <formula>"jan."</formula>
    </cfRule>
  </conditionalFormatting>
  <conditionalFormatting sqref="H9">
    <cfRule type="cellIs" dxfId="15020" priority="2990" operator="equal">
      <formula>"jan."</formula>
    </cfRule>
  </conditionalFormatting>
  <conditionalFormatting sqref="I9">
    <cfRule type="cellIs" dxfId="15019" priority="2989" operator="equal">
      <formula>"jan."</formula>
    </cfRule>
  </conditionalFormatting>
  <conditionalFormatting sqref="H9">
    <cfRule type="cellIs" dxfId="15018" priority="2988" operator="equal">
      <formula>"jan."</formula>
    </cfRule>
  </conditionalFormatting>
  <conditionalFormatting sqref="J9">
    <cfRule type="cellIs" dxfId="15017" priority="2987" operator="equal">
      <formula>"jan."</formula>
    </cfRule>
  </conditionalFormatting>
  <conditionalFormatting sqref="H9">
    <cfRule type="cellIs" dxfId="15016" priority="2986" operator="equal">
      <formula>"jan."</formula>
    </cfRule>
  </conditionalFormatting>
  <conditionalFormatting sqref="H9">
    <cfRule type="cellIs" dxfId="15015" priority="2985" operator="equal">
      <formula>"jan."</formula>
    </cfRule>
  </conditionalFormatting>
  <conditionalFormatting sqref="H9">
    <cfRule type="cellIs" dxfId="15014" priority="2984" operator="equal">
      <formula>"jan."</formula>
    </cfRule>
  </conditionalFormatting>
  <conditionalFormatting sqref="I9">
    <cfRule type="cellIs" dxfId="15013" priority="2983" operator="equal">
      <formula>"jan."</formula>
    </cfRule>
  </conditionalFormatting>
  <conditionalFormatting sqref="I9">
    <cfRule type="cellIs" dxfId="15012" priority="2982" operator="equal">
      <formula>"jan."</formula>
    </cfRule>
  </conditionalFormatting>
  <conditionalFormatting sqref="H9">
    <cfRule type="cellIs" dxfId="15011" priority="2981" operator="equal">
      <formula>"jan."</formula>
    </cfRule>
  </conditionalFormatting>
  <conditionalFormatting sqref="I9">
    <cfRule type="cellIs" dxfId="15010" priority="2980" operator="equal">
      <formula>"jan."</formula>
    </cfRule>
  </conditionalFormatting>
  <conditionalFormatting sqref="H9">
    <cfRule type="cellIs" dxfId="15009" priority="2979" operator="equal">
      <formula>"jan."</formula>
    </cfRule>
  </conditionalFormatting>
  <conditionalFormatting sqref="I9">
    <cfRule type="cellIs" dxfId="15008" priority="2978" operator="equal">
      <formula>"jan."</formula>
    </cfRule>
  </conditionalFormatting>
  <conditionalFormatting sqref="H9">
    <cfRule type="cellIs" dxfId="15007" priority="2977" operator="equal">
      <formula>"jan."</formula>
    </cfRule>
  </conditionalFormatting>
  <conditionalFormatting sqref="J9">
    <cfRule type="cellIs" dxfId="15006" priority="2976" operator="equal">
      <formula>"jan."</formula>
    </cfRule>
  </conditionalFormatting>
  <conditionalFormatting sqref="H9">
    <cfRule type="cellIs" dxfId="15005" priority="2975" operator="equal">
      <formula>"jan."</formula>
    </cfRule>
  </conditionalFormatting>
  <conditionalFormatting sqref="H9">
    <cfRule type="cellIs" dxfId="15004" priority="2974" operator="equal">
      <formula>"jan."</formula>
    </cfRule>
  </conditionalFormatting>
  <conditionalFormatting sqref="H9">
    <cfRule type="cellIs" dxfId="15003" priority="2973" operator="equal">
      <formula>"jan."</formula>
    </cfRule>
  </conditionalFormatting>
  <conditionalFormatting sqref="I9">
    <cfRule type="cellIs" dxfId="15002" priority="2972" operator="equal">
      <formula>"jan."</formula>
    </cfRule>
  </conditionalFormatting>
  <conditionalFormatting sqref="H9">
    <cfRule type="cellIs" dxfId="15001" priority="2971" operator="equal">
      <formula>"jan."</formula>
    </cfRule>
  </conditionalFormatting>
  <conditionalFormatting sqref="H9">
    <cfRule type="cellIs" dxfId="15000" priority="2970" operator="equal">
      <formula>"jan."</formula>
    </cfRule>
  </conditionalFormatting>
  <conditionalFormatting sqref="H9">
    <cfRule type="cellIs" dxfId="14999" priority="2969" operator="equal">
      <formula>"jan."</formula>
    </cfRule>
  </conditionalFormatting>
  <conditionalFormatting sqref="I9">
    <cfRule type="cellIs" dxfId="14998" priority="2968" operator="equal">
      <formula>"jan."</formula>
    </cfRule>
  </conditionalFormatting>
  <conditionalFormatting sqref="H9">
    <cfRule type="cellIs" dxfId="14997" priority="2967" operator="equal">
      <formula>"jan."</formula>
    </cfRule>
  </conditionalFormatting>
  <conditionalFormatting sqref="I9">
    <cfRule type="cellIs" dxfId="14996" priority="2966" operator="equal">
      <formula>"jan."</formula>
    </cfRule>
  </conditionalFormatting>
  <conditionalFormatting sqref="H9">
    <cfRule type="cellIs" dxfId="14995" priority="2965" operator="equal">
      <formula>"jan."</formula>
    </cfRule>
  </conditionalFormatting>
  <conditionalFormatting sqref="I9">
    <cfRule type="cellIs" dxfId="14994" priority="2964" operator="equal">
      <formula>"jan."</formula>
    </cfRule>
  </conditionalFormatting>
  <conditionalFormatting sqref="H9">
    <cfRule type="cellIs" dxfId="14993" priority="2963" operator="equal">
      <formula>"jan."</formula>
    </cfRule>
  </conditionalFormatting>
  <conditionalFormatting sqref="I9">
    <cfRule type="cellIs" dxfId="14992" priority="2962" operator="equal">
      <formula>"jan."</formula>
    </cfRule>
  </conditionalFormatting>
  <conditionalFormatting sqref="H9">
    <cfRule type="cellIs" dxfId="14991" priority="2961" operator="equal">
      <formula>"jan."</formula>
    </cfRule>
  </conditionalFormatting>
  <conditionalFormatting sqref="H9">
    <cfRule type="cellIs" dxfId="14990" priority="2960" operator="equal">
      <formula>"jan."</formula>
    </cfRule>
  </conditionalFormatting>
  <conditionalFormatting sqref="H9">
    <cfRule type="cellIs" dxfId="14989" priority="2959" operator="equal">
      <formula>"jan."</formula>
    </cfRule>
  </conditionalFormatting>
  <conditionalFormatting sqref="H9">
    <cfRule type="cellIs" dxfId="14988" priority="2958" operator="equal">
      <formula>"jan."</formula>
    </cfRule>
  </conditionalFormatting>
  <conditionalFormatting sqref="I9">
    <cfRule type="cellIs" dxfId="14987" priority="2957" operator="equal">
      <formula>"jan."</formula>
    </cfRule>
  </conditionalFormatting>
  <conditionalFormatting sqref="H9">
    <cfRule type="cellIs" dxfId="14986" priority="2956" operator="equal">
      <formula>"jan."</formula>
    </cfRule>
  </conditionalFormatting>
  <conditionalFormatting sqref="H9">
    <cfRule type="cellIs" dxfId="14985" priority="2955" operator="equal">
      <formula>"jan."</formula>
    </cfRule>
  </conditionalFormatting>
  <conditionalFormatting sqref="H9">
    <cfRule type="cellIs" dxfId="14984" priority="2954" operator="equal">
      <formula>"jan."</formula>
    </cfRule>
  </conditionalFormatting>
  <conditionalFormatting sqref="I9">
    <cfRule type="cellIs" dxfId="14983" priority="2953" operator="equal">
      <formula>"jan."</formula>
    </cfRule>
  </conditionalFormatting>
  <conditionalFormatting sqref="H9">
    <cfRule type="cellIs" dxfId="14982" priority="2952" operator="equal">
      <formula>"jan."</formula>
    </cfRule>
  </conditionalFormatting>
  <conditionalFormatting sqref="H9">
    <cfRule type="cellIs" dxfId="14981" priority="2951" operator="equal">
      <formula>"jan."</formula>
    </cfRule>
  </conditionalFormatting>
  <conditionalFormatting sqref="H9">
    <cfRule type="cellIs" dxfId="14980" priority="2950" operator="equal">
      <formula>"jan."</formula>
    </cfRule>
  </conditionalFormatting>
  <conditionalFormatting sqref="H9">
    <cfRule type="cellIs" dxfId="14979" priority="2949" operator="equal">
      <formula>"jan."</formula>
    </cfRule>
  </conditionalFormatting>
  <conditionalFormatting sqref="I9">
    <cfRule type="cellIs" dxfId="14978" priority="2948" operator="equal">
      <formula>"jan."</formula>
    </cfRule>
  </conditionalFormatting>
  <conditionalFormatting sqref="H9">
    <cfRule type="cellIs" dxfId="14977" priority="2947" operator="equal">
      <formula>"jan."</formula>
    </cfRule>
  </conditionalFormatting>
  <conditionalFormatting sqref="J9">
    <cfRule type="cellIs" dxfId="14976" priority="2945" operator="equal">
      <formula>"jan."</formula>
    </cfRule>
  </conditionalFormatting>
  <conditionalFormatting sqref="I9">
    <cfRule type="cellIs" dxfId="14975" priority="2944" operator="equal">
      <formula>"jan."</formula>
    </cfRule>
  </conditionalFormatting>
  <conditionalFormatting sqref="H9">
    <cfRule type="cellIs" dxfId="14974" priority="2943" operator="equal">
      <formula>"jan."</formula>
    </cfRule>
  </conditionalFormatting>
  <conditionalFormatting sqref="I9">
    <cfRule type="cellIs" dxfId="14973" priority="2942" operator="equal">
      <formula>"jan."</formula>
    </cfRule>
  </conditionalFormatting>
  <conditionalFormatting sqref="H9">
    <cfRule type="cellIs" dxfId="14972" priority="2941" operator="equal">
      <formula>"jan."</formula>
    </cfRule>
  </conditionalFormatting>
  <conditionalFormatting sqref="I9">
    <cfRule type="cellIs" dxfId="14971" priority="2940" operator="equal">
      <formula>"jan."</formula>
    </cfRule>
  </conditionalFormatting>
  <conditionalFormatting sqref="H9">
    <cfRule type="cellIs" dxfId="14970" priority="2939" operator="equal">
      <formula>"jan."</formula>
    </cfRule>
  </conditionalFormatting>
  <conditionalFormatting sqref="H9">
    <cfRule type="cellIs" dxfId="14969" priority="2938" operator="equal">
      <formula>"jan."</formula>
    </cfRule>
  </conditionalFormatting>
  <conditionalFormatting sqref="H9">
    <cfRule type="cellIs" dxfId="14968" priority="2937" operator="equal">
      <formula>"jan."</formula>
    </cfRule>
  </conditionalFormatting>
  <conditionalFormatting sqref="H9">
    <cfRule type="cellIs" dxfId="14967" priority="2936" operator="equal">
      <formula>"jan."</formula>
    </cfRule>
  </conditionalFormatting>
  <conditionalFormatting sqref="I9">
    <cfRule type="cellIs" dxfId="14966" priority="2935" operator="equal">
      <formula>"jan."</formula>
    </cfRule>
  </conditionalFormatting>
  <conditionalFormatting sqref="H9">
    <cfRule type="cellIs" dxfId="14965" priority="2934" operator="equal">
      <formula>"jan."</formula>
    </cfRule>
  </conditionalFormatting>
  <conditionalFormatting sqref="H9">
    <cfRule type="cellIs" dxfId="14964" priority="2933" operator="equal">
      <formula>"jan."</formula>
    </cfRule>
  </conditionalFormatting>
  <conditionalFormatting sqref="H9">
    <cfRule type="cellIs" dxfId="14963" priority="2932" operator="equal">
      <formula>"jan."</formula>
    </cfRule>
  </conditionalFormatting>
  <conditionalFormatting sqref="I9">
    <cfRule type="cellIs" dxfId="14962" priority="2931" operator="equal">
      <formula>"jan."</formula>
    </cfRule>
  </conditionalFormatting>
  <conditionalFormatting sqref="H9">
    <cfRule type="cellIs" dxfId="14961" priority="2930" operator="equal">
      <formula>"jan."</formula>
    </cfRule>
  </conditionalFormatting>
  <conditionalFormatting sqref="H9">
    <cfRule type="cellIs" dxfId="14960" priority="2929" operator="equal">
      <formula>"jan."</formula>
    </cfRule>
  </conditionalFormatting>
  <conditionalFormatting sqref="H9">
    <cfRule type="cellIs" dxfId="14959" priority="2928" operator="equal">
      <formula>"jan."</formula>
    </cfRule>
  </conditionalFormatting>
  <conditionalFormatting sqref="H9">
    <cfRule type="cellIs" dxfId="14958" priority="2927" operator="equal">
      <formula>"jan."</formula>
    </cfRule>
  </conditionalFormatting>
  <conditionalFormatting sqref="I9">
    <cfRule type="cellIs" dxfId="14957" priority="2926" operator="equal">
      <formula>"jan."</formula>
    </cfRule>
  </conditionalFormatting>
  <conditionalFormatting sqref="H9">
    <cfRule type="cellIs" dxfId="14956" priority="2925" operator="equal">
      <formula>"jan."</formula>
    </cfRule>
  </conditionalFormatting>
  <conditionalFormatting sqref="H9">
    <cfRule type="cellIs" dxfId="14955" priority="2924" operator="equal">
      <formula>"jan."</formula>
    </cfRule>
  </conditionalFormatting>
  <conditionalFormatting sqref="H9">
    <cfRule type="cellIs" dxfId="14954" priority="2923" operator="equal">
      <formula>"jan."</formula>
    </cfRule>
  </conditionalFormatting>
  <conditionalFormatting sqref="H9">
    <cfRule type="cellIs" dxfId="14953" priority="2922" operator="equal">
      <formula>"jan."</formula>
    </cfRule>
  </conditionalFormatting>
  <conditionalFormatting sqref="H9">
    <cfRule type="cellIs" dxfId="14952" priority="2921" operator="equal">
      <formula>"jan."</formula>
    </cfRule>
  </conditionalFormatting>
  <conditionalFormatting sqref="H9">
    <cfRule type="cellIs" dxfId="14951" priority="2920" operator="equal">
      <formula>"jan."</formula>
    </cfRule>
  </conditionalFormatting>
  <conditionalFormatting sqref="H9">
    <cfRule type="cellIs" dxfId="14950" priority="2919" operator="equal">
      <formula>"jan."</formula>
    </cfRule>
  </conditionalFormatting>
  <conditionalFormatting sqref="H9">
    <cfRule type="cellIs" dxfId="14949" priority="2918" operator="equal">
      <formula>"jan."</formula>
    </cfRule>
  </conditionalFormatting>
  <conditionalFormatting sqref="I9">
    <cfRule type="cellIs" dxfId="14948" priority="2917" operator="equal">
      <formula>"jan."</formula>
    </cfRule>
  </conditionalFormatting>
  <conditionalFormatting sqref="K9">
    <cfRule type="cellIs" dxfId="14947" priority="2915" operator="equal">
      <formula>"jan."</formula>
    </cfRule>
  </conditionalFormatting>
  <conditionalFormatting sqref="I9">
    <cfRule type="cellIs" dxfId="14946" priority="2914" operator="equal">
      <formula>"jan."</formula>
    </cfRule>
  </conditionalFormatting>
  <conditionalFormatting sqref="I9">
    <cfRule type="cellIs" dxfId="14945" priority="2912" operator="equal">
      <formula>"jan."</formula>
    </cfRule>
  </conditionalFormatting>
  <conditionalFormatting sqref="H9">
    <cfRule type="cellIs" dxfId="14944" priority="2911" operator="equal">
      <formula>"jan."</formula>
    </cfRule>
  </conditionalFormatting>
  <conditionalFormatting sqref="I9">
    <cfRule type="cellIs" dxfId="14943" priority="2910" operator="equal">
      <formula>"jan."</formula>
    </cfRule>
  </conditionalFormatting>
  <conditionalFormatting sqref="H9">
    <cfRule type="cellIs" dxfId="14942" priority="2909" operator="equal">
      <formula>"jan."</formula>
    </cfRule>
  </conditionalFormatting>
  <conditionalFormatting sqref="H9">
    <cfRule type="cellIs" dxfId="14941" priority="2908" operator="equal">
      <formula>"jan."</formula>
    </cfRule>
  </conditionalFormatting>
  <conditionalFormatting sqref="H9">
    <cfRule type="cellIs" dxfId="14940" priority="2907" operator="equal">
      <formula>"jan."</formula>
    </cfRule>
  </conditionalFormatting>
  <conditionalFormatting sqref="H9">
    <cfRule type="cellIs" dxfId="14939" priority="2906" operator="equal">
      <formula>"jan."</formula>
    </cfRule>
  </conditionalFormatting>
  <conditionalFormatting sqref="I9">
    <cfRule type="cellIs" dxfId="14938" priority="2905" operator="equal">
      <formula>"jan."</formula>
    </cfRule>
  </conditionalFormatting>
  <conditionalFormatting sqref="H9">
    <cfRule type="cellIs" dxfId="14937" priority="2904" operator="equal">
      <formula>"jan."</formula>
    </cfRule>
  </conditionalFormatting>
  <conditionalFormatting sqref="H9">
    <cfRule type="cellIs" dxfId="14936" priority="2903" operator="equal">
      <formula>"jan."</formula>
    </cfRule>
  </conditionalFormatting>
  <conditionalFormatting sqref="H9">
    <cfRule type="cellIs" dxfId="14935" priority="2902" operator="equal">
      <formula>"jan."</formula>
    </cfRule>
  </conditionalFormatting>
  <conditionalFormatting sqref="I9">
    <cfRule type="cellIs" dxfId="14934" priority="2901" operator="equal">
      <formula>"jan."</formula>
    </cfRule>
  </conditionalFormatting>
  <conditionalFormatting sqref="H9">
    <cfRule type="cellIs" dxfId="14933" priority="2900" operator="equal">
      <formula>"jan."</formula>
    </cfRule>
  </conditionalFormatting>
  <conditionalFormatting sqref="H9">
    <cfRule type="cellIs" dxfId="14932" priority="2899" operator="equal">
      <formula>"jan."</formula>
    </cfRule>
  </conditionalFormatting>
  <conditionalFormatting sqref="H9">
    <cfRule type="cellIs" dxfId="14931" priority="2898" operator="equal">
      <formula>"jan."</formula>
    </cfRule>
  </conditionalFormatting>
  <conditionalFormatting sqref="H9">
    <cfRule type="cellIs" dxfId="14930" priority="2897" operator="equal">
      <formula>"jan."</formula>
    </cfRule>
  </conditionalFormatting>
  <conditionalFormatting sqref="I9">
    <cfRule type="cellIs" dxfId="14929" priority="2896" operator="equal">
      <formula>"jan."</formula>
    </cfRule>
  </conditionalFormatting>
  <conditionalFormatting sqref="H9">
    <cfRule type="cellIs" dxfId="14928" priority="2895" operator="equal">
      <formula>"jan."</formula>
    </cfRule>
  </conditionalFormatting>
  <conditionalFormatting sqref="H9">
    <cfRule type="cellIs" dxfId="14927" priority="2894" operator="equal">
      <formula>"jan."</formula>
    </cfRule>
  </conditionalFormatting>
  <conditionalFormatting sqref="H9">
    <cfRule type="cellIs" dxfId="14926" priority="2892" operator="equal">
      <formula>"jan."</formula>
    </cfRule>
  </conditionalFormatting>
  <conditionalFormatting sqref="H9">
    <cfRule type="cellIs" dxfId="14925" priority="2891" operator="equal">
      <formula>"jan."</formula>
    </cfRule>
  </conditionalFormatting>
  <conditionalFormatting sqref="H9">
    <cfRule type="cellIs" dxfId="14924" priority="2890" operator="equal">
      <formula>"jan."</formula>
    </cfRule>
  </conditionalFormatting>
  <conditionalFormatting sqref="H9">
    <cfRule type="cellIs" dxfId="14923" priority="2889" operator="equal">
      <formula>"jan."</formula>
    </cfRule>
  </conditionalFormatting>
  <conditionalFormatting sqref="H9">
    <cfRule type="cellIs" dxfId="14922" priority="2888" operator="equal">
      <formula>"jan."</formula>
    </cfRule>
  </conditionalFormatting>
  <conditionalFormatting sqref="I9">
    <cfRule type="cellIs" dxfId="14921" priority="2887" operator="equal">
      <formula>"jan."</formula>
    </cfRule>
  </conditionalFormatting>
  <conditionalFormatting sqref="H9">
    <cfRule type="cellIs" dxfId="14920" priority="2883" operator="equal">
      <formula>"jan."</formula>
    </cfRule>
  </conditionalFormatting>
  <conditionalFormatting sqref="H9">
    <cfRule type="cellIs" dxfId="14919" priority="2882" operator="equal">
      <formula>"jan."</formula>
    </cfRule>
  </conditionalFormatting>
  <conditionalFormatting sqref="H9">
    <cfRule type="cellIs" dxfId="14918" priority="2881" operator="equal">
      <formula>"jan."</formula>
    </cfRule>
  </conditionalFormatting>
  <conditionalFormatting sqref="I9">
    <cfRule type="cellIs" dxfId="14917" priority="2879" operator="equal">
      <formula>"jan."</formula>
    </cfRule>
  </conditionalFormatting>
  <conditionalFormatting sqref="J9">
    <cfRule type="cellIs" dxfId="14916" priority="2878" operator="equal">
      <formula>"jan."</formula>
    </cfRule>
  </conditionalFormatting>
  <conditionalFormatting sqref="I9">
    <cfRule type="cellIs" dxfId="14915" priority="2877" operator="equal">
      <formula>"jan."</formula>
    </cfRule>
  </conditionalFormatting>
  <conditionalFormatting sqref="H9">
    <cfRule type="cellIs" dxfId="14914" priority="2876" operator="equal">
      <formula>"jan."</formula>
    </cfRule>
  </conditionalFormatting>
  <conditionalFormatting sqref="I9">
    <cfRule type="cellIs" dxfId="14913" priority="2875" operator="equal">
      <formula>"jan."</formula>
    </cfRule>
  </conditionalFormatting>
  <conditionalFormatting sqref="H9">
    <cfRule type="cellIs" dxfId="14912" priority="2874" operator="equal">
      <formula>"jan."</formula>
    </cfRule>
  </conditionalFormatting>
  <conditionalFormatting sqref="I9">
    <cfRule type="cellIs" dxfId="14911" priority="2873" operator="equal">
      <formula>"jan."</formula>
    </cfRule>
  </conditionalFormatting>
  <conditionalFormatting sqref="H9">
    <cfRule type="cellIs" dxfId="14910" priority="2872" operator="equal">
      <formula>"jan."</formula>
    </cfRule>
  </conditionalFormatting>
  <conditionalFormatting sqref="H9">
    <cfRule type="cellIs" dxfId="14909" priority="2871" operator="equal">
      <formula>"jan."</formula>
    </cfRule>
  </conditionalFormatting>
  <conditionalFormatting sqref="H9">
    <cfRule type="cellIs" dxfId="14908" priority="2870" operator="equal">
      <formula>"jan."</formula>
    </cfRule>
  </conditionalFormatting>
  <conditionalFormatting sqref="H9">
    <cfRule type="cellIs" dxfId="14907" priority="2869" operator="equal">
      <formula>"jan."</formula>
    </cfRule>
  </conditionalFormatting>
  <conditionalFormatting sqref="I9">
    <cfRule type="cellIs" dxfId="14906" priority="2868" operator="equal">
      <formula>"jan."</formula>
    </cfRule>
  </conditionalFormatting>
  <conditionalFormatting sqref="H9">
    <cfRule type="cellIs" dxfId="14905" priority="2867" operator="equal">
      <formula>"jan."</formula>
    </cfRule>
  </conditionalFormatting>
  <conditionalFormatting sqref="H9">
    <cfRule type="cellIs" dxfId="14904" priority="2866" operator="equal">
      <formula>"jan."</formula>
    </cfRule>
  </conditionalFormatting>
  <conditionalFormatting sqref="H9">
    <cfRule type="cellIs" dxfId="14903" priority="2865" operator="equal">
      <formula>"jan."</formula>
    </cfRule>
  </conditionalFormatting>
  <conditionalFormatting sqref="I9">
    <cfRule type="cellIs" dxfId="14902" priority="2864" operator="equal">
      <formula>"jan."</formula>
    </cfRule>
  </conditionalFormatting>
  <conditionalFormatting sqref="H9">
    <cfRule type="cellIs" dxfId="14901" priority="2862" operator="equal">
      <formula>"jan."</formula>
    </cfRule>
  </conditionalFormatting>
  <conditionalFormatting sqref="H9">
    <cfRule type="cellIs" dxfId="14900" priority="2861" operator="equal">
      <formula>"jan."</formula>
    </cfRule>
  </conditionalFormatting>
  <conditionalFormatting sqref="H9">
    <cfRule type="cellIs" dxfId="14899" priority="2860" operator="equal">
      <formula>"jan."</formula>
    </cfRule>
  </conditionalFormatting>
  <conditionalFormatting sqref="I9">
    <cfRule type="cellIs" dxfId="14898" priority="2859" operator="equal">
      <formula>"jan."</formula>
    </cfRule>
  </conditionalFormatting>
  <conditionalFormatting sqref="H9">
    <cfRule type="cellIs" dxfId="14897" priority="2858" operator="equal">
      <formula>"jan."</formula>
    </cfRule>
  </conditionalFormatting>
  <conditionalFormatting sqref="H9">
    <cfRule type="cellIs" dxfId="14896" priority="2857" operator="equal">
      <formula>"jan."</formula>
    </cfRule>
  </conditionalFormatting>
  <conditionalFormatting sqref="H9">
    <cfRule type="cellIs" dxfId="14895" priority="2856" operator="equal">
      <formula>"jan."</formula>
    </cfRule>
  </conditionalFormatting>
  <conditionalFormatting sqref="H9">
    <cfRule type="cellIs" dxfId="14894" priority="2855" operator="equal">
      <formula>"jan."</formula>
    </cfRule>
  </conditionalFormatting>
  <conditionalFormatting sqref="H9">
    <cfRule type="cellIs" dxfId="14893" priority="2854" operator="equal">
      <formula>"jan."</formula>
    </cfRule>
  </conditionalFormatting>
  <conditionalFormatting sqref="H9">
    <cfRule type="cellIs" dxfId="14892" priority="2853" operator="equal">
      <formula>"jan."</formula>
    </cfRule>
  </conditionalFormatting>
  <conditionalFormatting sqref="H9">
    <cfRule type="cellIs" dxfId="14891" priority="2852" operator="equal">
      <formula>"jan."</formula>
    </cfRule>
  </conditionalFormatting>
  <conditionalFormatting sqref="H9">
    <cfRule type="cellIs" dxfId="14890" priority="2851" operator="equal">
      <formula>"jan."</formula>
    </cfRule>
  </conditionalFormatting>
  <conditionalFormatting sqref="I9">
    <cfRule type="cellIs" dxfId="14889" priority="2850" operator="equal">
      <formula>"jan."</formula>
    </cfRule>
  </conditionalFormatting>
  <conditionalFormatting sqref="H9">
    <cfRule type="cellIs" dxfId="14888" priority="2847" operator="equal">
      <formula>"jan."</formula>
    </cfRule>
  </conditionalFormatting>
  <conditionalFormatting sqref="H9">
    <cfRule type="cellIs" dxfId="14887" priority="2846" operator="equal">
      <formula>"jan."</formula>
    </cfRule>
  </conditionalFormatting>
  <conditionalFormatting sqref="H9">
    <cfRule type="cellIs" dxfId="14886" priority="2845" operator="equal">
      <formula>"jan."</formula>
    </cfRule>
  </conditionalFormatting>
  <conditionalFormatting sqref="H9">
    <cfRule type="cellIs" dxfId="14885" priority="2844" operator="equal">
      <formula>"jan."</formula>
    </cfRule>
  </conditionalFormatting>
  <conditionalFormatting sqref="H9">
    <cfRule type="cellIs" dxfId="14884" priority="2843" operator="equal">
      <formula>"jan."</formula>
    </cfRule>
  </conditionalFormatting>
  <conditionalFormatting sqref="I9">
    <cfRule type="cellIs" dxfId="14883" priority="2842" operator="equal">
      <formula>"jan."</formula>
    </cfRule>
  </conditionalFormatting>
  <conditionalFormatting sqref="J9">
    <cfRule type="cellIs" dxfId="14882" priority="2841" operator="equal">
      <formula>"jan."</formula>
    </cfRule>
  </conditionalFormatting>
  <conditionalFormatting sqref="H9">
    <cfRule type="cellIs" dxfId="14881" priority="2840" operator="equal">
      <formula>"jan."</formula>
    </cfRule>
  </conditionalFormatting>
  <conditionalFormatting sqref="H9">
    <cfRule type="cellIs" dxfId="14880" priority="2839" operator="equal">
      <formula>"jan."</formula>
    </cfRule>
  </conditionalFormatting>
  <conditionalFormatting sqref="H9">
    <cfRule type="cellIs" dxfId="14879" priority="2838" operator="equal">
      <formula>"jan."</formula>
    </cfRule>
  </conditionalFormatting>
  <conditionalFormatting sqref="H9">
    <cfRule type="cellIs" dxfId="14878" priority="2837" operator="equal">
      <formula>"jan."</formula>
    </cfRule>
  </conditionalFormatting>
  <conditionalFormatting sqref="H9">
    <cfRule type="cellIs" dxfId="14877" priority="2835" operator="equal">
      <formula>"jan."</formula>
    </cfRule>
  </conditionalFormatting>
  <conditionalFormatting sqref="N9:P9">
    <cfRule type="cellIs" dxfId="14876" priority="2824" operator="equal">
      <formula>"jan."</formula>
    </cfRule>
  </conditionalFormatting>
  <conditionalFormatting sqref="H9">
    <cfRule type="cellIs" dxfId="14875" priority="2833" operator="equal">
      <formula>"jan."</formula>
    </cfRule>
  </conditionalFormatting>
  <conditionalFormatting sqref="I9">
    <cfRule type="cellIs" dxfId="14874" priority="2832" operator="equal">
      <formula>"jan."</formula>
    </cfRule>
  </conditionalFormatting>
  <conditionalFormatting sqref="L9">
    <cfRule type="cellIs" dxfId="14873" priority="2831" operator="equal">
      <formula>"jan."</formula>
    </cfRule>
  </conditionalFormatting>
  <conditionalFormatting sqref="M9">
    <cfRule type="cellIs" dxfId="14872" priority="2830" operator="equal">
      <formula>"jan."</formula>
    </cfRule>
  </conditionalFormatting>
  <conditionalFormatting sqref="M9">
    <cfRule type="cellIs" dxfId="14871" priority="2829" operator="equal">
      <formula>"jan."</formula>
    </cfRule>
  </conditionalFormatting>
  <conditionalFormatting sqref="N9">
    <cfRule type="cellIs" dxfId="14870" priority="2828" operator="equal">
      <formula>"jan."</formula>
    </cfRule>
  </conditionalFormatting>
  <conditionalFormatting sqref="N9">
    <cfRule type="cellIs" dxfId="14869" priority="2827" operator="equal">
      <formula>"jan."</formula>
    </cfRule>
  </conditionalFormatting>
  <conditionalFormatting sqref="N9:P9">
    <cfRule type="cellIs" dxfId="14868" priority="2826" operator="equal">
      <formula>"jan."</formula>
    </cfRule>
  </conditionalFormatting>
  <conditionalFormatting sqref="N9:P9">
    <cfRule type="cellIs" dxfId="14867" priority="2825" operator="equal">
      <formula>"jan."</formula>
    </cfRule>
  </conditionalFormatting>
  <conditionalFormatting sqref="N9:P9">
    <cfRule type="cellIs" dxfId="14866" priority="2823" operator="equal">
      <formula>"jan."</formula>
    </cfRule>
  </conditionalFormatting>
  <conditionalFormatting sqref="N9:P9">
    <cfRule type="cellIs" dxfId="14865" priority="2822" operator="equal">
      <formula>"jan."</formula>
    </cfRule>
  </conditionalFormatting>
  <conditionalFormatting sqref="N9:P9">
    <cfRule type="cellIs" dxfId="14864" priority="2821" operator="equal">
      <formula>"jan."</formula>
    </cfRule>
  </conditionalFormatting>
  <conditionalFormatting sqref="N9:P9">
    <cfRule type="cellIs" dxfId="14863" priority="2820" operator="equal">
      <formula>"jan."</formula>
    </cfRule>
  </conditionalFormatting>
  <conditionalFormatting sqref="N9:P9">
    <cfRule type="cellIs" dxfId="14862" priority="2819" operator="equal">
      <formula>"jan."</formula>
    </cfRule>
  </conditionalFormatting>
  <conditionalFormatting sqref="N9:P9">
    <cfRule type="cellIs" dxfId="14861" priority="2818" operator="equal">
      <formula>"jan."</formula>
    </cfRule>
  </conditionalFormatting>
  <conditionalFormatting sqref="N9:P9">
    <cfRule type="cellIs" dxfId="14860" priority="2817" operator="equal">
      <formula>"jan."</formula>
    </cfRule>
  </conditionalFormatting>
  <conditionalFormatting sqref="N9:P9">
    <cfRule type="cellIs" dxfId="14859" priority="2816" operator="equal">
      <formula>"jan."</formula>
    </cfRule>
  </conditionalFormatting>
  <conditionalFormatting sqref="N9:P9">
    <cfRule type="cellIs" dxfId="14858" priority="2815" operator="equal">
      <formula>"jan."</formula>
    </cfRule>
  </conditionalFormatting>
  <conditionalFormatting sqref="N9:P9">
    <cfRule type="cellIs" dxfId="14857" priority="2814" operator="equal">
      <formula>"jan."</formula>
    </cfRule>
  </conditionalFormatting>
  <conditionalFormatting sqref="I9">
    <cfRule type="cellIs" dxfId="14856" priority="4395" operator="equal">
      <formula>"jan."</formula>
    </cfRule>
  </conditionalFormatting>
  <conditionalFormatting sqref="I9">
    <cfRule type="cellIs" dxfId="14855" priority="4181" operator="equal">
      <formula>"jan."</formula>
    </cfRule>
  </conditionalFormatting>
  <conditionalFormatting sqref="J9">
    <cfRule type="cellIs" dxfId="14854" priority="4017" operator="equal">
      <formula>"jan."</formula>
    </cfRule>
  </conditionalFormatting>
  <conditionalFormatting sqref="I9">
    <cfRule type="cellIs" dxfId="14853" priority="3918" operator="equal">
      <formula>"jan."</formula>
    </cfRule>
  </conditionalFormatting>
  <conditionalFormatting sqref="J9">
    <cfRule type="cellIs" dxfId="14852" priority="3869" operator="equal">
      <formula>"jan."</formula>
    </cfRule>
  </conditionalFormatting>
  <conditionalFormatting sqref="H9">
    <cfRule type="cellIs" dxfId="14851" priority="3861" operator="equal">
      <formula>"jan."</formula>
    </cfRule>
  </conditionalFormatting>
  <conditionalFormatting sqref="J9">
    <cfRule type="cellIs" dxfId="14850" priority="3858" operator="equal">
      <formula>"jan."</formula>
    </cfRule>
  </conditionalFormatting>
  <conditionalFormatting sqref="H9">
    <cfRule type="cellIs" dxfId="14849" priority="3856" operator="equal">
      <formula>"jan."</formula>
    </cfRule>
  </conditionalFormatting>
  <conditionalFormatting sqref="I9">
    <cfRule type="cellIs" dxfId="14848" priority="3853" operator="equal">
      <formula>"jan."</formula>
    </cfRule>
  </conditionalFormatting>
  <conditionalFormatting sqref="H9">
    <cfRule type="cellIs" dxfId="14847" priority="3752" operator="equal">
      <formula>"jan."</formula>
    </cfRule>
  </conditionalFormatting>
  <conditionalFormatting sqref="I9">
    <cfRule type="cellIs" dxfId="14846" priority="3604" operator="equal">
      <formula>"jan."</formula>
    </cfRule>
  </conditionalFormatting>
  <conditionalFormatting sqref="I9">
    <cfRule type="cellIs" dxfId="14845" priority="3597" operator="equal">
      <formula>"jan."</formula>
    </cfRule>
  </conditionalFormatting>
  <conditionalFormatting sqref="H9">
    <cfRule type="cellIs" dxfId="14844" priority="3594" operator="equal">
      <formula>"jan."</formula>
    </cfRule>
  </conditionalFormatting>
  <conditionalFormatting sqref="H9">
    <cfRule type="cellIs" dxfId="14843" priority="3593" operator="equal">
      <formula>"jan."</formula>
    </cfRule>
  </conditionalFormatting>
  <conditionalFormatting sqref="H9">
    <cfRule type="cellIs" dxfId="14842" priority="3538" operator="equal">
      <formula>"jan."</formula>
    </cfRule>
  </conditionalFormatting>
  <conditionalFormatting sqref="I9">
    <cfRule type="cellIs" dxfId="14841" priority="3519" operator="equal">
      <formula>"jan."</formula>
    </cfRule>
  </conditionalFormatting>
  <conditionalFormatting sqref="I9">
    <cfRule type="cellIs" dxfId="14840" priority="3504" operator="equal">
      <formula>"jan."</formula>
    </cfRule>
  </conditionalFormatting>
  <conditionalFormatting sqref="H9">
    <cfRule type="cellIs" dxfId="14839" priority="3499" operator="equal">
      <formula>"jan."</formula>
    </cfRule>
  </conditionalFormatting>
  <conditionalFormatting sqref="I9">
    <cfRule type="cellIs" dxfId="14838" priority="3497" operator="equal">
      <formula>"jan."</formula>
    </cfRule>
  </conditionalFormatting>
  <conditionalFormatting sqref="I9">
    <cfRule type="cellIs" dxfId="14837" priority="3495" operator="equal">
      <formula>"jan."</formula>
    </cfRule>
  </conditionalFormatting>
  <conditionalFormatting sqref="I9">
    <cfRule type="cellIs" dxfId="14836" priority="3463" operator="equal">
      <formula>"jan."</formula>
    </cfRule>
  </conditionalFormatting>
  <conditionalFormatting sqref="H9">
    <cfRule type="cellIs" dxfId="14835" priority="3454" operator="equal">
      <formula>"jan."</formula>
    </cfRule>
  </conditionalFormatting>
  <conditionalFormatting sqref="I9">
    <cfRule type="cellIs" dxfId="14834" priority="3446" operator="equal">
      <formula>"jan."</formula>
    </cfRule>
  </conditionalFormatting>
  <conditionalFormatting sqref="H9">
    <cfRule type="cellIs" dxfId="14833" priority="3445" operator="equal">
      <formula>"jan."</formula>
    </cfRule>
  </conditionalFormatting>
  <conditionalFormatting sqref="H9">
    <cfRule type="cellIs" dxfId="14832" priority="3426" operator="equal">
      <formula>"jan."</formula>
    </cfRule>
  </conditionalFormatting>
  <conditionalFormatting sqref="H9">
    <cfRule type="cellIs" dxfId="14831" priority="3423" operator="equal">
      <formula>"jan."</formula>
    </cfRule>
  </conditionalFormatting>
  <conditionalFormatting sqref="H9">
    <cfRule type="cellIs" dxfId="14830" priority="3422" operator="equal">
      <formula>"jan."</formula>
    </cfRule>
  </conditionalFormatting>
  <conditionalFormatting sqref="H9">
    <cfRule type="cellIs" dxfId="14829" priority="3417" operator="equal">
      <formula>"jan."</formula>
    </cfRule>
  </conditionalFormatting>
  <conditionalFormatting sqref="H9">
    <cfRule type="cellIs" dxfId="14828" priority="3414" operator="equal">
      <formula>"jan."</formula>
    </cfRule>
  </conditionalFormatting>
  <conditionalFormatting sqref="H9">
    <cfRule type="cellIs" dxfId="14827" priority="3413" operator="equal">
      <formula>"jan."</formula>
    </cfRule>
  </conditionalFormatting>
  <conditionalFormatting sqref="I9">
    <cfRule type="cellIs" dxfId="14826" priority="3411" operator="equal">
      <formula>"jan."</formula>
    </cfRule>
  </conditionalFormatting>
  <conditionalFormatting sqref="H9">
    <cfRule type="cellIs" dxfId="14825" priority="3326" operator="equal">
      <formula>"jan."</formula>
    </cfRule>
  </conditionalFormatting>
  <conditionalFormatting sqref="H9">
    <cfRule type="cellIs" dxfId="14824" priority="3245" operator="equal">
      <formula>"jan."</formula>
    </cfRule>
  </conditionalFormatting>
  <conditionalFormatting sqref="I9">
    <cfRule type="cellIs" dxfId="14823" priority="3219" operator="equal">
      <formula>"jan."</formula>
    </cfRule>
  </conditionalFormatting>
  <conditionalFormatting sqref="H9">
    <cfRule type="cellIs" dxfId="14822" priority="3186" operator="equal">
      <formula>"jan."</formula>
    </cfRule>
  </conditionalFormatting>
  <conditionalFormatting sqref="H9">
    <cfRule type="cellIs" dxfId="14821" priority="3183" operator="equal">
      <formula>"jan."</formula>
    </cfRule>
  </conditionalFormatting>
  <conditionalFormatting sqref="H9">
    <cfRule type="cellIs" dxfId="14820" priority="3182" operator="equal">
      <formula>"jan."</formula>
    </cfRule>
  </conditionalFormatting>
  <conditionalFormatting sqref="I9">
    <cfRule type="cellIs" dxfId="14819" priority="3119" operator="equal">
      <formula>"jan."</formula>
    </cfRule>
  </conditionalFormatting>
  <conditionalFormatting sqref="H9">
    <cfRule type="cellIs" dxfId="14818" priority="3093" operator="equal">
      <formula>"jan."</formula>
    </cfRule>
  </conditionalFormatting>
  <conditionalFormatting sqref="H9">
    <cfRule type="cellIs" dxfId="14817" priority="3088" operator="equal">
      <formula>"jan."</formula>
    </cfRule>
  </conditionalFormatting>
  <conditionalFormatting sqref="H9">
    <cfRule type="cellIs" dxfId="14816" priority="3086" operator="equal">
      <formula>"jan."</formula>
    </cfRule>
  </conditionalFormatting>
  <conditionalFormatting sqref="H9">
    <cfRule type="cellIs" dxfId="14815" priority="3085" operator="equal">
      <formula>"jan."</formula>
    </cfRule>
  </conditionalFormatting>
  <conditionalFormatting sqref="I9">
    <cfRule type="cellIs" dxfId="14814" priority="3061" operator="equal">
      <formula>"jan."</formula>
    </cfRule>
  </conditionalFormatting>
  <conditionalFormatting sqref="H9">
    <cfRule type="cellIs" dxfId="14813" priority="3036" operator="equal">
      <formula>"jan."</formula>
    </cfRule>
  </conditionalFormatting>
  <conditionalFormatting sqref="H9">
    <cfRule type="cellIs" dxfId="14812" priority="3032" operator="equal">
      <formula>"jan."</formula>
    </cfRule>
  </conditionalFormatting>
  <conditionalFormatting sqref="H9">
    <cfRule type="cellIs" dxfId="14811" priority="3024" operator="equal">
      <formula>"jan."</formula>
    </cfRule>
  </conditionalFormatting>
  <conditionalFormatting sqref="H9">
    <cfRule type="cellIs" dxfId="14810" priority="3021" operator="equal">
      <formula>"jan."</formula>
    </cfRule>
  </conditionalFormatting>
  <conditionalFormatting sqref="H9">
    <cfRule type="cellIs" dxfId="14809" priority="2946" operator="equal">
      <formula>"jan."</formula>
    </cfRule>
  </conditionalFormatting>
  <conditionalFormatting sqref="J9">
    <cfRule type="cellIs" dxfId="14808" priority="2916" operator="equal">
      <formula>"jan."</formula>
    </cfRule>
  </conditionalFormatting>
  <conditionalFormatting sqref="H9">
    <cfRule type="cellIs" dxfId="14807" priority="2913" operator="equal">
      <formula>"jan."</formula>
    </cfRule>
  </conditionalFormatting>
  <conditionalFormatting sqref="H9">
    <cfRule type="cellIs" dxfId="14806" priority="2893" operator="equal">
      <formula>"jan."</formula>
    </cfRule>
  </conditionalFormatting>
  <conditionalFormatting sqref="H9">
    <cfRule type="cellIs" dxfId="14805" priority="2886" operator="equal">
      <formula>"jan."</formula>
    </cfRule>
  </conditionalFormatting>
  <conditionalFormatting sqref="H9">
    <cfRule type="cellIs" dxfId="14804" priority="2885" operator="equal">
      <formula>"jan."</formula>
    </cfRule>
  </conditionalFormatting>
  <conditionalFormatting sqref="H9">
    <cfRule type="cellIs" dxfId="14803" priority="2884" operator="equal">
      <formula>"jan."</formula>
    </cfRule>
  </conditionalFormatting>
  <conditionalFormatting sqref="H9">
    <cfRule type="cellIs" dxfId="14802" priority="2880" operator="equal">
      <formula>"jan."</formula>
    </cfRule>
  </conditionalFormatting>
  <conditionalFormatting sqref="H9">
    <cfRule type="cellIs" dxfId="14801" priority="2863" operator="equal">
      <formula>"jan."</formula>
    </cfRule>
  </conditionalFormatting>
  <conditionalFormatting sqref="H9">
    <cfRule type="cellIs" dxfId="14800" priority="2849" operator="equal">
      <formula>"jan."</formula>
    </cfRule>
  </conditionalFormatting>
  <conditionalFormatting sqref="H9">
    <cfRule type="cellIs" dxfId="14799" priority="2848" operator="equal">
      <formula>"jan."</formula>
    </cfRule>
  </conditionalFormatting>
  <conditionalFormatting sqref="H9">
    <cfRule type="cellIs" dxfId="14798" priority="2836" operator="equal">
      <formula>"jan."</formula>
    </cfRule>
  </conditionalFormatting>
  <conditionalFormatting sqref="H9">
    <cfRule type="cellIs" dxfId="14797" priority="2834" operator="equal">
      <formula>"jan."</formula>
    </cfRule>
  </conditionalFormatting>
  <conditionalFormatting sqref="K9">
    <cfRule type="cellIs" dxfId="14796" priority="2813" operator="equal">
      <formula>"jan."</formula>
    </cfRule>
  </conditionalFormatting>
  <conditionalFormatting sqref="J9">
    <cfRule type="cellIs" dxfId="14795" priority="2812" operator="equal">
      <formula>"jan."</formula>
    </cfRule>
  </conditionalFormatting>
  <conditionalFormatting sqref="K9">
    <cfRule type="cellIs" dxfId="14794" priority="2811" operator="equal">
      <formula>"jan."</formula>
    </cfRule>
  </conditionalFormatting>
  <conditionalFormatting sqref="J9">
    <cfRule type="cellIs" dxfId="14793" priority="2810" operator="equal">
      <formula>"jan."</formula>
    </cfRule>
  </conditionalFormatting>
  <conditionalFormatting sqref="K9">
    <cfRule type="cellIs" dxfId="14792" priority="2809" operator="equal">
      <formula>"jan."</formula>
    </cfRule>
  </conditionalFormatting>
  <conditionalFormatting sqref="I9">
    <cfRule type="cellIs" dxfId="14791" priority="2808" operator="equal">
      <formula>"jan."</formula>
    </cfRule>
  </conditionalFormatting>
  <conditionalFormatting sqref="J9">
    <cfRule type="cellIs" dxfId="14790" priority="2807" operator="equal">
      <formula>"jan."</formula>
    </cfRule>
  </conditionalFormatting>
  <conditionalFormatting sqref="J9">
    <cfRule type="cellIs" dxfId="14789" priority="2806" operator="equal">
      <formula>"jan."</formula>
    </cfRule>
  </conditionalFormatting>
  <conditionalFormatting sqref="I9">
    <cfRule type="cellIs" dxfId="14788" priority="2805" operator="equal">
      <formula>"jan."</formula>
    </cfRule>
  </conditionalFormatting>
  <conditionalFormatting sqref="J9">
    <cfRule type="cellIs" dxfId="14787" priority="2804" operator="equal">
      <formula>"jan."</formula>
    </cfRule>
  </conditionalFormatting>
  <conditionalFormatting sqref="I9">
    <cfRule type="cellIs" dxfId="14786" priority="2803" operator="equal">
      <formula>"jan."</formula>
    </cfRule>
  </conditionalFormatting>
  <conditionalFormatting sqref="J9">
    <cfRule type="cellIs" dxfId="14785" priority="2802" operator="equal">
      <formula>"jan."</formula>
    </cfRule>
  </conditionalFormatting>
  <conditionalFormatting sqref="H9">
    <cfRule type="cellIs" dxfId="14784" priority="2801" operator="equal">
      <formula>"jan."</formula>
    </cfRule>
  </conditionalFormatting>
  <conditionalFormatting sqref="I9">
    <cfRule type="cellIs" dxfId="14783" priority="2800" operator="equal">
      <formula>"jan."</formula>
    </cfRule>
  </conditionalFormatting>
  <conditionalFormatting sqref="K9">
    <cfRule type="cellIs" dxfId="14782" priority="2799" operator="equal">
      <formula>"jan."</formula>
    </cfRule>
  </conditionalFormatting>
  <conditionalFormatting sqref="J9">
    <cfRule type="cellIs" dxfId="14781" priority="2798" operator="equal">
      <formula>"jan."</formula>
    </cfRule>
  </conditionalFormatting>
  <conditionalFormatting sqref="I9">
    <cfRule type="cellIs" dxfId="14780" priority="2797" operator="equal">
      <formula>"jan."</formula>
    </cfRule>
  </conditionalFormatting>
  <conditionalFormatting sqref="J9">
    <cfRule type="cellIs" dxfId="14779" priority="2796" operator="equal">
      <formula>"jan."</formula>
    </cfRule>
  </conditionalFormatting>
  <conditionalFormatting sqref="I9">
    <cfRule type="cellIs" dxfId="14778" priority="2795" operator="equal">
      <formula>"jan."</formula>
    </cfRule>
  </conditionalFormatting>
  <conditionalFormatting sqref="J9">
    <cfRule type="cellIs" dxfId="14777" priority="2794" operator="equal">
      <formula>"jan."</formula>
    </cfRule>
  </conditionalFormatting>
  <conditionalFormatting sqref="I9">
    <cfRule type="cellIs" dxfId="14776" priority="2792" operator="equal">
      <formula>"jan."</formula>
    </cfRule>
  </conditionalFormatting>
  <conditionalFormatting sqref="K9">
    <cfRule type="cellIs" dxfId="14775" priority="2791" operator="equal">
      <formula>"jan."</formula>
    </cfRule>
  </conditionalFormatting>
  <conditionalFormatting sqref="I9">
    <cfRule type="cellIs" dxfId="14774" priority="2790" operator="equal">
      <formula>"jan."</formula>
    </cfRule>
  </conditionalFormatting>
  <conditionalFormatting sqref="H9">
    <cfRule type="cellIs" dxfId="14773" priority="2789" operator="equal">
      <formula>"jan."</formula>
    </cfRule>
  </conditionalFormatting>
  <conditionalFormatting sqref="I9">
    <cfRule type="cellIs" dxfId="14772" priority="2788" operator="equal">
      <formula>"jan."</formula>
    </cfRule>
  </conditionalFormatting>
  <conditionalFormatting sqref="H9">
    <cfRule type="cellIs" dxfId="14771" priority="2787" operator="equal">
      <formula>"jan."</formula>
    </cfRule>
  </conditionalFormatting>
  <conditionalFormatting sqref="I9">
    <cfRule type="cellIs" dxfId="14770" priority="2786" operator="equal">
      <formula>"jan."</formula>
    </cfRule>
  </conditionalFormatting>
  <conditionalFormatting sqref="H9">
    <cfRule type="cellIs" dxfId="14769" priority="2785" operator="equal">
      <formula>"jan."</formula>
    </cfRule>
  </conditionalFormatting>
  <conditionalFormatting sqref="J9">
    <cfRule type="cellIs" dxfId="14768" priority="2784" operator="equal">
      <formula>"jan."</formula>
    </cfRule>
  </conditionalFormatting>
  <conditionalFormatting sqref="J9">
    <cfRule type="cellIs" dxfId="14767" priority="2783" operator="equal">
      <formula>"jan."</formula>
    </cfRule>
  </conditionalFormatting>
  <conditionalFormatting sqref="I9">
    <cfRule type="cellIs" dxfId="14766" priority="2782" operator="equal">
      <formula>"jan."</formula>
    </cfRule>
  </conditionalFormatting>
  <conditionalFormatting sqref="J9">
    <cfRule type="cellIs" dxfId="14765" priority="2781" operator="equal">
      <formula>"jan."</formula>
    </cfRule>
  </conditionalFormatting>
  <conditionalFormatting sqref="I9">
    <cfRule type="cellIs" dxfId="14764" priority="2780" operator="equal">
      <formula>"jan."</formula>
    </cfRule>
  </conditionalFormatting>
  <conditionalFormatting sqref="J9">
    <cfRule type="cellIs" dxfId="14763" priority="2779" operator="equal">
      <formula>"jan."</formula>
    </cfRule>
  </conditionalFormatting>
  <conditionalFormatting sqref="H9">
    <cfRule type="cellIs" dxfId="14762" priority="2778" operator="equal">
      <formula>"jan."</formula>
    </cfRule>
  </conditionalFormatting>
  <conditionalFormatting sqref="I9">
    <cfRule type="cellIs" dxfId="14761" priority="2777" operator="equal">
      <formula>"jan."</formula>
    </cfRule>
  </conditionalFormatting>
  <conditionalFormatting sqref="K9">
    <cfRule type="cellIs" dxfId="14760" priority="2776" operator="equal">
      <formula>"jan."</formula>
    </cfRule>
  </conditionalFormatting>
  <conditionalFormatting sqref="I9">
    <cfRule type="cellIs" dxfId="14759" priority="2775" operator="equal">
      <formula>"jan."</formula>
    </cfRule>
  </conditionalFormatting>
  <conditionalFormatting sqref="H9">
    <cfRule type="cellIs" dxfId="14758" priority="2774" operator="equal">
      <formula>"jan."</formula>
    </cfRule>
  </conditionalFormatting>
  <conditionalFormatting sqref="I9">
    <cfRule type="cellIs" dxfId="14757" priority="2773" operator="equal">
      <formula>"jan."</formula>
    </cfRule>
  </conditionalFormatting>
  <conditionalFormatting sqref="H9">
    <cfRule type="cellIs" dxfId="14756" priority="2772" operator="equal">
      <formula>"jan."</formula>
    </cfRule>
  </conditionalFormatting>
  <conditionalFormatting sqref="I9">
    <cfRule type="cellIs" dxfId="14755" priority="2771" operator="equal">
      <formula>"jan."</formula>
    </cfRule>
  </conditionalFormatting>
  <conditionalFormatting sqref="H9">
    <cfRule type="cellIs" dxfId="14754" priority="2770" operator="equal">
      <formula>"jan."</formula>
    </cfRule>
  </conditionalFormatting>
  <conditionalFormatting sqref="J9">
    <cfRule type="cellIs" dxfId="14753" priority="2769" operator="equal">
      <formula>"jan."</formula>
    </cfRule>
  </conditionalFormatting>
  <conditionalFormatting sqref="I9">
    <cfRule type="cellIs" dxfId="14752" priority="2768" operator="equal">
      <formula>"jan."</formula>
    </cfRule>
  </conditionalFormatting>
  <conditionalFormatting sqref="H9">
    <cfRule type="cellIs" dxfId="14751" priority="2767" operator="equal">
      <formula>"jan."</formula>
    </cfRule>
  </conditionalFormatting>
  <conditionalFormatting sqref="I9">
    <cfRule type="cellIs" dxfId="14750" priority="2766" operator="equal">
      <formula>"jan."</formula>
    </cfRule>
  </conditionalFormatting>
  <conditionalFormatting sqref="H9">
    <cfRule type="cellIs" dxfId="14749" priority="2765" operator="equal">
      <formula>"jan."</formula>
    </cfRule>
  </conditionalFormatting>
  <conditionalFormatting sqref="I9">
    <cfRule type="cellIs" dxfId="14748" priority="2764" operator="equal">
      <formula>"jan."</formula>
    </cfRule>
  </conditionalFormatting>
  <conditionalFormatting sqref="H9">
    <cfRule type="cellIs" dxfId="14747" priority="2763" operator="equal">
      <formula>"jan."</formula>
    </cfRule>
  </conditionalFormatting>
  <conditionalFormatting sqref="J9">
    <cfRule type="cellIs" dxfId="14746" priority="2762" operator="equal">
      <formula>"jan."</formula>
    </cfRule>
  </conditionalFormatting>
  <conditionalFormatting sqref="H9">
    <cfRule type="cellIs" dxfId="14745" priority="2761" operator="equal">
      <formula>"jan."</formula>
    </cfRule>
  </conditionalFormatting>
  <conditionalFormatting sqref="H9">
    <cfRule type="cellIs" dxfId="14744" priority="2760" operator="equal">
      <formula>"jan."</formula>
    </cfRule>
  </conditionalFormatting>
  <conditionalFormatting sqref="H9">
    <cfRule type="cellIs" dxfId="14743" priority="2759" operator="equal">
      <formula>"jan."</formula>
    </cfRule>
  </conditionalFormatting>
  <conditionalFormatting sqref="I9">
    <cfRule type="cellIs" dxfId="14742" priority="2758" operator="equal">
      <formula>"jan."</formula>
    </cfRule>
  </conditionalFormatting>
  <conditionalFormatting sqref="J9">
    <cfRule type="cellIs" dxfId="14741" priority="2757" operator="equal">
      <formula>"jan."</formula>
    </cfRule>
  </conditionalFormatting>
  <conditionalFormatting sqref="I9">
    <cfRule type="cellIs" dxfId="14740" priority="2756" operator="equal">
      <formula>"jan."</formula>
    </cfRule>
  </conditionalFormatting>
  <conditionalFormatting sqref="J9">
    <cfRule type="cellIs" dxfId="14739" priority="2755" operator="equal">
      <formula>"jan."</formula>
    </cfRule>
  </conditionalFormatting>
  <conditionalFormatting sqref="I9">
    <cfRule type="cellIs" dxfId="14738" priority="2754" operator="equal">
      <formula>"jan."</formula>
    </cfRule>
  </conditionalFormatting>
  <conditionalFormatting sqref="J9">
    <cfRule type="cellIs" dxfId="14737" priority="2753" operator="equal">
      <formula>"jan."</formula>
    </cfRule>
  </conditionalFormatting>
  <conditionalFormatting sqref="H9">
    <cfRule type="cellIs" dxfId="14736" priority="2752" operator="equal">
      <formula>"jan."</formula>
    </cfRule>
  </conditionalFormatting>
  <conditionalFormatting sqref="I9">
    <cfRule type="cellIs" dxfId="14735" priority="2751" operator="equal">
      <formula>"jan."</formula>
    </cfRule>
  </conditionalFormatting>
  <conditionalFormatting sqref="I9">
    <cfRule type="cellIs" dxfId="14734" priority="2750" operator="equal">
      <formula>"jan."</formula>
    </cfRule>
  </conditionalFormatting>
  <conditionalFormatting sqref="H9">
    <cfRule type="cellIs" dxfId="14733" priority="2749" operator="equal">
      <formula>"jan."</formula>
    </cfRule>
  </conditionalFormatting>
  <conditionalFormatting sqref="I9">
    <cfRule type="cellIs" dxfId="14732" priority="2748" operator="equal">
      <formula>"jan."</formula>
    </cfRule>
  </conditionalFormatting>
  <conditionalFormatting sqref="H9">
    <cfRule type="cellIs" dxfId="14731" priority="2747" operator="equal">
      <formula>"jan."</formula>
    </cfRule>
  </conditionalFormatting>
  <conditionalFormatting sqref="I9">
    <cfRule type="cellIs" dxfId="14730" priority="2746" operator="equal">
      <formula>"jan."</formula>
    </cfRule>
  </conditionalFormatting>
  <conditionalFormatting sqref="H9">
    <cfRule type="cellIs" dxfId="14729" priority="2745" operator="equal">
      <formula>"jan."</formula>
    </cfRule>
  </conditionalFormatting>
  <conditionalFormatting sqref="J9">
    <cfRule type="cellIs" dxfId="14728" priority="2744" operator="equal">
      <formula>"jan."</formula>
    </cfRule>
  </conditionalFormatting>
  <conditionalFormatting sqref="I9">
    <cfRule type="cellIs" dxfId="14727" priority="2743" operator="equal">
      <formula>"jan."</formula>
    </cfRule>
  </conditionalFormatting>
  <conditionalFormatting sqref="H9">
    <cfRule type="cellIs" dxfId="14726" priority="2742" operator="equal">
      <formula>"jan."</formula>
    </cfRule>
  </conditionalFormatting>
  <conditionalFormatting sqref="I9">
    <cfRule type="cellIs" dxfId="14725" priority="2741" operator="equal">
      <formula>"jan."</formula>
    </cfRule>
  </conditionalFormatting>
  <conditionalFormatting sqref="H9">
    <cfRule type="cellIs" dxfId="14724" priority="2740" operator="equal">
      <formula>"jan."</formula>
    </cfRule>
  </conditionalFormatting>
  <conditionalFormatting sqref="I9">
    <cfRule type="cellIs" dxfId="14723" priority="2739" operator="equal">
      <formula>"jan."</formula>
    </cfRule>
  </conditionalFormatting>
  <conditionalFormatting sqref="H9">
    <cfRule type="cellIs" dxfId="14722" priority="2738" operator="equal">
      <formula>"jan."</formula>
    </cfRule>
  </conditionalFormatting>
  <conditionalFormatting sqref="J9">
    <cfRule type="cellIs" dxfId="14721" priority="2737" operator="equal">
      <formula>"jan."</formula>
    </cfRule>
  </conditionalFormatting>
  <conditionalFormatting sqref="H9">
    <cfRule type="cellIs" dxfId="14720" priority="2736" operator="equal">
      <formula>"jan."</formula>
    </cfRule>
  </conditionalFormatting>
  <conditionalFormatting sqref="H9">
    <cfRule type="cellIs" dxfId="14719" priority="2735" operator="equal">
      <formula>"jan."</formula>
    </cfRule>
  </conditionalFormatting>
  <conditionalFormatting sqref="H9">
    <cfRule type="cellIs" dxfId="14718" priority="2734" operator="equal">
      <formula>"jan."</formula>
    </cfRule>
  </conditionalFormatting>
  <conditionalFormatting sqref="I9">
    <cfRule type="cellIs" dxfId="14717" priority="2733" operator="equal">
      <formula>"jan."</formula>
    </cfRule>
  </conditionalFormatting>
  <conditionalFormatting sqref="I9">
    <cfRule type="cellIs" dxfId="14716" priority="2732" operator="equal">
      <formula>"jan."</formula>
    </cfRule>
  </conditionalFormatting>
  <conditionalFormatting sqref="H9">
    <cfRule type="cellIs" dxfId="14715" priority="2731" operator="equal">
      <formula>"jan."</formula>
    </cfRule>
  </conditionalFormatting>
  <conditionalFormatting sqref="I9">
    <cfRule type="cellIs" dxfId="14714" priority="2730" operator="equal">
      <formula>"jan."</formula>
    </cfRule>
  </conditionalFormatting>
  <conditionalFormatting sqref="H9">
    <cfRule type="cellIs" dxfId="14713" priority="2729" operator="equal">
      <formula>"jan."</formula>
    </cfRule>
  </conditionalFormatting>
  <conditionalFormatting sqref="I9">
    <cfRule type="cellIs" dxfId="14712" priority="2728" operator="equal">
      <formula>"jan."</formula>
    </cfRule>
  </conditionalFormatting>
  <conditionalFormatting sqref="H9">
    <cfRule type="cellIs" dxfId="14711" priority="2727" operator="equal">
      <formula>"jan."</formula>
    </cfRule>
  </conditionalFormatting>
  <conditionalFormatting sqref="J9">
    <cfRule type="cellIs" dxfId="14710" priority="2726" operator="equal">
      <formula>"jan."</formula>
    </cfRule>
  </conditionalFormatting>
  <conditionalFormatting sqref="H9">
    <cfRule type="cellIs" dxfId="14709" priority="2725" operator="equal">
      <formula>"jan."</formula>
    </cfRule>
  </conditionalFormatting>
  <conditionalFormatting sqref="H9">
    <cfRule type="cellIs" dxfId="14708" priority="2724" operator="equal">
      <formula>"jan."</formula>
    </cfRule>
  </conditionalFormatting>
  <conditionalFormatting sqref="H9">
    <cfRule type="cellIs" dxfId="14707" priority="2723" operator="equal">
      <formula>"jan."</formula>
    </cfRule>
  </conditionalFormatting>
  <conditionalFormatting sqref="I9">
    <cfRule type="cellIs" dxfId="14706" priority="2722" operator="equal">
      <formula>"jan."</formula>
    </cfRule>
  </conditionalFormatting>
  <conditionalFormatting sqref="H9">
    <cfRule type="cellIs" dxfId="14705" priority="2721" operator="equal">
      <formula>"jan."</formula>
    </cfRule>
  </conditionalFormatting>
  <conditionalFormatting sqref="H9">
    <cfRule type="cellIs" dxfId="14704" priority="2720" operator="equal">
      <formula>"jan."</formula>
    </cfRule>
  </conditionalFormatting>
  <conditionalFormatting sqref="H9">
    <cfRule type="cellIs" dxfId="14703" priority="2719" operator="equal">
      <formula>"jan."</formula>
    </cfRule>
  </conditionalFormatting>
  <conditionalFormatting sqref="I9">
    <cfRule type="cellIs" dxfId="14702" priority="2718" operator="equal">
      <formula>"jan."</formula>
    </cfRule>
  </conditionalFormatting>
  <conditionalFormatting sqref="H9">
    <cfRule type="cellIs" dxfId="14701" priority="2717" operator="equal">
      <formula>"jan."</formula>
    </cfRule>
  </conditionalFormatting>
  <conditionalFormatting sqref="K9">
    <cfRule type="cellIs" dxfId="14700" priority="2716" operator="equal">
      <formula>"jan."</formula>
    </cfRule>
  </conditionalFormatting>
  <conditionalFormatting sqref="J9">
    <cfRule type="cellIs" dxfId="14699" priority="2715" operator="equal">
      <formula>"jan."</formula>
    </cfRule>
  </conditionalFormatting>
  <conditionalFormatting sqref="I9">
    <cfRule type="cellIs" dxfId="14698" priority="2714" operator="equal">
      <formula>"jan."</formula>
    </cfRule>
  </conditionalFormatting>
  <conditionalFormatting sqref="J9">
    <cfRule type="cellIs" dxfId="14697" priority="2713" operator="equal">
      <formula>"jan."</formula>
    </cfRule>
  </conditionalFormatting>
  <conditionalFormatting sqref="I9">
    <cfRule type="cellIs" dxfId="14696" priority="2712" operator="equal">
      <formula>"jan."</formula>
    </cfRule>
  </conditionalFormatting>
  <conditionalFormatting sqref="J9">
    <cfRule type="cellIs" dxfId="14695" priority="2711" operator="equal">
      <formula>"jan."</formula>
    </cfRule>
  </conditionalFormatting>
  <conditionalFormatting sqref="H9">
    <cfRule type="cellIs" dxfId="14694" priority="2710" operator="equal">
      <formula>"jan."</formula>
    </cfRule>
  </conditionalFormatting>
  <conditionalFormatting sqref="I9">
    <cfRule type="cellIs" dxfId="14693" priority="2709" operator="equal">
      <formula>"jan."</formula>
    </cfRule>
  </conditionalFormatting>
  <conditionalFormatting sqref="I9">
    <cfRule type="cellIs" dxfId="14692" priority="2708" operator="equal">
      <formula>"jan."</formula>
    </cfRule>
  </conditionalFormatting>
  <conditionalFormatting sqref="H9">
    <cfRule type="cellIs" dxfId="14691" priority="2707" operator="equal">
      <formula>"jan."</formula>
    </cfRule>
  </conditionalFormatting>
  <conditionalFormatting sqref="I9">
    <cfRule type="cellIs" dxfId="14690" priority="2706" operator="equal">
      <formula>"jan."</formula>
    </cfRule>
  </conditionalFormatting>
  <conditionalFormatting sqref="H9">
    <cfRule type="cellIs" dxfId="14689" priority="2705" operator="equal">
      <formula>"jan."</formula>
    </cfRule>
  </conditionalFormatting>
  <conditionalFormatting sqref="I9">
    <cfRule type="cellIs" dxfId="14688" priority="2704" operator="equal">
      <formula>"jan."</formula>
    </cfRule>
  </conditionalFormatting>
  <conditionalFormatting sqref="H9">
    <cfRule type="cellIs" dxfId="14687" priority="2703" operator="equal">
      <formula>"jan."</formula>
    </cfRule>
  </conditionalFormatting>
  <conditionalFormatting sqref="J9">
    <cfRule type="cellIs" dxfId="14686" priority="2702" operator="equal">
      <formula>"jan."</formula>
    </cfRule>
  </conditionalFormatting>
  <conditionalFormatting sqref="I9">
    <cfRule type="cellIs" dxfId="14685" priority="2701" operator="equal">
      <formula>"jan."</formula>
    </cfRule>
  </conditionalFormatting>
  <conditionalFormatting sqref="H9">
    <cfRule type="cellIs" dxfId="14684" priority="2700" operator="equal">
      <formula>"jan."</formula>
    </cfRule>
  </conditionalFormatting>
  <conditionalFormatting sqref="I9">
    <cfRule type="cellIs" dxfId="14683" priority="2699" operator="equal">
      <formula>"jan."</formula>
    </cfRule>
  </conditionalFormatting>
  <conditionalFormatting sqref="H9">
    <cfRule type="cellIs" dxfId="14682" priority="2698" operator="equal">
      <formula>"jan."</formula>
    </cfRule>
  </conditionalFormatting>
  <conditionalFormatting sqref="I9">
    <cfRule type="cellIs" dxfId="14681" priority="2697" operator="equal">
      <formula>"jan."</formula>
    </cfRule>
  </conditionalFormatting>
  <conditionalFormatting sqref="H9">
    <cfRule type="cellIs" dxfId="14680" priority="2696" operator="equal">
      <formula>"jan."</formula>
    </cfRule>
  </conditionalFormatting>
  <conditionalFormatting sqref="J9">
    <cfRule type="cellIs" dxfId="14679" priority="2695" operator="equal">
      <formula>"jan."</formula>
    </cfRule>
  </conditionalFormatting>
  <conditionalFormatting sqref="H9">
    <cfRule type="cellIs" dxfId="14678" priority="2694" operator="equal">
      <formula>"jan."</formula>
    </cfRule>
  </conditionalFormatting>
  <conditionalFormatting sqref="H9">
    <cfRule type="cellIs" dxfId="14677" priority="2693" operator="equal">
      <formula>"jan."</formula>
    </cfRule>
  </conditionalFormatting>
  <conditionalFormatting sqref="H9">
    <cfRule type="cellIs" dxfId="14676" priority="2692" operator="equal">
      <formula>"jan."</formula>
    </cfRule>
  </conditionalFormatting>
  <conditionalFormatting sqref="I9">
    <cfRule type="cellIs" dxfId="14675" priority="2691" operator="equal">
      <formula>"jan."</formula>
    </cfRule>
  </conditionalFormatting>
  <conditionalFormatting sqref="I9">
    <cfRule type="cellIs" dxfId="14674" priority="2690" operator="equal">
      <formula>"jan."</formula>
    </cfRule>
  </conditionalFormatting>
  <conditionalFormatting sqref="H9">
    <cfRule type="cellIs" dxfId="14673" priority="2689" operator="equal">
      <formula>"jan."</formula>
    </cfRule>
  </conditionalFormatting>
  <conditionalFormatting sqref="I9">
    <cfRule type="cellIs" dxfId="14672" priority="2688" operator="equal">
      <formula>"jan."</formula>
    </cfRule>
  </conditionalFormatting>
  <conditionalFormatting sqref="H9">
    <cfRule type="cellIs" dxfId="14671" priority="2687" operator="equal">
      <formula>"jan."</formula>
    </cfRule>
  </conditionalFormatting>
  <conditionalFormatting sqref="I9">
    <cfRule type="cellIs" dxfId="14670" priority="2686" operator="equal">
      <formula>"jan."</formula>
    </cfRule>
  </conditionalFormatting>
  <conditionalFormatting sqref="H9">
    <cfRule type="cellIs" dxfId="14669" priority="2685" operator="equal">
      <formula>"jan."</formula>
    </cfRule>
  </conditionalFormatting>
  <conditionalFormatting sqref="J9">
    <cfRule type="cellIs" dxfId="14668" priority="2684" operator="equal">
      <formula>"jan."</formula>
    </cfRule>
  </conditionalFormatting>
  <conditionalFormatting sqref="H9">
    <cfRule type="cellIs" dxfId="14667" priority="2683" operator="equal">
      <formula>"jan."</formula>
    </cfRule>
  </conditionalFormatting>
  <conditionalFormatting sqref="H9">
    <cfRule type="cellIs" dxfId="14666" priority="2682" operator="equal">
      <formula>"jan."</formula>
    </cfRule>
  </conditionalFormatting>
  <conditionalFormatting sqref="H9">
    <cfRule type="cellIs" dxfId="14665" priority="2681" operator="equal">
      <formula>"jan."</formula>
    </cfRule>
  </conditionalFormatting>
  <conditionalFormatting sqref="I9">
    <cfRule type="cellIs" dxfId="14664" priority="2680" operator="equal">
      <formula>"jan."</formula>
    </cfRule>
  </conditionalFormatting>
  <conditionalFormatting sqref="H9">
    <cfRule type="cellIs" dxfId="14663" priority="2679" operator="equal">
      <formula>"jan."</formula>
    </cfRule>
  </conditionalFormatting>
  <conditionalFormatting sqref="H9">
    <cfRule type="cellIs" dxfId="14662" priority="2678" operator="equal">
      <formula>"jan."</formula>
    </cfRule>
  </conditionalFormatting>
  <conditionalFormatting sqref="H9">
    <cfRule type="cellIs" dxfId="14661" priority="2677" operator="equal">
      <formula>"jan."</formula>
    </cfRule>
  </conditionalFormatting>
  <conditionalFormatting sqref="I9">
    <cfRule type="cellIs" dxfId="14660" priority="2676" operator="equal">
      <formula>"jan."</formula>
    </cfRule>
  </conditionalFormatting>
  <conditionalFormatting sqref="H9">
    <cfRule type="cellIs" dxfId="14659" priority="2675" operator="equal">
      <formula>"jan."</formula>
    </cfRule>
  </conditionalFormatting>
  <conditionalFormatting sqref="I9">
    <cfRule type="cellIs" dxfId="14658" priority="2674" operator="equal">
      <formula>"jan."</formula>
    </cfRule>
  </conditionalFormatting>
  <conditionalFormatting sqref="H9">
    <cfRule type="cellIs" dxfId="14657" priority="2673" operator="equal">
      <formula>"jan."</formula>
    </cfRule>
  </conditionalFormatting>
  <conditionalFormatting sqref="I9">
    <cfRule type="cellIs" dxfId="14656" priority="2672" operator="equal">
      <formula>"jan."</formula>
    </cfRule>
  </conditionalFormatting>
  <conditionalFormatting sqref="H9">
    <cfRule type="cellIs" dxfId="14655" priority="2671" operator="equal">
      <formula>"jan."</formula>
    </cfRule>
  </conditionalFormatting>
  <conditionalFormatting sqref="I9">
    <cfRule type="cellIs" dxfId="14654" priority="2670" operator="equal">
      <formula>"jan."</formula>
    </cfRule>
  </conditionalFormatting>
  <conditionalFormatting sqref="H9">
    <cfRule type="cellIs" dxfId="14653" priority="2669" operator="equal">
      <formula>"jan."</formula>
    </cfRule>
  </conditionalFormatting>
  <conditionalFormatting sqref="H9">
    <cfRule type="cellIs" dxfId="14652" priority="2668" operator="equal">
      <formula>"jan."</formula>
    </cfRule>
  </conditionalFormatting>
  <conditionalFormatting sqref="H9">
    <cfRule type="cellIs" dxfId="14651" priority="2667" operator="equal">
      <formula>"jan."</formula>
    </cfRule>
  </conditionalFormatting>
  <conditionalFormatting sqref="H9">
    <cfRule type="cellIs" dxfId="14650" priority="2666" operator="equal">
      <formula>"jan."</formula>
    </cfRule>
  </conditionalFormatting>
  <conditionalFormatting sqref="I9">
    <cfRule type="cellIs" dxfId="14649" priority="2665" operator="equal">
      <formula>"jan."</formula>
    </cfRule>
  </conditionalFormatting>
  <conditionalFormatting sqref="H9">
    <cfRule type="cellIs" dxfId="14648" priority="2664" operator="equal">
      <formula>"jan."</formula>
    </cfRule>
  </conditionalFormatting>
  <conditionalFormatting sqref="H9">
    <cfRule type="cellIs" dxfId="14647" priority="2663" operator="equal">
      <formula>"jan."</formula>
    </cfRule>
  </conditionalFormatting>
  <conditionalFormatting sqref="H9">
    <cfRule type="cellIs" dxfId="14646" priority="2662" operator="equal">
      <formula>"jan."</formula>
    </cfRule>
  </conditionalFormatting>
  <conditionalFormatting sqref="I9">
    <cfRule type="cellIs" dxfId="14645" priority="2661" operator="equal">
      <formula>"jan."</formula>
    </cfRule>
  </conditionalFormatting>
  <conditionalFormatting sqref="H9">
    <cfRule type="cellIs" dxfId="14644" priority="2660" operator="equal">
      <formula>"jan."</formula>
    </cfRule>
  </conditionalFormatting>
  <conditionalFormatting sqref="H9">
    <cfRule type="cellIs" dxfId="14643" priority="2659" operator="equal">
      <formula>"jan."</formula>
    </cfRule>
  </conditionalFormatting>
  <conditionalFormatting sqref="H9">
    <cfRule type="cellIs" dxfId="14642" priority="2658" operator="equal">
      <formula>"jan."</formula>
    </cfRule>
  </conditionalFormatting>
  <conditionalFormatting sqref="H9">
    <cfRule type="cellIs" dxfId="14641" priority="2657" operator="equal">
      <formula>"jan."</formula>
    </cfRule>
  </conditionalFormatting>
  <conditionalFormatting sqref="I9">
    <cfRule type="cellIs" dxfId="14640" priority="2656" operator="equal">
      <formula>"jan."</formula>
    </cfRule>
  </conditionalFormatting>
  <conditionalFormatting sqref="H9">
    <cfRule type="cellIs" dxfId="14639" priority="2655" operator="equal">
      <formula>"jan."</formula>
    </cfRule>
  </conditionalFormatting>
  <conditionalFormatting sqref="H9">
    <cfRule type="cellIs" dxfId="14638" priority="2654" operator="equal">
      <formula>"jan."</formula>
    </cfRule>
  </conditionalFormatting>
  <conditionalFormatting sqref="J9">
    <cfRule type="cellIs" dxfId="14637" priority="2653" operator="equal">
      <formula>"jan."</formula>
    </cfRule>
  </conditionalFormatting>
  <conditionalFormatting sqref="K9">
    <cfRule type="cellIs" dxfId="14636" priority="2652" operator="equal">
      <formula>"jan."</formula>
    </cfRule>
  </conditionalFormatting>
  <conditionalFormatting sqref="J9">
    <cfRule type="cellIs" dxfId="14635" priority="2651" operator="equal">
      <formula>"jan."</formula>
    </cfRule>
  </conditionalFormatting>
  <conditionalFormatting sqref="I9">
    <cfRule type="cellIs" dxfId="14634" priority="2650" operator="equal">
      <formula>"jan."</formula>
    </cfRule>
  </conditionalFormatting>
  <conditionalFormatting sqref="J9">
    <cfRule type="cellIs" dxfId="14633" priority="2649" operator="equal">
      <formula>"jan."</formula>
    </cfRule>
  </conditionalFormatting>
  <conditionalFormatting sqref="I9">
    <cfRule type="cellIs" dxfId="14632" priority="2648" operator="equal">
      <formula>"jan."</formula>
    </cfRule>
  </conditionalFormatting>
  <conditionalFormatting sqref="J9">
    <cfRule type="cellIs" dxfId="14631" priority="2647" operator="equal">
      <formula>"jan."</formula>
    </cfRule>
  </conditionalFormatting>
  <conditionalFormatting sqref="H9">
    <cfRule type="cellIs" dxfId="14630" priority="2646" operator="equal">
      <formula>"jan."</formula>
    </cfRule>
  </conditionalFormatting>
  <conditionalFormatting sqref="I9">
    <cfRule type="cellIs" dxfId="14629" priority="2645" operator="equal">
      <formula>"jan."</formula>
    </cfRule>
  </conditionalFormatting>
  <conditionalFormatting sqref="I9">
    <cfRule type="cellIs" dxfId="14628" priority="2644" operator="equal">
      <formula>"jan."</formula>
    </cfRule>
  </conditionalFormatting>
  <conditionalFormatting sqref="H9">
    <cfRule type="cellIs" dxfId="14627" priority="2643" operator="equal">
      <formula>"jan."</formula>
    </cfRule>
  </conditionalFormatting>
  <conditionalFormatting sqref="I9">
    <cfRule type="cellIs" dxfId="14626" priority="2642" operator="equal">
      <formula>"jan."</formula>
    </cfRule>
  </conditionalFormatting>
  <conditionalFormatting sqref="H9">
    <cfRule type="cellIs" dxfId="14625" priority="2641" operator="equal">
      <formula>"jan."</formula>
    </cfRule>
  </conditionalFormatting>
  <conditionalFormatting sqref="I9">
    <cfRule type="cellIs" dxfId="14624" priority="2640" operator="equal">
      <formula>"jan."</formula>
    </cfRule>
  </conditionalFormatting>
  <conditionalFormatting sqref="H9">
    <cfRule type="cellIs" dxfId="14623" priority="2639" operator="equal">
      <formula>"jan."</formula>
    </cfRule>
  </conditionalFormatting>
  <conditionalFormatting sqref="J9">
    <cfRule type="cellIs" dxfId="14622" priority="2638" operator="equal">
      <formula>"jan."</formula>
    </cfRule>
  </conditionalFormatting>
  <conditionalFormatting sqref="I9">
    <cfRule type="cellIs" dxfId="14621" priority="2637" operator="equal">
      <formula>"jan."</formula>
    </cfRule>
  </conditionalFormatting>
  <conditionalFormatting sqref="I9">
    <cfRule type="cellIs" dxfId="14620" priority="2635" operator="equal">
      <formula>"jan."</formula>
    </cfRule>
  </conditionalFormatting>
  <conditionalFormatting sqref="H9">
    <cfRule type="cellIs" dxfId="14619" priority="2634" operator="equal">
      <formula>"jan."</formula>
    </cfRule>
  </conditionalFormatting>
  <conditionalFormatting sqref="I9">
    <cfRule type="cellIs" dxfId="14618" priority="2633" operator="equal">
      <formula>"jan."</formula>
    </cfRule>
  </conditionalFormatting>
  <conditionalFormatting sqref="H9">
    <cfRule type="cellIs" dxfId="14617" priority="2632" operator="equal">
      <formula>"jan."</formula>
    </cfRule>
  </conditionalFormatting>
  <conditionalFormatting sqref="J9">
    <cfRule type="cellIs" dxfId="14616" priority="2631" operator="equal">
      <formula>"jan."</formula>
    </cfRule>
  </conditionalFormatting>
  <conditionalFormatting sqref="H9">
    <cfRule type="cellIs" dxfId="14615" priority="2630" operator="equal">
      <formula>"jan."</formula>
    </cfRule>
  </conditionalFormatting>
  <conditionalFormatting sqref="H9">
    <cfRule type="cellIs" dxfId="14614" priority="2629" operator="equal">
      <formula>"jan."</formula>
    </cfRule>
  </conditionalFormatting>
  <conditionalFormatting sqref="H9">
    <cfRule type="cellIs" dxfId="14613" priority="2628" operator="equal">
      <formula>"jan."</formula>
    </cfRule>
  </conditionalFormatting>
  <conditionalFormatting sqref="I9">
    <cfRule type="cellIs" dxfId="14612" priority="2627" operator="equal">
      <formula>"jan."</formula>
    </cfRule>
  </conditionalFormatting>
  <conditionalFormatting sqref="I9">
    <cfRule type="cellIs" dxfId="14611" priority="2626" operator="equal">
      <formula>"jan."</formula>
    </cfRule>
  </conditionalFormatting>
  <conditionalFormatting sqref="H9">
    <cfRule type="cellIs" dxfId="14610" priority="2625" operator="equal">
      <formula>"jan."</formula>
    </cfRule>
  </conditionalFormatting>
  <conditionalFormatting sqref="I9">
    <cfRule type="cellIs" dxfId="14609" priority="2624" operator="equal">
      <formula>"jan."</formula>
    </cfRule>
  </conditionalFormatting>
  <conditionalFormatting sqref="H9">
    <cfRule type="cellIs" dxfId="14608" priority="2623" operator="equal">
      <formula>"jan."</formula>
    </cfRule>
  </conditionalFormatting>
  <conditionalFormatting sqref="I9">
    <cfRule type="cellIs" dxfId="14607" priority="2622" operator="equal">
      <formula>"jan."</formula>
    </cfRule>
  </conditionalFormatting>
  <conditionalFormatting sqref="H9">
    <cfRule type="cellIs" dxfId="14606" priority="2621" operator="equal">
      <formula>"jan."</formula>
    </cfRule>
  </conditionalFormatting>
  <conditionalFormatting sqref="J9">
    <cfRule type="cellIs" dxfId="14605" priority="2620" operator="equal">
      <formula>"jan."</formula>
    </cfRule>
  </conditionalFormatting>
  <conditionalFormatting sqref="H9">
    <cfRule type="cellIs" dxfId="14604" priority="2619" operator="equal">
      <formula>"jan."</formula>
    </cfRule>
  </conditionalFormatting>
  <conditionalFormatting sqref="H9">
    <cfRule type="cellIs" dxfId="14603" priority="2618" operator="equal">
      <formula>"jan."</formula>
    </cfRule>
  </conditionalFormatting>
  <conditionalFormatting sqref="H9">
    <cfRule type="cellIs" dxfId="14602" priority="2617" operator="equal">
      <formula>"jan."</formula>
    </cfRule>
  </conditionalFormatting>
  <conditionalFormatting sqref="I9">
    <cfRule type="cellIs" dxfId="14601" priority="2616" operator="equal">
      <formula>"jan."</formula>
    </cfRule>
  </conditionalFormatting>
  <conditionalFormatting sqref="H9">
    <cfRule type="cellIs" dxfId="14600" priority="2615" operator="equal">
      <formula>"jan."</formula>
    </cfRule>
  </conditionalFormatting>
  <conditionalFormatting sqref="H9">
    <cfRule type="cellIs" dxfId="14599" priority="2614" operator="equal">
      <formula>"jan."</formula>
    </cfRule>
  </conditionalFormatting>
  <conditionalFormatting sqref="H9">
    <cfRule type="cellIs" dxfId="14598" priority="2613" operator="equal">
      <formula>"jan."</formula>
    </cfRule>
  </conditionalFormatting>
  <conditionalFormatting sqref="I9">
    <cfRule type="cellIs" dxfId="14597" priority="2612" operator="equal">
      <formula>"jan."</formula>
    </cfRule>
  </conditionalFormatting>
  <conditionalFormatting sqref="H9">
    <cfRule type="cellIs" dxfId="14596" priority="2611" operator="equal">
      <formula>"jan."</formula>
    </cfRule>
  </conditionalFormatting>
  <conditionalFormatting sqref="I9">
    <cfRule type="cellIs" dxfId="14595" priority="2610" operator="equal">
      <formula>"jan."</formula>
    </cfRule>
  </conditionalFormatting>
  <conditionalFormatting sqref="H9">
    <cfRule type="cellIs" dxfId="14594" priority="2609" operator="equal">
      <formula>"jan."</formula>
    </cfRule>
  </conditionalFormatting>
  <conditionalFormatting sqref="I9">
    <cfRule type="cellIs" dxfId="14593" priority="2608" operator="equal">
      <formula>"jan."</formula>
    </cfRule>
  </conditionalFormatting>
  <conditionalFormatting sqref="H9">
    <cfRule type="cellIs" dxfId="14592" priority="2607" operator="equal">
      <formula>"jan."</formula>
    </cfRule>
  </conditionalFormatting>
  <conditionalFormatting sqref="I9">
    <cfRule type="cellIs" dxfId="14591" priority="2606" operator="equal">
      <formula>"jan."</formula>
    </cfRule>
  </conditionalFormatting>
  <conditionalFormatting sqref="H9">
    <cfRule type="cellIs" dxfId="14590" priority="2605" operator="equal">
      <formula>"jan."</formula>
    </cfRule>
  </conditionalFormatting>
  <conditionalFormatting sqref="H9">
    <cfRule type="cellIs" dxfId="14589" priority="2604" operator="equal">
      <formula>"jan."</formula>
    </cfRule>
  </conditionalFormatting>
  <conditionalFormatting sqref="H9">
    <cfRule type="cellIs" dxfId="14588" priority="2603" operator="equal">
      <formula>"jan."</formula>
    </cfRule>
  </conditionalFormatting>
  <conditionalFormatting sqref="H9">
    <cfRule type="cellIs" dxfId="14587" priority="2602" operator="equal">
      <formula>"jan."</formula>
    </cfRule>
  </conditionalFormatting>
  <conditionalFormatting sqref="I9">
    <cfRule type="cellIs" dxfId="14586" priority="2601" operator="equal">
      <formula>"jan."</formula>
    </cfRule>
  </conditionalFormatting>
  <conditionalFormatting sqref="H9">
    <cfRule type="cellIs" dxfId="14585" priority="2600" operator="equal">
      <formula>"jan."</formula>
    </cfRule>
  </conditionalFormatting>
  <conditionalFormatting sqref="H9">
    <cfRule type="cellIs" dxfId="14584" priority="2599" operator="equal">
      <formula>"jan."</formula>
    </cfRule>
  </conditionalFormatting>
  <conditionalFormatting sqref="H9">
    <cfRule type="cellIs" dxfId="14583" priority="2598" operator="equal">
      <formula>"jan."</formula>
    </cfRule>
  </conditionalFormatting>
  <conditionalFormatting sqref="I9">
    <cfRule type="cellIs" dxfId="14582" priority="2597" operator="equal">
      <formula>"jan."</formula>
    </cfRule>
  </conditionalFormatting>
  <conditionalFormatting sqref="H9">
    <cfRule type="cellIs" dxfId="14581" priority="2596" operator="equal">
      <formula>"jan."</formula>
    </cfRule>
  </conditionalFormatting>
  <conditionalFormatting sqref="H9">
    <cfRule type="cellIs" dxfId="14580" priority="2595" operator="equal">
      <formula>"jan."</formula>
    </cfRule>
  </conditionalFormatting>
  <conditionalFormatting sqref="H9">
    <cfRule type="cellIs" dxfId="14579" priority="2594" operator="equal">
      <formula>"jan."</formula>
    </cfRule>
  </conditionalFormatting>
  <conditionalFormatting sqref="H9">
    <cfRule type="cellIs" dxfId="14578" priority="2593" operator="equal">
      <formula>"jan."</formula>
    </cfRule>
  </conditionalFormatting>
  <conditionalFormatting sqref="I9">
    <cfRule type="cellIs" dxfId="14577" priority="2592" operator="equal">
      <formula>"jan."</formula>
    </cfRule>
  </conditionalFormatting>
  <conditionalFormatting sqref="H9">
    <cfRule type="cellIs" dxfId="14576" priority="2591" operator="equal">
      <formula>"jan."</formula>
    </cfRule>
  </conditionalFormatting>
  <conditionalFormatting sqref="H9">
    <cfRule type="cellIs" dxfId="14575" priority="2590" operator="equal">
      <formula>"jan."</formula>
    </cfRule>
  </conditionalFormatting>
  <conditionalFormatting sqref="J9">
    <cfRule type="cellIs" dxfId="14574" priority="2589" operator="equal">
      <formula>"jan."</formula>
    </cfRule>
  </conditionalFormatting>
  <conditionalFormatting sqref="I9">
    <cfRule type="cellIs" dxfId="14573" priority="2588" operator="equal">
      <formula>"jan."</formula>
    </cfRule>
  </conditionalFormatting>
  <conditionalFormatting sqref="H9">
    <cfRule type="cellIs" dxfId="14572" priority="2587" operator="equal">
      <formula>"jan."</formula>
    </cfRule>
  </conditionalFormatting>
  <conditionalFormatting sqref="I9">
    <cfRule type="cellIs" dxfId="14571" priority="2586" operator="equal">
      <formula>"jan."</formula>
    </cfRule>
  </conditionalFormatting>
  <conditionalFormatting sqref="H9">
    <cfRule type="cellIs" dxfId="14570" priority="2585" operator="equal">
      <formula>"jan."</formula>
    </cfRule>
  </conditionalFormatting>
  <conditionalFormatting sqref="I9">
    <cfRule type="cellIs" dxfId="14569" priority="2584" operator="equal">
      <formula>"jan."</formula>
    </cfRule>
  </conditionalFormatting>
  <conditionalFormatting sqref="H9">
    <cfRule type="cellIs" dxfId="14568" priority="2583" operator="equal">
      <formula>"jan."</formula>
    </cfRule>
  </conditionalFormatting>
  <conditionalFormatting sqref="H9">
    <cfRule type="cellIs" dxfId="14567" priority="2582" operator="equal">
      <formula>"jan."</formula>
    </cfRule>
  </conditionalFormatting>
  <conditionalFormatting sqref="H9">
    <cfRule type="cellIs" dxfId="14566" priority="2581" operator="equal">
      <formula>"jan."</formula>
    </cfRule>
  </conditionalFormatting>
  <conditionalFormatting sqref="H9">
    <cfRule type="cellIs" dxfId="14565" priority="2580" operator="equal">
      <formula>"jan."</formula>
    </cfRule>
  </conditionalFormatting>
  <conditionalFormatting sqref="I9">
    <cfRule type="cellIs" dxfId="14564" priority="2579" operator="equal">
      <formula>"jan."</formula>
    </cfRule>
  </conditionalFormatting>
  <conditionalFormatting sqref="H9">
    <cfRule type="cellIs" dxfId="14563" priority="2578" operator="equal">
      <formula>"jan."</formula>
    </cfRule>
  </conditionalFormatting>
  <conditionalFormatting sqref="H9">
    <cfRule type="cellIs" dxfId="14562" priority="2577" operator="equal">
      <formula>"jan."</formula>
    </cfRule>
  </conditionalFormatting>
  <conditionalFormatting sqref="H9">
    <cfRule type="cellIs" dxfId="14561" priority="2576" operator="equal">
      <formula>"jan."</formula>
    </cfRule>
  </conditionalFormatting>
  <conditionalFormatting sqref="I9">
    <cfRule type="cellIs" dxfId="14560" priority="2575" operator="equal">
      <formula>"jan."</formula>
    </cfRule>
  </conditionalFormatting>
  <conditionalFormatting sqref="H9">
    <cfRule type="cellIs" dxfId="14559" priority="2574" operator="equal">
      <formula>"jan."</formula>
    </cfRule>
  </conditionalFormatting>
  <conditionalFormatting sqref="H9">
    <cfRule type="cellIs" dxfId="14558" priority="2573" operator="equal">
      <formula>"jan."</formula>
    </cfRule>
  </conditionalFormatting>
  <conditionalFormatting sqref="H9">
    <cfRule type="cellIs" dxfId="14557" priority="2572" operator="equal">
      <formula>"jan."</formula>
    </cfRule>
  </conditionalFormatting>
  <conditionalFormatting sqref="H9">
    <cfRule type="cellIs" dxfId="14556" priority="2571" operator="equal">
      <formula>"jan."</formula>
    </cfRule>
  </conditionalFormatting>
  <conditionalFormatting sqref="I9">
    <cfRule type="cellIs" dxfId="14555" priority="2570" operator="equal">
      <formula>"jan."</formula>
    </cfRule>
  </conditionalFormatting>
  <conditionalFormatting sqref="H9">
    <cfRule type="cellIs" dxfId="14554" priority="2569" operator="equal">
      <formula>"jan."</formula>
    </cfRule>
  </conditionalFormatting>
  <conditionalFormatting sqref="H9">
    <cfRule type="cellIs" dxfId="14553" priority="2568" operator="equal">
      <formula>"jan."</formula>
    </cfRule>
  </conditionalFormatting>
  <conditionalFormatting sqref="H9">
    <cfRule type="cellIs" dxfId="14552" priority="2567" operator="equal">
      <formula>"jan."</formula>
    </cfRule>
  </conditionalFormatting>
  <conditionalFormatting sqref="H9">
    <cfRule type="cellIs" dxfId="14551" priority="2566" operator="equal">
      <formula>"jan."</formula>
    </cfRule>
  </conditionalFormatting>
  <conditionalFormatting sqref="H9">
    <cfRule type="cellIs" dxfId="14550" priority="2565" operator="equal">
      <formula>"jan."</formula>
    </cfRule>
  </conditionalFormatting>
  <conditionalFormatting sqref="H9">
    <cfRule type="cellIs" dxfId="14549" priority="2564" operator="equal">
      <formula>"jan."</formula>
    </cfRule>
  </conditionalFormatting>
  <conditionalFormatting sqref="H9">
    <cfRule type="cellIs" dxfId="14548" priority="2563" operator="equal">
      <formula>"jan."</formula>
    </cfRule>
  </conditionalFormatting>
  <conditionalFormatting sqref="H9">
    <cfRule type="cellIs" dxfId="14547" priority="2562" operator="equal">
      <formula>"jan."</formula>
    </cfRule>
  </conditionalFormatting>
  <conditionalFormatting sqref="I9">
    <cfRule type="cellIs" dxfId="14546" priority="2561" operator="equal">
      <formula>"jan."</formula>
    </cfRule>
  </conditionalFormatting>
  <conditionalFormatting sqref="J9">
    <cfRule type="cellIs" dxfId="14545" priority="2560" operator="equal">
      <formula>"jan."</formula>
    </cfRule>
  </conditionalFormatting>
  <conditionalFormatting sqref="K9">
    <cfRule type="cellIs" dxfId="14544" priority="2559" operator="equal">
      <formula>"jan."</formula>
    </cfRule>
  </conditionalFormatting>
  <conditionalFormatting sqref="J9">
    <cfRule type="cellIs" dxfId="14543" priority="2558" operator="equal">
      <formula>"jan."</formula>
    </cfRule>
  </conditionalFormatting>
  <conditionalFormatting sqref="I9">
    <cfRule type="cellIs" dxfId="14542" priority="2557" operator="equal">
      <formula>"jan."</formula>
    </cfRule>
  </conditionalFormatting>
  <conditionalFormatting sqref="J9">
    <cfRule type="cellIs" dxfId="14541" priority="2556" operator="equal">
      <formula>"jan."</formula>
    </cfRule>
  </conditionalFormatting>
  <conditionalFormatting sqref="I9">
    <cfRule type="cellIs" dxfId="14540" priority="2555" operator="equal">
      <formula>"jan."</formula>
    </cfRule>
  </conditionalFormatting>
  <conditionalFormatting sqref="J9">
    <cfRule type="cellIs" dxfId="14539" priority="2554" operator="equal">
      <formula>"jan."</formula>
    </cfRule>
  </conditionalFormatting>
  <conditionalFormatting sqref="H9">
    <cfRule type="cellIs" dxfId="14538" priority="2553" operator="equal">
      <formula>"jan."</formula>
    </cfRule>
  </conditionalFormatting>
  <conditionalFormatting sqref="I9">
    <cfRule type="cellIs" dxfId="14537" priority="2552" operator="equal">
      <formula>"jan."</formula>
    </cfRule>
  </conditionalFormatting>
  <conditionalFormatting sqref="I9">
    <cfRule type="cellIs" dxfId="14536" priority="2551" operator="equal">
      <formula>"jan."</formula>
    </cfRule>
  </conditionalFormatting>
  <conditionalFormatting sqref="H9">
    <cfRule type="cellIs" dxfId="14535" priority="2550" operator="equal">
      <formula>"jan."</formula>
    </cfRule>
  </conditionalFormatting>
  <conditionalFormatting sqref="I9">
    <cfRule type="cellIs" dxfId="14534" priority="2549" operator="equal">
      <formula>"jan."</formula>
    </cfRule>
  </conditionalFormatting>
  <conditionalFormatting sqref="H9">
    <cfRule type="cellIs" dxfId="14533" priority="2548" operator="equal">
      <formula>"jan."</formula>
    </cfRule>
  </conditionalFormatting>
  <conditionalFormatting sqref="I9">
    <cfRule type="cellIs" dxfId="14532" priority="2547" operator="equal">
      <formula>"jan."</formula>
    </cfRule>
  </conditionalFormatting>
  <conditionalFormatting sqref="H9">
    <cfRule type="cellIs" dxfId="14531" priority="2546" operator="equal">
      <formula>"jan."</formula>
    </cfRule>
  </conditionalFormatting>
  <conditionalFormatting sqref="J9">
    <cfRule type="cellIs" dxfId="14530" priority="2545" operator="equal">
      <formula>"jan."</formula>
    </cfRule>
  </conditionalFormatting>
  <conditionalFormatting sqref="I9">
    <cfRule type="cellIs" dxfId="14529" priority="2544" operator="equal">
      <formula>"jan."</formula>
    </cfRule>
  </conditionalFormatting>
  <conditionalFormatting sqref="H9">
    <cfRule type="cellIs" dxfId="14528" priority="2543" operator="equal">
      <formula>"jan."</formula>
    </cfRule>
  </conditionalFormatting>
  <conditionalFormatting sqref="H9">
    <cfRule type="cellIs" dxfId="14527" priority="2541" operator="equal">
      <formula>"jan."</formula>
    </cfRule>
  </conditionalFormatting>
  <conditionalFormatting sqref="I9">
    <cfRule type="cellIs" dxfId="14526" priority="2540" operator="equal">
      <formula>"jan."</formula>
    </cfRule>
  </conditionalFormatting>
  <conditionalFormatting sqref="H9">
    <cfRule type="cellIs" dxfId="14525" priority="2539" operator="equal">
      <formula>"jan."</formula>
    </cfRule>
  </conditionalFormatting>
  <conditionalFormatting sqref="J9">
    <cfRule type="cellIs" dxfId="14524" priority="2538" operator="equal">
      <formula>"jan."</formula>
    </cfRule>
  </conditionalFormatting>
  <conditionalFormatting sqref="H9">
    <cfRule type="cellIs" dxfId="14523" priority="2537" operator="equal">
      <formula>"jan."</formula>
    </cfRule>
  </conditionalFormatting>
  <conditionalFormatting sqref="H9">
    <cfRule type="cellIs" dxfId="14522" priority="2536" operator="equal">
      <formula>"jan."</formula>
    </cfRule>
  </conditionalFormatting>
  <conditionalFormatting sqref="H9">
    <cfRule type="cellIs" dxfId="14521" priority="2535" operator="equal">
      <formula>"jan."</formula>
    </cfRule>
  </conditionalFormatting>
  <conditionalFormatting sqref="I9">
    <cfRule type="cellIs" dxfId="14520" priority="2534" operator="equal">
      <formula>"jan."</formula>
    </cfRule>
  </conditionalFormatting>
  <conditionalFormatting sqref="I9">
    <cfRule type="cellIs" dxfId="14519" priority="2533" operator="equal">
      <formula>"jan."</formula>
    </cfRule>
  </conditionalFormatting>
  <conditionalFormatting sqref="H9">
    <cfRule type="cellIs" dxfId="14518" priority="2532" operator="equal">
      <formula>"jan."</formula>
    </cfRule>
  </conditionalFormatting>
  <conditionalFormatting sqref="I9">
    <cfRule type="cellIs" dxfId="14517" priority="2531" operator="equal">
      <formula>"jan."</formula>
    </cfRule>
  </conditionalFormatting>
  <conditionalFormatting sqref="H9">
    <cfRule type="cellIs" dxfId="14516" priority="2530" operator="equal">
      <formula>"jan."</formula>
    </cfRule>
  </conditionalFormatting>
  <conditionalFormatting sqref="I9">
    <cfRule type="cellIs" dxfId="14515" priority="2529" operator="equal">
      <formula>"jan."</formula>
    </cfRule>
  </conditionalFormatting>
  <conditionalFormatting sqref="H9">
    <cfRule type="cellIs" dxfId="14514" priority="2528" operator="equal">
      <formula>"jan."</formula>
    </cfRule>
  </conditionalFormatting>
  <conditionalFormatting sqref="J9">
    <cfRule type="cellIs" dxfId="14513" priority="2527" operator="equal">
      <formula>"jan."</formula>
    </cfRule>
  </conditionalFormatting>
  <conditionalFormatting sqref="H9">
    <cfRule type="cellIs" dxfId="14512" priority="2526" operator="equal">
      <formula>"jan."</formula>
    </cfRule>
  </conditionalFormatting>
  <conditionalFormatting sqref="H9">
    <cfRule type="cellIs" dxfId="14511" priority="2525" operator="equal">
      <formula>"jan."</formula>
    </cfRule>
  </conditionalFormatting>
  <conditionalFormatting sqref="H9">
    <cfRule type="cellIs" dxfId="14510" priority="2524" operator="equal">
      <formula>"jan."</formula>
    </cfRule>
  </conditionalFormatting>
  <conditionalFormatting sqref="I9">
    <cfRule type="cellIs" dxfId="14509" priority="2523" operator="equal">
      <formula>"jan."</formula>
    </cfRule>
  </conditionalFormatting>
  <conditionalFormatting sqref="H9">
    <cfRule type="cellIs" dxfId="14508" priority="2522" operator="equal">
      <formula>"jan."</formula>
    </cfRule>
  </conditionalFormatting>
  <conditionalFormatting sqref="H9">
    <cfRule type="cellIs" dxfId="14507" priority="2521" operator="equal">
      <formula>"jan."</formula>
    </cfRule>
  </conditionalFormatting>
  <conditionalFormatting sqref="H9">
    <cfRule type="cellIs" dxfId="14506" priority="2520" operator="equal">
      <formula>"jan."</formula>
    </cfRule>
  </conditionalFormatting>
  <conditionalFormatting sqref="I9">
    <cfRule type="cellIs" dxfId="14505" priority="2519" operator="equal">
      <formula>"jan."</formula>
    </cfRule>
  </conditionalFormatting>
  <conditionalFormatting sqref="H9">
    <cfRule type="cellIs" dxfId="14504" priority="2518" operator="equal">
      <formula>"jan."</formula>
    </cfRule>
  </conditionalFormatting>
  <conditionalFormatting sqref="I9">
    <cfRule type="cellIs" dxfId="14503" priority="2517" operator="equal">
      <formula>"jan."</formula>
    </cfRule>
  </conditionalFormatting>
  <conditionalFormatting sqref="H9">
    <cfRule type="cellIs" dxfId="14502" priority="2516" operator="equal">
      <formula>"jan."</formula>
    </cfRule>
  </conditionalFormatting>
  <conditionalFormatting sqref="I9">
    <cfRule type="cellIs" dxfId="14501" priority="2515" operator="equal">
      <formula>"jan."</formula>
    </cfRule>
  </conditionalFormatting>
  <conditionalFormatting sqref="H9">
    <cfRule type="cellIs" dxfId="14500" priority="2514" operator="equal">
      <formula>"jan."</formula>
    </cfRule>
  </conditionalFormatting>
  <conditionalFormatting sqref="I9">
    <cfRule type="cellIs" dxfId="14499" priority="2513" operator="equal">
      <formula>"jan."</formula>
    </cfRule>
  </conditionalFormatting>
  <conditionalFormatting sqref="H9">
    <cfRule type="cellIs" dxfId="14498" priority="2512" operator="equal">
      <formula>"jan."</formula>
    </cfRule>
  </conditionalFormatting>
  <conditionalFormatting sqref="H9">
    <cfRule type="cellIs" dxfId="14497" priority="2511" operator="equal">
      <formula>"jan."</formula>
    </cfRule>
  </conditionalFormatting>
  <conditionalFormatting sqref="H9">
    <cfRule type="cellIs" dxfId="14496" priority="2510" operator="equal">
      <formula>"jan."</formula>
    </cfRule>
  </conditionalFormatting>
  <conditionalFormatting sqref="H9">
    <cfRule type="cellIs" dxfId="14495" priority="2509" operator="equal">
      <formula>"jan."</formula>
    </cfRule>
  </conditionalFormatting>
  <conditionalFormatting sqref="I9">
    <cfRule type="cellIs" dxfId="14494" priority="2508" operator="equal">
      <formula>"jan."</formula>
    </cfRule>
  </conditionalFormatting>
  <conditionalFormatting sqref="H9">
    <cfRule type="cellIs" dxfId="14493" priority="2507" operator="equal">
      <formula>"jan."</formula>
    </cfRule>
  </conditionalFormatting>
  <conditionalFormatting sqref="H9">
    <cfRule type="cellIs" dxfId="14492" priority="2506" operator="equal">
      <formula>"jan."</formula>
    </cfRule>
  </conditionalFormatting>
  <conditionalFormatting sqref="H9">
    <cfRule type="cellIs" dxfId="14491" priority="2505" operator="equal">
      <formula>"jan."</formula>
    </cfRule>
  </conditionalFormatting>
  <conditionalFormatting sqref="I9">
    <cfRule type="cellIs" dxfId="14490" priority="2504" operator="equal">
      <formula>"jan."</formula>
    </cfRule>
  </conditionalFormatting>
  <conditionalFormatting sqref="H9">
    <cfRule type="cellIs" dxfId="14489" priority="2503" operator="equal">
      <formula>"jan."</formula>
    </cfRule>
  </conditionalFormatting>
  <conditionalFormatting sqref="H9">
    <cfRule type="cellIs" dxfId="14488" priority="2502" operator="equal">
      <formula>"jan."</formula>
    </cfRule>
  </conditionalFormatting>
  <conditionalFormatting sqref="H9">
    <cfRule type="cellIs" dxfId="14487" priority="2501" operator="equal">
      <formula>"jan."</formula>
    </cfRule>
  </conditionalFormatting>
  <conditionalFormatting sqref="H9">
    <cfRule type="cellIs" dxfId="14486" priority="2500" operator="equal">
      <formula>"jan."</formula>
    </cfRule>
  </conditionalFormatting>
  <conditionalFormatting sqref="I9">
    <cfRule type="cellIs" dxfId="14485" priority="2499" operator="equal">
      <formula>"jan."</formula>
    </cfRule>
  </conditionalFormatting>
  <conditionalFormatting sqref="H9">
    <cfRule type="cellIs" dxfId="14484" priority="2498" operator="equal">
      <formula>"jan."</formula>
    </cfRule>
  </conditionalFormatting>
  <conditionalFormatting sqref="H9">
    <cfRule type="cellIs" dxfId="14483" priority="2497" operator="equal">
      <formula>"jan."</formula>
    </cfRule>
  </conditionalFormatting>
  <conditionalFormatting sqref="J9">
    <cfRule type="cellIs" dxfId="14482" priority="2496" operator="equal">
      <formula>"jan."</formula>
    </cfRule>
  </conditionalFormatting>
  <conditionalFormatting sqref="I9">
    <cfRule type="cellIs" dxfId="14481" priority="2495" operator="equal">
      <formula>"jan."</formula>
    </cfRule>
  </conditionalFormatting>
  <conditionalFormatting sqref="H9">
    <cfRule type="cellIs" dxfId="14480" priority="2494" operator="equal">
      <formula>"jan."</formula>
    </cfRule>
  </conditionalFormatting>
  <conditionalFormatting sqref="I9">
    <cfRule type="cellIs" dxfId="14479" priority="2493" operator="equal">
      <formula>"jan."</formula>
    </cfRule>
  </conditionalFormatting>
  <conditionalFormatting sqref="H9">
    <cfRule type="cellIs" dxfId="14478" priority="2492" operator="equal">
      <formula>"jan."</formula>
    </cfRule>
  </conditionalFormatting>
  <conditionalFormatting sqref="I9">
    <cfRule type="cellIs" dxfId="14477" priority="2491" operator="equal">
      <formula>"jan."</formula>
    </cfRule>
  </conditionalFormatting>
  <conditionalFormatting sqref="H9">
    <cfRule type="cellIs" dxfId="14476" priority="2490" operator="equal">
      <formula>"jan."</formula>
    </cfRule>
  </conditionalFormatting>
  <conditionalFormatting sqref="H9">
    <cfRule type="cellIs" dxfId="14475" priority="2489" operator="equal">
      <formula>"jan."</formula>
    </cfRule>
  </conditionalFormatting>
  <conditionalFormatting sqref="H9">
    <cfRule type="cellIs" dxfId="14474" priority="2488" operator="equal">
      <formula>"jan."</formula>
    </cfRule>
  </conditionalFormatting>
  <conditionalFormatting sqref="H9">
    <cfRule type="cellIs" dxfId="14473" priority="2487" operator="equal">
      <formula>"jan."</formula>
    </cfRule>
  </conditionalFormatting>
  <conditionalFormatting sqref="I9">
    <cfRule type="cellIs" dxfId="14472" priority="2486" operator="equal">
      <formula>"jan."</formula>
    </cfRule>
  </conditionalFormatting>
  <conditionalFormatting sqref="H9">
    <cfRule type="cellIs" dxfId="14471" priority="2485" operator="equal">
      <formula>"jan."</formula>
    </cfRule>
  </conditionalFormatting>
  <conditionalFormatting sqref="H9">
    <cfRule type="cellIs" dxfId="14470" priority="2484" operator="equal">
      <formula>"jan."</formula>
    </cfRule>
  </conditionalFormatting>
  <conditionalFormatting sqref="I9">
    <cfRule type="cellIs" dxfId="14469" priority="2482" operator="equal">
      <formula>"jan."</formula>
    </cfRule>
  </conditionalFormatting>
  <conditionalFormatting sqref="H9">
    <cfRule type="cellIs" dxfId="14468" priority="2481" operator="equal">
      <formula>"jan."</formula>
    </cfRule>
  </conditionalFormatting>
  <conditionalFormatting sqref="H9">
    <cfRule type="cellIs" dxfId="14467" priority="2480" operator="equal">
      <formula>"jan."</formula>
    </cfRule>
  </conditionalFormatting>
  <conditionalFormatting sqref="H9">
    <cfRule type="cellIs" dxfId="14466" priority="2479" operator="equal">
      <formula>"jan."</formula>
    </cfRule>
  </conditionalFormatting>
  <conditionalFormatting sqref="H9">
    <cfRule type="cellIs" dxfId="14465" priority="2478" operator="equal">
      <formula>"jan."</formula>
    </cfRule>
  </conditionalFormatting>
  <conditionalFormatting sqref="I9">
    <cfRule type="cellIs" dxfId="14464" priority="2477" operator="equal">
      <formula>"jan."</formula>
    </cfRule>
  </conditionalFormatting>
  <conditionalFormatting sqref="H9">
    <cfRule type="cellIs" dxfId="14463" priority="2476" operator="equal">
      <formula>"jan."</formula>
    </cfRule>
  </conditionalFormatting>
  <conditionalFormatting sqref="H9">
    <cfRule type="cellIs" dxfId="14462" priority="2475" operator="equal">
      <formula>"jan."</formula>
    </cfRule>
  </conditionalFormatting>
  <conditionalFormatting sqref="H9">
    <cfRule type="cellIs" dxfId="14461" priority="2474" operator="equal">
      <formula>"jan."</formula>
    </cfRule>
  </conditionalFormatting>
  <conditionalFormatting sqref="H9">
    <cfRule type="cellIs" dxfId="14460" priority="2473" operator="equal">
      <formula>"jan."</formula>
    </cfRule>
  </conditionalFormatting>
  <conditionalFormatting sqref="H9">
    <cfRule type="cellIs" dxfId="14459" priority="2472" operator="equal">
      <formula>"jan."</formula>
    </cfRule>
  </conditionalFormatting>
  <conditionalFormatting sqref="H9">
    <cfRule type="cellIs" dxfId="14458" priority="2471" operator="equal">
      <formula>"jan."</formula>
    </cfRule>
  </conditionalFormatting>
  <conditionalFormatting sqref="H9">
    <cfRule type="cellIs" dxfId="14457" priority="2470" operator="equal">
      <formula>"jan."</formula>
    </cfRule>
  </conditionalFormatting>
  <conditionalFormatting sqref="H9">
    <cfRule type="cellIs" dxfId="14456" priority="2469" operator="equal">
      <formula>"jan."</formula>
    </cfRule>
  </conditionalFormatting>
  <conditionalFormatting sqref="I9">
    <cfRule type="cellIs" dxfId="14455" priority="2468" operator="equal">
      <formula>"jan."</formula>
    </cfRule>
  </conditionalFormatting>
  <conditionalFormatting sqref="J9">
    <cfRule type="cellIs" dxfId="14454" priority="2467" operator="equal">
      <formula>"jan."</formula>
    </cfRule>
  </conditionalFormatting>
  <conditionalFormatting sqref="K9">
    <cfRule type="cellIs" dxfId="14453" priority="2466" operator="equal">
      <formula>"jan."</formula>
    </cfRule>
  </conditionalFormatting>
  <conditionalFormatting sqref="I9">
    <cfRule type="cellIs" dxfId="14452" priority="2465" operator="equal">
      <formula>"jan."</formula>
    </cfRule>
  </conditionalFormatting>
  <conditionalFormatting sqref="H9">
    <cfRule type="cellIs" dxfId="14451" priority="2464" operator="equal">
      <formula>"jan."</formula>
    </cfRule>
  </conditionalFormatting>
  <conditionalFormatting sqref="H9">
    <cfRule type="cellIs" dxfId="14450" priority="2462" operator="equal">
      <formula>"jan."</formula>
    </cfRule>
  </conditionalFormatting>
  <conditionalFormatting sqref="I9">
    <cfRule type="cellIs" dxfId="14449" priority="2461" operator="equal">
      <formula>"jan."</formula>
    </cfRule>
  </conditionalFormatting>
  <conditionalFormatting sqref="H9">
    <cfRule type="cellIs" dxfId="14448" priority="2460" operator="equal">
      <formula>"jan."</formula>
    </cfRule>
  </conditionalFormatting>
  <conditionalFormatting sqref="H9">
    <cfRule type="cellIs" dxfId="14447" priority="2459" operator="equal">
      <formula>"jan."</formula>
    </cfRule>
  </conditionalFormatting>
  <conditionalFormatting sqref="H9">
    <cfRule type="cellIs" dxfId="14446" priority="2458" operator="equal">
      <formula>"jan."</formula>
    </cfRule>
  </conditionalFormatting>
  <conditionalFormatting sqref="H9">
    <cfRule type="cellIs" dxfId="14445" priority="2457" operator="equal">
      <formula>"jan."</formula>
    </cfRule>
  </conditionalFormatting>
  <conditionalFormatting sqref="H9">
    <cfRule type="cellIs" dxfId="14444" priority="2455" operator="equal">
      <formula>"jan."</formula>
    </cfRule>
  </conditionalFormatting>
  <conditionalFormatting sqref="H9">
    <cfRule type="cellIs" dxfId="14443" priority="2454" operator="equal">
      <formula>"jan."</formula>
    </cfRule>
  </conditionalFormatting>
  <conditionalFormatting sqref="I9">
    <cfRule type="cellIs" dxfId="14442" priority="2452" operator="equal">
      <formula>"jan."</formula>
    </cfRule>
  </conditionalFormatting>
  <conditionalFormatting sqref="H9">
    <cfRule type="cellIs" dxfId="14441" priority="2451" operator="equal">
      <formula>"jan."</formula>
    </cfRule>
  </conditionalFormatting>
  <conditionalFormatting sqref="H9">
    <cfRule type="cellIs" dxfId="14440" priority="2450" operator="equal">
      <formula>"jan."</formula>
    </cfRule>
  </conditionalFormatting>
  <conditionalFormatting sqref="H9">
    <cfRule type="cellIs" dxfId="14439" priority="2449" operator="equal">
      <formula>"jan."</formula>
    </cfRule>
  </conditionalFormatting>
  <conditionalFormatting sqref="H9">
    <cfRule type="cellIs" dxfId="14438" priority="2448" operator="equal">
      <formula>"jan."</formula>
    </cfRule>
  </conditionalFormatting>
  <conditionalFormatting sqref="I9">
    <cfRule type="cellIs" dxfId="14437" priority="2447" operator="equal">
      <formula>"jan."</formula>
    </cfRule>
  </conditionalFormatting>
  <conditionalFormatting sqref="H9">
    <cfRule type="cellIs" dxfId="14436" priority="2446" operator="equal">
      <formula>"jan."</formula>
    </cfRule>
  </conditionalFormatting>
  <conditionalFormatting sqref="H9">
    <cfRule type="cellIs" dxfId="14435" priority="2445" operator="equal">
      <formula>"jan."</formula>
    </cfRule>
  </conditionalFormatting>
  <conditionalFormatting sqref="H9">
    <cfRule type="cellIs" dxfId="14434" priority="2444" operator="equal">
      <formula>"jan."</formula>
    </cfRule>
  </conditionalFormatting>
  <conditionalFormatting sqref="H9">
    <cfRule type="cellIs" dxfId="14433" priority="2443" operator="equal">
      <formula>"jan."</formula>
    </cfRule>
  </conditionalFormatting>
  <conditionalFormatting sqref="H9">
    <cfRule type="cellIs" dxfId="14432" priority="2442" operator="equal">
      <formula>"jan."</formula>
    </cfRule>
  </conditionalFormatting>
  <conditionalFormatting sqref="H9">
    <cfRule type="cellIs" dxfId="14431" priority="2441" operator="equal">
      <formula>"jan."</formula>
    </cfRule>
  </conditionalFormatting>
  <conditionalFormatting sqref="H9">
    <cfRule type="cellIs" dxfId="14430" priority="2440" operator="equal">
      <formula>"jan."</formula>
    </cfRule>
  </conditionalFormatting>
  <conditionalFormatting sqref="H9">
    <cfRule type="cellIs" dxfId="14429" priority="2439" operator="equal">
      <formula>"jan."</formula>
    </cfRule>
  </conditionalFormatting>
  <conditionalFormatting sqref="I9">
    <cfRule type="cellIs" dxfId="14428" priority="2438" operator="equal">
      <formula>"jan."</formula>
    </cfRule>
  </conditionalFormatting>
  <conditionalFormatting sqref="H9">
    <cfRule type="cellIs" dxfId="14427" priority="2437" operator="equal">
      <formula>"jan."</formula>
    </cfRule>
  </conditionalFormatting>
  <conditionalFormatting sqref="H9">
    <cfRule type="cellIs" dxfId="14426" priority="2436" operator="equal">
      <formula>"jan."</formula>
    </cfRule>
  </conditionalFormatting>
  <conditionalFormatting sqref="H9">
    <cfRule type="cellIs" dxfId="14425" priority="2435" operator="equal">
      <formula>"jan."</formula>
    </cfRule>
  </conditionalFormatting>
  <conditionalFormatting sqref="H9">
    <cfRule type="cellIs" dxfId="14424" priority="2434" operator="equal">
      <formula>"jan."</formula>
    </cfRule>
  </conditionalFormatting>
  <conditionalFormatting sqref="H9">
    <cfRule type="cellIs" dxfId="14423" priority="2433" operator="equal">
      <formula>"jan."</formula>
    </cfRule>
  </conditionalFormatting>
  <conditionalFormatting sqref="H9">
    <cfRule type="cellIs" dxfId="14422" priority="2432" operator="equal">
      <formula>"jan."</formula>
    </cfRule>
  </conditionalFormatting>
  <conditionalFormatting sqref="H9">
    <cfRule type="cellIs" dxfId="14421" priority="2431" operator="equal">
      <formula>"jan."</formula>
    </cfRule>
  </conditionalFormatting>
  <conditionalFormatting sqref="I9">
    <cfRule type="cellIs" dxfId="14420" priority="2430" operator="equal">
      <formula>"jan."</formula>
    </cfRule>
  </conditionalFormatting>
  <conditionalFormatting sqref="J9">
    <cfRule type="cellIs" dxfId="14419" priority="2429" operator="equal">
      <formula>"jan."</formula>
    </cfRule>
  </conditionalFormatting>
  <conditionalFormatting sqref="J9">
    <cfRule type="cellIs" dxfId="14418" priority="2428" operator="equal">
      <formula>"jan."</formula>
    </cfRule>
  </conditionalFormatting>
  <conditionalFormatting sqref="I9">
    <cfRule type="cellIs" dxfId="14417" priority="2427" operator="equal">
      <formula>"jan."</formula>
    </cfRule>
  </conditionalFormatting>
  <conditionalFormatting sqref="J9">
    <cfRule type="cellIs" dxfId="14416" priority="2426" operator="equal">
      <formula>"jan."</formula>
    </cfRule>
  </conditionalFormatting>
  <conditionalFormatting sqref="I9">
    <cfRule type="cellIs" dxfId="14415" priority="2425" operator="equal">
      <formula>"jan."</formula>
    </cfRule>
  </conditionalFormatting>
  <conditionalFormatting sqref="J9">
    <cfRule type="cellIs" dxfId="14414" priority="2424" operator="equal">
      <formula>"jan."</formula>
    </cfRule>
  </conditionalFormatting>
  <conditionalFormatting sqref="H9">
    <cfRule type="cellIs" dxfId="14413" priority="2423" operator="equal">
      <formula>"jan."</formula>
    </cfRule>
  </conditionalFormatting>
  <conditionalFormatting sqref="I9">
    <cfRule type="cellIs" dxfId="14412" priority="2422" operator="equal">
      <formula>"jan."</formula>
    </cfRule>
  </conditionalFormatting>
  <conditionalFormatting sqref="I9">
    <cfRule type="cellIs" dxfId="14411" priority="2421" operator="equal">
      <formula>"jan."</formula>
    </cfRule>
  </conditionalFormatting>
  <conditionalFormatting sqref="H9">
    <cfRule type="cellIs" dxfId="14410" priority="2420" operator="equal">
      <formula>"jan."</formula>
    </cfRule>
  </conditionalFormatting>
  <conditionalFormatting sqref="I9">
    <cfRule type="cellIs" dxfId="14409" priority="2419" operator="equal">
      <formula>"jan."</formula>
    </cfRule>
  </conditionalFormatting>
  <conditionalFormatting sqref="H9">
    <cfRule type="cellIs" dxfId="14408" priority="2418" operator="equal">
      <formula>"jan."</formula>
    </cfRule>
  </conditionalFormatting>
  <conditionalFormatting sqref="I9">
    <cfRule type="cellIs" dxfId="14407" priority="2417" operator="equal">
      <formula>"jan."</formula>
    </cfRule>
  </conditionalFormatting>
  <conditionalFormatting sqref="H9">
    <cfRule type="cellIs" dxfId="14406" priority="2416" operator="equal">
      <formula>"jan."</formula>
    </cfRule>
  </conditionalFormatting>
  <conditionalFormatting sqref="J9">
    <cfRule type="cellIs" dxfId="14405" priority="2415" operator="equal">
      <formula>"jan."</formula>
    </cfRule>
  </conditionalFormatting>
  <conditionalFormatting sqref="I9">
    <cfRule type="cellIs" dxfId="14404" priority="2414" operator="equal">
      <formula>"jan."</formula>
    </cfRule>
  </conditionalFormatting>
  <conditionalFormatting sqref="H9">
    <cfRule type="cellIs" dxfId="14403" priority="2413" operator="equal">
      <formula>"jan."</formula>
    </cfRule>
  </conditionalFormatting>
  <conditionalFormatting sqref="I9">
    <cfRule type="cellIs" dxfId="14402" priority="2412" operator="equal">
      <formula>"jan."</formula>
    </cfRule>
  </conditionalFormatting>
  <conditionalFormatting sqref="H9">
    <cfRule type="cellIs" dxfId="14401" priority="2411" operator="equal">
      <formula>"jan."</formula>
    </cfRule>
  </conditionalFormatting>
  <conditionalFormatting sqref="I9">
    <cfRule type="cellIs" dxfId="14400" priority="2410" operator="equal">
      <formula>"jan."</formula>
    </cfRule>
  </conditionalFormatting>
  <conditionalFormatting sqref="H9">
    <cfRule type="cellIs" dxfId="14399" priority="2409" operator="equal">
      <formula>"jan."</formula>
    </cfRule>
  </conditionalFormatting>
  <conditionalFormatting sqref="J9">
    <cfRule type="cellIs" dxfId="14398" priority="2408" operator="equal">
      <formula>"jan."</formula>
    </cfRule>
  </conditionalFormatting>
  <conditionalFormatting sqref="H9">
    <cfRule type="cellIs" dxfId="14397" priority="2407" operator="equal">
      <formula>"jan."</formula>
    </cfRule>
  </conditionalFormatting>
  <conditionalFormatting sqref="H9">
    <cfRule type="cellIs" dxfId="14396" priority="2406" operator="equal">
      <formula>"jan."</formula>
    </cfRule>
  </conditionalFormatting>
  <conditionalFormatting sqref="H9">
    <cfRule type="cellIs" dxfId="14395" priority="2405" operator="equal">
      <formula>"jan."</formula>
    </cfRule>
  </conditionalFormatting>
  <conditionalFormatting sqref="I9">
    <cfRule type="cellIs" dxfId="14394" priority="2404" operator="equal">
      <formula>"jan."</formula>
    </cfRule>
  </conditionalFormatting>
  <conditionalFormatting sqref="I9">
    <cfRule type="cellIs" dxfId="14393" priority="2403" operator="equal">
      <formula>"jan."</formula>
    </cfRule>
  </conditionalFormatting>
  <conditionalFormatting sqref="H9">
    <cfRule type="cellIs" dxfId="14392" priority="2402" operator="equal">
      <formula>"jan."</formula>
    </cfRule>
  </conditionalFormatting>
  <conditionalFormatting sqref="I9">
    <cfRule type="cellIs" dxfId="14391" priority="2401" operator="equal">
      <formula>"jan."</formula>
    </cfRule>
  </conditionalFormatting>
  <conditionalFormatting sqref="H9">
    <cfRule type="cellIs" dxfId="14390" priority="2400" operator="equal">
      <formula>"jan."</formula>
    </cfRule>
  </conditionalFormatting>
  <conditionalFormatting sqref="I9">
    <cfRule type="cellIs" dxfId="14389" priority="2399" operator="equal">
      <formula>"jan."</formula>
    </cfRule>
  </conditionalFormatting>
  <conditionalFormatting sqref="H9">
    <cfRule type="cellIs" dxfId="14388" priority="2398" operator="equal">
      <formula>"jan."</formula>
    </cfRule>
  </conditionalFormatting>
  <conditionalFormatting sqref="J9">
    <cfRule type="cellIs" dxfId="14387" priority="2397" operator="equal">
      <formula>"jan."</formula>
    </cfRule>
  </conditionalFormatting>
  <conditionalFormatting sqref="H9">
    <cfRule type="cellIs" dxfId="14386" priority="2396" operator="equal">
      <formula>"jan."</formula>
    </cfRule>
  </conditionalFormatting>
  <conditionalFormatting sqref="H9">
    <cfRule type="cellIs" dxfId="14385" priority="2395" operator="equal">
      <formula>"jan."</formula>
    </cfRule>
  </conditionalFormatting>
  <conditionalFormatting sqref="H9">
    <cfRule type="cellIs" dxfId="14384" priority="2394" operator="equal">
      <formula>"jan."</formula>
    </cfRule>
  </conditionalFormatting>
  <conditionalFormatting sqref="I9">
    <cfRule type="cellIs" dxfId="14383" priority="2393" operator="equal">
      <formula>"jan."</formula>
    </cfRule>
  </conditionalFormatting>
  <conditionalFormatting sqref="H9">
    <cfRule type="cellIs" dxfId="14382" priority="2392" operator="equal">
      <formula>"jan."</formula>
    </cfRule>
  </conditionalFormatting>
  <conditionalFormatting sqref="H9">
    <cfRule type="cellIs" dxfId="14381" priority="2391" operator="equal">
      <formula>"jan."</formula>
    </cfRule>
  </conditionalFormatting>
  <conditionalFormatting sqref="H9">
    <cfRule type="cellIs" dxfId="14380" priority="2390" operator="equal">
      <formula>"jan."</formula>
    </cfRule>
  </conditionalFormatting>
  <conditionalFormatting sqref="I9">
    <cfRule type="cellIs" dxfId="14379" priority="2389" operator="equal">
      <formula>"jan."</formula>
    </cfRule>
  </conditionalFormatting>
  <conditionalFormatting sqref="H9">
    <cfRule type="cellIs" dxfId="14378" priority="2388" operator="equal">
      <formula>"jan."</formula>
    </cfRule>
  </conditionalFormatting>
  <conditionalFormatting sqref="I9">
    <cfRule type="cellIs" dxfId="14377" priority="2387" operator="equal">
      <formula>"jan."</formula>
    </cfRule>
  </conditionalFormatting>
  <conditionalFormatting sqref="H9">
    <cfRule type="cellIs" dxfId="14376" priority="2386" operator="equal">
      <formula>"jan."</formula>
    </cfRule>
  </conditionalFormatting>
  <conditionalFormatting sqref="I9">
    <cfRule type="cellIs" dxfId="14375" priority="2385" operator="equal">
      <formula>"jan."</formula>
    </cfRule>
  </conditionalFormatting>
  <conditionalFormatting sqref="H9">
    <cfRule type="cellIs" dxfId="14374" priority="2384" operator="equal">
      <formula>"jan."</formula>
    </cfRule>
  </conditionalFormatting>
  <conditionalFormatting sqref="I9">
    <cfRule type="cellIs" dxfId="14373" priority="2383" operator="equal">
      <formula>"jan."</formula>
    </cfRule>
  </conditionalFormatting>
  <conditionalFormatting sqref="H9">
    <cfRule type="cellIs" dxfId="14372" priority="2382" operator="equal">
      <formula>"jan."</formula>
    </cfRule>
  </conditionalFormatting>
  <conditionalFormatting sqref="H9">
    <cfRule type="cellIs" dxfId="14371" priority="2381" operator="equal">
      <formula>"jan."</formula>
    </cfRule>
  </conditionalFormatting>
  <conditionalFormatting sqref="H9">
    <cfRule type="cellIs" dxfId="14370" priority="2380" operator="equal">
      <formula>"jan."</formula>
    </cfRule>
  </conditionalFormatting>
  <conditionalFormatting sqref="H9">
    <cfRule type="cellIs" dxfId="14369" priority="2379" operator="equal">
      <formula>"jan."</formula>
    </cfRule>
  </conditionalFormatting>
  <conditionalFormatting sqref="I9">
    <cfRule type="cellIs" dxfId="14368" priority="2378" operator="equal">
      <formula>"jan."</formula>
    </cfRule>
  </conditionalFormatting>
  <conditionalFormatting sqref="H9">
    <cfRule type="cellIs" dxfId="14367" priority="2377" operator="equal">
      <formula>"jan."</formula>
    </cfRule>
  </conditionalFormatting>
  <conditionalFormatting sqref="H9">
    <cfRule type="cellIs" dxfId="14366" priority="2376" operator="equal">
      <formula>"jan."</formula>
    </cfRule>
  </conditionalFormatting>
  <conditionalFormatting sqref="H9">
    <cfRule type="cellIs" dxfId="14365" priority="2375" operator="equal">
      <formula>"jan."</formula>
    </cfRule>
  </conditionalFormatting>
  <conditionalFormatting sqref="I9">
    <cfRule type="cellIs" dxfId="14364" priority="2374" operator="equal">
      <formula>"jan."</formula>
    </cfRule>
  </conditionalFormatting>
  <conditionalFormatting sqref="H9">
    <cfRule type="cellIs" dxfId="14363" priority="2373" operator="equal">
      <formula>"jan."</formula>
    </cfRule>
  </conditionalFormatting>
  <conditionalFormatting sqref="H9">
    <cfRule type="cellIs" dxfId="14362" priority="2372" operator="equal">
      <formula>"jan."</formula>
    </cfRule>
  </conditionalFormatting>
  <conditionalFormatting sqref="H9">
    <cfRule type="cellIs" dxfId="14361" priority="2371" operator="equal">
      <formula>"jan."</formula>
    </cfRule>
  </conditionalFormatting>
  <conditionalFormatting sqref="H9">
    <cfRule type="cellIs" dxfId="14360" priority="2370" operator="equal">
      <formula>"jan."</formula>
    </cfRule>
  </conditionalFormatting>
  <conditionalFormatting sqref="I9">
    <cfRule type="cellIs" dxfId="14359" priority="2369" operator="equal">
      <formula>"jan."</formula>
    </cfRule>
  </conditionalFormatting>
  <conditionalFormatting sqref="H9">
    <cfRule type="cellIs" dxfId="14358" priority="2368" operator="equal">
      <formula>"jan."</formula>
    </cfRule>
  </conditionalFormatting>
  <conditionalFormatting sqref="H9">
    <cfRule type="cellIs" dxfId="14357" priority="2367" operator="equal">
      <formula>"jan."</formula>
    </cfRule>
  </conditionalFormatting>
  <conditionalFormatting sqref="J9">
    <cfRule type="cellIs" dxfId="14356" priority="2366" operator="equal">
      <formula>"jan."</formula>
    </cfRule>
  </conditionalFormatting>
  <conditionalFormatting sqref="I9">
    <cfRule type="cellIs" dxfId="14355" priority="2365" operator="equal">
      <formula>"jan."</formula>
    </cfRule>
  </conditionalFormatting>
  <conditionalFormatting sqref="H9">
    <cfRule type="cellIs" dxfId="14354" priority="2364" operator="equal">
      <formula>"jan."</formula>
    </cfRule>
  </conditionalFormatting>
  <conditionalFormatting sqref="I9">
    <cfRule type="cellIs" dxfId="14353" priority="2363" operator="equal">
      <formula>"jan."</formula>
    </cfRule>
  </conditionalFormatting>
  <conditionalFormatting sqref="H9">
    <cfRule type="cellIs" dxfId="14352" priority="2362" operator="equal">
      <formula>"jan."</formula>
    </cfRule>
  </conditionalFormatting>
  <conditionalFormatting sqref="I9">
    <cfRule type="cellIs" dxfId="14351" priority="2361" operator="equal">
      <formula>"jan."</formula>
    </cfRule>
  </conditionalFormatting>
  <conditionalFormatting sqref="H9">
    <cfRule type="cellIs" dxfId="14350" priority="2360" operator="equal">
      <formula>"jan."</formula>
    </cfRule>
  </conditionalFormatting>
  <conditionalFormatting sqref="H9">
    <cfRule type="cellIs" dxfId="14349" priority="2359" operator="equal">
      <formula>"jan."</formula>
    </cfRule>
  </conditionalFormatting>
  <conditionalFormatting sqref="H9">
    <cfRule type="cellIs" dxfId="14348" priority="2358" operator="equal">
      <formula>"jan."</formula>
    </cfRule>
  </conditionalFormatting>
  <conditionalFormatting sqref="H9">
    <cfRule type="cellIs" dxfId="14347" priority="2357" operator="equal">
      <formula>"jan."</formula>
    </cfRule>
  </conditionalFormatting>
  <conditionalFormatting sqref="I9">
    <cfRule type="cellIs" dxfId="14346" priority="2356" operator="equal">
      <formula>"jan."</formula>
    </cfRule>
  </conditionalFormatting>
  <conditionalFormatting sqref="H9">
    <cfRule type="cellIs" dxfId="14345" priority="2355" operator="equal">
      <formula>"jan."</formula>
    </cfRule>
  </conditionalFormatting>
  <conditionalFormatting sqref="H9">
    <cfRule type="cellIs" dxfId="14344" priority="2354" operator="equal">
      <formula>"jan."</formula>
    </cfRule>
  </conditionalFormatting>
  <conditionalFormatting sqref="H9">
    <cfRule type="cellIs" dxfId="14343" priority="2353" operator="equal">
      <formula>"jan."</formula>
    </cfRule>
  </conditionalFormatting>
  <conditionalFormatting sqref="I9">
    <cfRule type="cellIs" dxfId="14342" priority="2352" operator="equal">
      <formula>"jan."</formula>
    </cfRule>
  </conditionalFormatting>
  <conditionalFormatting sqref="H9">
    <cfRule type="cellIs" dxfId="14341" priority="2351" operator="equal">
      <formula>"jan."</formula>
    </cfRule>
  </conditionalFormatting>
  <conditionalFormatting sqref="H9">
    <cfRule type="cellIs" dxfId="14340" priority="2350" operator="equal">
      <formula>"jan."</formula>
    </cfRule>
  </conditionalFormatting>
  <conditionalFormatting sqref="H9">
    <cfRule type="cellIs" dxfId="14339" priority="2349" operator="equal">
      <formula>"jan."</formula>
    </cfRule>
  </conditionalFormatting>
  <conditionalFormatting sqref="H9">
    <cfRule type="cellIs" dxfId="14338" priority="2348" operator="equal">
      <formula>"jan."</formula>
    </cfRule>
  </conditionalFormatting>
  <conditionalFormatting sqref="I9">
    <cfRule type="cellIs" dxfId="14337" priority="2347" operator="equal">
      <formula>"jan."</formula>
    </cfRule>
  </conditionalFormatting>
  <conditionalFormatting sqref="H9">
    <cfRule type="cellIs" dxfId="14336" priority="2346" operator="equal">
      <formula>"jan."</formula>
    </cfRule>
  </conditionalFormatting>
  <conditionalFormatting sqref="H9">
    <cfRule type="cellIs" dxfId="14335" priority="2345" operator="equal">
      <formula>"jan."</formula>
    </cfRule>
  </conditionalFormatting>
  <conditionalFormatting sqref="H9">
    <cfRule type="cellIs" dxfId="14334" priority="2344" operator="equal">
      <formula>"jan."</formula>
    </cfRule>
  </conditionalFormatting>
  <conditionalFormatting sqref="H9">
    <cfRule type="cellIs" dxfId="14333" priority="2343" operator="equal">
      <formula>"jan."</formula>
    </cfRule>
  </conditionalFormatting>
  <conditionalFormatting sqref="H9">
    <cfRule type="cellIs" dxfId="14332" priority="2342" operator="equal">
      <formula>"jan."</formula>
    </cfRule>
  </conditionalFormatting>
  <conditionalFormatting sqref="H9">
    <cfRule type="cellIs" dxfId="14331" priority="2341" operator="equal">
      <formula>"jan."</formula>
    </cfRule>
  </conditionalFormatting>
  <conditionalFormatting sqref="H9">
    <cfRule type="cellIs" dxfId="14330" priority="2340" operator="equal">
      <formula>"jan."</formula>
    </cfRule>
  </conditionalFormatting>
  <conditionalFormatting sqref="H9">
    <cfRule type="cellIs" dxfId="14329" priority="2339" operator="equal">
      <formula>"jan."</formula>
    </cfRule>
  </conditionalFormatting>
  <conditionalFormatting sqref="I9">
    <cfRule type="cellIs" dxfId="14328" priority="2338" operator="equal">
      <formula>"jan."</formula>
    </cfRule>
  </conditionalFormatting>
  <conditionalFormatting sqref="J9">
    <cfRule type="cellIs" dxfId="14327" priority="2337" operator="equal">
      <formula>"jan."</formula>
    </cfRule>
  </conditionalFormatting>
  <conditionalFormatting sqref="K9">
    <cfRule type="cellIs" dxfId="14326" priority="2336" operator="equal">
      <formula>"jan."</formula>
    </cfRule>
  </conditionalFormatting>
  <conditionalFormatting sqref="I9">
    <cfRule type="cellIs" dxfId="14325" priority="2335" operator="equal">
      <formula>"jan."</formula>
    </cfRule>
  </conditionalFormatting>
  <conditionalFormatting sqref="H9">
    <cfRule type="cellIs" dxfId="14324" priority="2334" operator="equal">
      <formula>"jan."</formula>
    </cfRule>
  </conditionalFormatting>
  <conditionalFormatting sqref="I9">
    <cfRule type="cellIs" dxfId="14323" priority="2333" operator="equal">
      <formula>"jan."</formula>
    </cfRule>
  </conditionalFormatting>
  <conditionalFormatting sqref="H9">
    <cfRule type="cellIs" dxfId="14322" priority="2332" operator="equal">
      <formula>"jan."</formula>
    </cfRule>
  </conditionalFormatting>
  <conditionalFormatting sqref="I9">
    <cfRule type="cellIs" dxfId="14321" priority="2331" operator="equal">
      <formula>"jan."</formula>
    </cfRule>
  </conditionalFormatting>
  <conditionalFormatting sqref="H9">
    <cfRule type="cellIs" dxfId="14320" priority="2330" operator="equal">
      <formula>"jan."</formula>
    </cfRule>
  </conditionalFormatting>
  <conditionalFormatting sqref="H9">
    <cfRule type="cellIs" dxfId="14319" priority="2329" operator="equal">
      <formula>"jan."</formula>
    </cfRule>
  </conditionalFormatting>
  <conditionalFormatting sqref="H9">
    <cfRule type="cellIs" dxfId="14318" priority="2328" operator="equal">
      <formula>"jan."</formula>
    </cfRule>
  </conditionalFormatting>
  <conditionalFormatting sqref="I9">
    <cfRule type="cellIs" dxfId="14317" priority="2326" operator="equal">
      <formula>"jan."</formula>
    </cfRule>
  </conditionalFormatting>
  <conditionalFormatting sqref="H9">
    <cfRule type="cellIs" dxfId="14316" priority="2325" operator="equal">
      <formula>"jan."</formula>
    </cfRule>
  </conditionalFormatting>
  <conditionalFormatting sqref="H9">
    <cfRule type="cellIs" dxfId="14315" priority="2324" operator="equal">
      <formula>"jan."</formula>
    </cfRule>
  </conditionalFormatting>
  <conditionalFormatting sqref="I9">
    <cfRule type="cellIs" dxfId="14314" priority="2322" operator="equal">
      <formula>"jan."</formula>
    </cfRule>
  </conditionalFormatting>
  <conditionalFormatting sqref="H9">
    <cfRule type="cellIs" dxfId="14313" priority="2321" operator="equal">
      <formula>"jan."</formula>
    </cfRule>
  </conditionalFormatting>
  <conditionalFormatting sqref="H9">
    <cfRule type="cellIs" dxfId="14312" priority="2320" operator="equal">
      <formula>"jan."</formula>
    </cfRule>
  </conditionalFormatting>
  <conditionalFormatting sqref="H9">
    <cfRule type="cellIs" dxfId="14311" priority="2319" operator="equal">
      <formula>"jan."</formula>
    </cfRule>
  </conditionalFormatting>
  <conditionalFormatting sqref="H9">
    <cfRule type="cellIs" dxfId="14310" priority="2318" operator="equal">
      <formula>"jan."</formula>
    </cfRule>
  </conditionalFormatting>
  <conditionalFormatting sqref="I9">
    <cfRule type="cellIs" dxfId="14309" priority="2317" operator="equal">
      <formula>"jan."</formula>
    </cfRule>
  </conditionalFormatting>
  <conditionalFormatting sqref="H9">
    <cfRule type="cellIs" dxfId="14308" priority="2316" operator="equal">
      <formula>"jan."</formula>
    </cfRule>
  </conditionalFormatting>
  <conditionalFormatting sqref="H9">
    <cfRule type="cellIs" dxfId="14307" priority="2315" operator="equal">
      <formula>"jan."</formula>
    </cfRule>
  </conditionalFormatting>
  <conditionalFormatting sqref="H9">
    <cfRule type="cellIs" dxfId="14306" priority="2314" operator="equal">
      <formula>"jan."</formula>
    </cfRule>
  </conditionalFormatting>
  <conditionalFormatting sqref="H9">
    <cfRule type="cellIs" dxfId="14305" priority="2313" operator="equal">
      <formula>"jan."</formula>
    </cfRule>
  </conditionalFormatting>
  <conditionalFormatting sqref="H9">
    <cfRule type="cellIs" dxfId="14304" priority="2312" operator="equal">
      <formula>"jan."</formula>
    </cfRule>
  </conditionalFormatting>
  <conditionalFormatting sqref="H9">
    <cfRule type="cellIs" dxfId="14303" priority="2311" operator="equal">
      <formula>"jan."</formula>
    </cfRule>
  </conditionalFormatting>
  <conditionalFormatting sqref="H9">
    <cfRule type="cellIs" dxfId="14302" priority="2310" operator="equal">
      <formula>"jan."</formula>
    </cfRule>
  </conditionalFormatting>
  <conditionalFormatting sqref="H9">
    <cfRule type="cellIs" dxfId="14301" priority="2309" operator="equal">
      <formula>"jan."</formula>
    </cfRule>
  </conditionalFormatting>
  <conditionalFormatting sqref="I9">
    <cfRule type="cellIs" dxfId="14300" priority="2308" operator="equal">
      <formula>"jan."</formula>
    </cfRule>
  </conditionalFormatting>
  <conditionalFormatting sqref="H9">
    <cfRule type="cellIs" dxfId="14299" priority="2307" operator="equal">
      <formula>"jan."</formula>
    </cfRule>
  </conditionalFormatting>
  <conditionalFormatting sqref="H9">
    <cfRule type="cellIs" dxfId="14298" priority="2306" operator="equal">
      <formula>"jan."</formula>
    </cfRule>
  </conditionalFormatting>
  <conditionalFormatting sqref="H9">
    <cfRule type="cellIs" dxfId="14297" priority="2305" operator="equal">
      <formula>"jan."</formula>
    </cfRule>
  </conditionalFormatting>
  <conditionalFormatting sqref="H9">
    <cfRule type="cellIs" dxfId="14296" priority="2304" operator="equal">
      <formula>"jan."</formula>
    </cfRule>
  </conditionalFormatting>
  <conditionalFormatting sqref="H9">
    <cfRule type="cellIs" dxfId="14295" priority="2303" operator="equal">
      <formula>"jan."</formula>
    </cfRule>
  </conditionalFormatting>
  <conditionalFormatting sqref="H9">
    <cfRule type="cellIs" dxfId="14294" priority="2302" operator="equal">
      <formula>"jan."</formula>
    </cfRule>
  </conditionalFormatting>
  <conditionalFormatting sqref="H9">
    <cfRule type="cellIs" dxfId="14293" priority="2301" operator="equal">
      <formula>"jan."</formula>
    </cfRule>
  </conditionalFormatting>
  <conditionalFormatting sqref="I9">
    <cfRule type="cellIs" dxfId="14292" priority="2300" operator="equal">
      <formula>"jan."</formula>
    </cfRule>
  </conditionalFormatting>
  <conditionalFormatting sqref="J9">
    <cfRule type="cellIs" dxfId="14291" priority="2299" operator="equal">
      <formula>"jan."</formula>
    </cfRule>
  </conditionalFormatting>
  <conditionalFormatting sqref="I9">
    <cfRule type="cellIs" dxfId="14290" priority="2298" operator="equal">
      <formula>"jan."</formula>
    </cfRule>
  </conditionalFormatting>
  <conditionalFormatting sqref="H9">
    <cfRule type="cellIs" dxfId="14289" priority="2297" operator="equal">
      <formula>"jan."</formula>
    </cfRule>
  </conditionalFormatting>
  <conditionalFormatting sqref="I9">
    <cfRule type="cellIs" dxfId="14288" priority="2296" operator="equal">
      <formula>"jan."</formula>
    </cfRule>
  </conditionalFormatting>
  <conditionalFormatting sqref="I9">
    <cfRule type="cellIs" dxfId="14287" priority="2294" operator="equal">
      <formula>"jan."</formula>
    </cfRule>
  </conditionalFormatting>
  <conditionalFormatting sqref="H9">
    <cfRule type="cellIs" dxfId="14286" priority="2293" operator="equal">
      <formula>"jan."</formula>
    </cfRule>
  </conditionalFormatting>
  <conditionalFormatting sqref="H9">
    <cfRule type="cellIs" dxfId="14285" priority="2292" operator="equal">
      <formula>"jan."</formula>
    </cfRule>
  </conditionalFormatting>
  <conditionalFormatting sqref="H9">
    <cfRule type="cellIs" dxfId="14284" priority="2291" operator="equal">
      <formula>"jan."</formula>
    </cfRule>
  </conditionalFormatting>
  <conditionalFormatting sqref="H9">
    <cfRule type="cellIs" dxfId="14283" priority="2290" operator="equal">
      <formula>"jan."</formula>
    </cfRule>
  </conditionalFormatting>
  <conditionalFormatting sqref="I9">
    <cfRule type="cellIs" dxfId="14282" priority="2289" operator="equal">
      <formula>"jan."</formula>
    </cfRule>
  </conditionalFormatting>
  <conditionalFormatting sqref="H9">
    <cfRule type="cellIs" dxfId="14281" priority="2288" operator="equal">
      <formula>"jan."</formula>
    </cfRule>
  </conditionalFormatting>
  <conditionalFormatting sqref="H9">
    <cfRule type="cellIs" dxfId="14280" priority="2287" operator="equal">
      <formula>"jan."</formula>
    </cfRule>
  </conditionalFormatting>
  <conditionalFormatting sqref="I9">
    <cfRule type="cellIs" dxfId="14279" priority="2285" operator="equal">
      <formula>"jan."</formula>
    </cfRule>
  </conditionalFormatting>
  <conditionalFormatting sqref="H9">
    <cfRule type="cellIs" dxfId="14278" priority="2284" operator="equal">
      <formula>"jan."</formula>
    </cfRule>
  </conditionalFormatting>
  <conditionalFormatting sqref="H9">
    <cfRule type="cellIs" dxfId="14277" priority="2281" operator="equal">
      <formula>"jan."</formula>
    </cfRule>
  </conditionalFormatting>
  <conditionalFormatting sqref="I9">
    <cfRule type="cellIs" dxfId="14276" priority="2280" operator="equal">
      <formula>"jan."</formula>
    </cfRule>
  </conditionalFormatting>
  <conditionalFormatting sqref="H9">
    <cfRule type="cellIs" dxfId="14275" priority="2279" operator="equal">
      <formula>"jan."</formula>
    </cfRule>
  </conditionalFormatting>
  <conditionalFormatting sqref="H9">
    <cfRule type="cellIs" dxfId="14274" priority="2278" operator="equal">
      <formula>"jan."</formula>
    </cfRule>
  </conditionalFormatting>
  <conditionalFormatting sqref="H9">
    <cfRule type="cellIs" dxfId="14273" priority="2277" operator="equal">
      <formula>"jan."</formula>
    </cfRule>
  </conditionalFormatting>
  <conditionalFormatting sqref="H9">
    <cfRule type="cellIs" dxfId="14272" priority="2276" operator="equal">
      <formula>"jan."</formula>
    </cfRule>
  </conditionalFormatting>
  <conditionalFormatting sqref="H9">
    <cfRule type="cellIs" dxfId="14271" priority="2275" operator="equal">
      <formula>"jan."</formula>
    </cfRule>
  </conditionalFormatting>
  <conditionalFormatting sqref="H9">
    <cfRule type="cellIs" dxfId="14270" priority="2274" operator="equal">
      <formula>"jan."</formula>
    </cfRule>
  </conditionalFormatting>
  <conditionalFormatting sqref="H9">
    <cfRule type="cellIs" dxfId="14269" priority="2273" operator="equal">
      <formula>"jan."</formula>
    </cfRule>
  </conditionalFormatting>
  <conditionalFormatting sqref="I9">
    <cfRule type="cellIs" dxfId="14268" priority="2271" operator="equal">
      <formula>"jan."</formula>
    </cfRule>
  </conditionalFormatting>
  <conditionalFormatting sqref="H9">
    <cfRule type="cellIs" dxfId="14267" priority="2270" operator="equal">
      <formula>"jan."</formula>
    </cfRule>
  </conditionalFormatting>
  <conditionalFormatting sqref="H9">
    <cfRule type="cellIs" dxfId="14266" priority="2269" operator="equal">
      <formula>"jan."</formula>
    </cfRule>
  </conditionalFormatting>
  <conditionalFormatting sqref="H9">
    <cfRule type="cellIs" dxfId="14265" priority="2268" operator="equal">
      <formula>"jan."</formula>
    </cfRule>
  </conditionalFormatting>
  <conditionalFormatting sqref="H9">
    <cfRule type="cellIs" dxfId="14264" priority="2267" operator="equal">
      <formula>"jan."</formula>
    </cfRule>
  </conditionalFormatting>
  <conditionalFormatting sqref="H9">
    <cfRule type="cellIs" dxfId="14263" priority="2265" operator="equal">
      <formula>"jan."</formula>
    </cfRule>
  </conditionalFormatting>
  <conditionalFormatting sqref="H9">
    <cfRule type="cellIs" dxfId="14262" priority="2264" operator="equal">
      <formula>"jan."</formula>
    </cfRule>
  </conditionalFormatting>
  <conditionalFormatting sqref="I9">
    <cfRule type="cellIs" dxfId="14261" priority="2263" operator="equal">
      <formula>"jan."</formula>
    </cfRule>
  </conditionalFormatting>
  <conditionalFormatting sqref="J9">
    <cfRule type="cellIs" dxfId="14260" priority="2262" operator="equal">
      <formula>"jan."</formula>
    </cfRule>
  </conditionalFormatting>
  <conditionalFormatting sqref="H9">
    <cfRule type="cellIs" dxfId="14259" priority="2261" operator="equal">
      <formula>"jan."</formula>
    </cfRule>
  </conditionalFormatting>
  <conditionalFormatting sqref="H9">
    <cfRule type="cellIs" dxfId="14258" priority="2260" operator="equal">
      <formula>"jan."</formula>
    </cfRule>
  </conditionalFormatting>
  <conditionalFormatting sqref="H9">
    <cfRule type="cellIs" dxfId="14257" priority="2259" operator="equal">
      <formula>"jan."</formula>
    </cfRule>
  </conditionalFormatting>
  <conditionalFormatting sqref="H9">
    <cfRule type="cellIs" dxfId="14256" priority="2258" operator="equal">
      <formula>"jan."</formula>
    </cfRule>
  </conditionalFormatting>
  <conditionalFormatting sqref="H9">
    <cfRule type="cellIs" dxfId="14255" priority="2257" operator="equal">
      <formula>"jan."</formula>
    </cfRule>
  </conditionalFormatting>
  <conditionalFormatting sqref="H9">
    <cfRule type="cellIs" dxfId="14254" priority="2255" operator="equal">
      <formula>"jan."</formula>
    </cfRule>
  </conditionalFormatting>
  <conditionalFormatting sqref="H9">
    <cfRule type="cellIs" dxfId="14253" priority="2254" operator="equal">
      <formula>"jan."</formula>
    </cfRule>
  </conditionalFormatting>
  <conditionalFormatting sqref="I9">
    <cfRule type="cellIs" dxfId="14252" priority="2253" operator="equal">
      <formula>"jan."</formula>
    </cfRule>
  </conditionalFormatting>
  <conditionalFormatting sqref="J9">
    <cfRule type="cellIs" dxfId="14251" priority="2252" operator="equal">
      <formula>"jan."</formula>
    </cfRule>
  </conditionalFormatting>
  <conditionalFormatting sqref="I9">
    <cfRule type="cellIs" dxfId="14250" priority="2251" operator="equal">
      <formula>"jan."</formula>
    </cfRule>
  </conditionalFormatting>
  <conditionalFormatting sqref="J9">
    <cfRule type="cellIs" dxfId="14249" priority="2250" operator="equal">
      <formula>"jan."</formula>
    </cfRule>
  </conditionalFormatting>
  <conditionalFormatting sqref="I9">
    <cfRule type="cellIs" dxfId="14248" priority="2249" operator="equal">
      <formula>"jan."</formula>
    </cfRule>
  </conditionalFormatting>
  <conditionalFormatting sqref="J9">
    <cfRule type="cellIs" dxfId="14247" priority="2248" operator="equal">
      <formula>"jan."</formula>
    </cfRule>
  </conditionalFormatting>
  <conditionalFormatting sqref="H9">
    <cfRule type="cellIs" dxfId="14246" priority="2247" operator="equal">
      <formula>"jan."</formula>
    </cfRule>
  </conditionalFormatting>
  <conditionalFormatting sqref="I9">
    <cfRule type="cellIs" dxfId="14245" priority="2246" operator="equal">
      <formula>"jan."</formula>
    </cfRule>
  </conditionalFormatting>
  <conditionalFormatting sqref="I9">
    <cfRule type="cellIs" dxfId="14244" priority="2245" operator="equal">
      <formula>"jan."</formula>
    </cfRule>
  </conditionalFormatting>
  <conditionalFormatting sqref="H9">
    <cfRule type="cellIs" dxfId="14243" priority="2244" operator="equal">
      <formula>"jan."</formula>
    </cfRule>
  </conditionalFormatting>
  <conditionalFormatting sqref="I9">
    <cfRule type="cellIs" dxfId="14242" priority="2243" operator="equal">
      <formula>"jan."</formula>
    </cfRule>
  </conditionalFormatting>
  <conditionalFormatting sqref="H9">
    <cfRule type="cellIs" dxfId="14241" priority="2242" operator="equal">
      <formula>"jan."</formula>
    </cfRule>
  </conditionalFormatting>
  <conditionalFormatting sqref="I9">
    <cfRule type="cellIs" dxfId="14240" priority="2241" operator="equal">
      <formula>"jan."</formula>
    </cfRule>
  </conditionalFormatting>
  <conditionalFormatting sqref="H9">
    <cfRule type="cellIs" dxfId="14239" priority="2240" operator="equal">
      <formula>"jan."</formula>
    </cfRule>
  </conditionalFormatting>
  <conditionalFormatting sqref="J9">
    <cfRule type="cellIs" dxfId="14238" priority="2239" operator="equal">
      <formula>"jan."</formula>
    </cfRule>
  </conditionalFormatting>
  <conditionalFormatting sqref="I9">
    <cfRule type="cellIs" dxfId="14237" priority="2238" operator="equal">
      <formula>"jan."</formula>
    </cfRule>
  </conditionalFormatting>
  <conditionalFormatting sqref="H9">
    <cfRule type="cellIs" dxfId="14236" priority="2237" operator="equal">
      <formula>"jan."</formula>
    </cfRule>
  </conditionalFormatting>
  <conditionalFormatting sqref="I9">
    <cfRule type="cellIs" dxfId="14235" priority="2236" operator="equal">
      <formula>"jan."</formula>
    </cfRule>
  </conditionalFormatting>
  <conditionalFormatting sqref="H9">
    <cfRule type="cellIs" dxfId="14234" priority="2235" operator="equal">
      <formula>"jan."</formula>
    </cfRule>
  </conditionalFormatting>
  <conditionalFormatting sqref="I9">
    <cfRule type="cellIs" dxfId="14233" priority="2234" operator="equal">
      <formula>"jan."</formula>
    </cfRule>
  </conditionalFormatting>
  <conditionalFormatting sqref="H9">
    <cfRule type="cellIs" dxfId="14232" priority="2233" operator="equal">
      <formula>"jan."</formula>
    </cfRule>
  </conditionalFormatting>
  <conditionalFormatting sqref="J9">
    <cfRule type="cellIs" dxfId="14231" priority="2232" operator="equal">
      <formula>"jan."</formula>
    </cfRule>
  </conditionalFormatting>
  <conditionalFormatting sqref="H9">
    <cfRule type="cellIs" dxfId="14230" priority="2231" operator="equal">
      <formula>"jan."</formula>
    </cfRule>
  </conditionalFormatting>
  <conditionalFormatting sqref="H9">
    <cfRule type="cellIs" dxfId="14229" priority="2230" operator="equal">
      <formula>"jan."</formula>
    </cfRule>
  </conditionalFormatting>
  <conditionalFormatting sqref="H9">
    <cfRule type="cellIs" dxfId="14228" priority="2229" operator="equal">
      <formula>"jan."</formula>
    </cfRule>
  </conditionalFormatting>
  <conditionalFormatting sqref="I9">
    <cfRule type="cellIs" dxfId="14227" priority="2228" operator="equal">
      <formula>"jan."</formula>
    </cfRule>
  </conditionalFormatting>
  <conditionalFormatting sqref="I9">
    <cfRule type="cellIs" dxfId="14226" priority="2227" operator="equal">
      <formula>"jan."</formula>
    </cfRule>
  </conditionalFormatting>
  <conditionalFormatting sqref="H9">
    <cfRule type="cellIs" dxfId="14225" priority="2226" operator="equal">
      <formula>"jan."</formula>
    </cfRule>
  </conditionalFormatting>
  <conditionalFormatting sqref="I9">
    <cfRule type="cellIs" dxfId="14224" priority="2225" operator="equal">
      <formula>"jan."</formula>
    </cfRule>
  </conditionalFormatting>
  <conditionalFormatting sqref="H9">
    <cfRule type="cellIs" dxfId="14223" priority="2224" operator="equal">
      <formula>"jan."</formula>
    </cfRule>
  </conditionalFormatting>
  <conditionalFormatting sqref="I9">
    <cfRule type="cellIs" dxfId="14222" priority="2223" operator="equal">
      <formula>"jan."</formula>
    </cfRule>
  </conditionalFormatting>
  <conditionalFormatting sqref="H9">
    <cfRule type="cellIs" dxfId="14221" priority="2222" operator="equal">
      <formula>"jan."</formula>
    </cfRule>
  </conditionalFormatting>
  <conditionalFormatting sqref="J9">
    <cfRule type="cellIs" dxfId="14220" priority="2221" operator="equal">
      <formula>"jan."</formula>
    </cfRule>
  </conditionalFormatting>
  <conditionalFormatting sqref="H9">
    <cfRule type="cellIs" dxfId="14219" priority="2220" operator="equal">
      <formula>"jan."</formula>
    </cfRule>
  </conditionalFormatting>
  <conditionalFormatting sqref="H9">
    <cfRule type="cellIs" dxfId="14218" priority="2219" operator="equal">
      <formula>"jan."</formula>
    </cfRule>
  </conditionalFormatting>
  <conditionalFormatting sqref="H9">
    <cfRule type="cellIs" dxfId="14217" priority="2218" operator="equal">
      <formula>"jan."</formula>
    </cfRule>
  </conditionalFormatting>
  <conditionalFormatting sqref="I9">
    <cfRule type="cellIs" dxfId="14216" priority="2217" operator="equal">
      <formula>"jan."</formula>
    </cfRule>
  </conditionalFormatting>
  <conditionalFormatting sqref="H9">
    <cfRule type="cellIs" dxfId="14215" priority="2216" operator="equal">
      <formula>"jan."</formula>
    </cfRule>
  </conditionalFormatting>
  <conditionalFormatting sqref="H9">
    <cfRule type="cellIs" dxfId="14214" priority="2215" operator="equal">
      <formula>"jan."</formula>
    </cfRule>
  </conditionalFormatting>
  <conditionalFormatting sqref="H9">
    <cfRule type="cellIs" dxfId="14213" priority="2214" operator="equal">
      <formula>"jan."</formula>
    </cfRule>
  </conditionalFormatting>
  <conditionalFormatting sqref="I9">
    <cfRule type="cellIs" dxfId="14212" priority="2213" operator="equal">
      <formula>"jan."</formula>
    </cfRule>
  </conditionalFormatting>
  <conditionalFormatting sqref="H9">
    <cfRule type="cellIs" dxfId="14211" priority="2212" operator="equal">
      <formula>"jan."</formula>
    </cfRule>
  </conditionalFormatting>
  <conditionalFormatting sqref="I9">
    <cfRule type="cellIs" dxfId="14210" priority="2211" operator="equal">
      <formula>"jan."</formula>
    </cfRule>
  </conditionalFormatting>
  <conditionalFormatting sqref="H9">
    <cfRule type="cellIs" dxfId="14209" priority="2210" operator="equal">
      <formula>"jan."</formula>
    </cfRule>
  </conditionalFormatting>
  <conditionalFormatting sqref="I9">
    <cfRule type="cellIs" dxfId="14208" priority="2209" operator="equal">
      <formula>"jan."</formula>
    </cfRule>
  </conditionalFormatting>
  <conditionalFormatting sqref="H9">
    <cfRule type="cellIs" dxfId="14207" priority="2208" operator="equal">
      <formula>"jan."</formula>
    </cfRule>
  </conditionalFormatting>
  <conditionalFormatting sqref="I9">
    <cfRule type="cellIs" dxfId="14206" priority="2207" operator="equal">
      <formula>"jan."</formula>
    </cfRule>
  </conditionalFormatting>
  <conditionalFormatting sqref="H9">
    <cfRule type="cellIs" dxfId="14205" priority="2206" operator="equal">
      <formula>"jan."</formula>
    </cfRule>
  </conditionalFormatting>
  <conditionalFormatting sqref="H9">
    <cfRule type="cellIs" dxfId="14204" priority="2205" operator="equal">
      <formula>"jan."</formula>
    </cfRule>
  </conditionalFormatting>
  <conditionalFormatting sqref="H9">
    <cfRule type="cellIs" dxfId="14203" priority="2204" operator="equal">
      <formula>"jan."</formula>
    </cfRule>
  </conditionalFormatting>
  <conditionalFormatting sqref="H9">
    <cfRule type="cellIs" dxfId="14202" priority="2203" operator="equal">
      <formula>"jan."</formula>
    </cfRule>
  </conditionalFormatting>
  <conditionalFormatting sqref="I9">
    <cfRule type="cellIs" dxfId="14201" priority="2202" operator="equal">
      <formula>"jan."</formula>
    </cfRule>
  </conditionalFormatting>
  <conditionalFormatting sqref="H9">
    <cfRule type="cellIs" dxfId="14200" priority="2201" operator="equal">
      <formula>"jan."</formula>
    </cfRule>
  </conditionalFormatting>
  <conditionalFormatting sqref="H9">
    <cfRule type="cellIs" dxfId="14199" priority="2200" operator="equal">
      <formula>"jan."</formula>
    </cfRule>
  </conditionalFormatting>
  <conditionalFormatting sqref="H9">
    <cfRule type="cellIs" dxfId="14198" priority="2199" operator="equal">
      <formula>"jan."</formula>
    </cfRule>
  </conditionalFormatting>
  <conditionalFormatting sqref="I9">
    <cfRule type="cellIs" dxfId="14197" priority="2198" operator="equal">
      <formula>"jan."</formula>
    </cfRule>
  </conditionalFormatting>
  <conditionalFormatting sqref="H9">
    <cfRule type="cellIs" dxfId="14196" priority="2197" operator="equal">
      <formula>"jan."</formula>
    </cfRule>
  </conditionalFormatting>
  <conditionalFormatting sqref="H9">
    <cfRule type="cellIs" dxfId="14195" priority="2196" operator="equal">
      <formula>"jan."</formula>
    </cfRule>
  </conditionalFormatting>
  <conditionalFormatting sqref="H9">
    <cfRule type="cellIs" dxfId="14194" priority="2195" operator="equal">
      <formula>"jan."</formula>
    </cfRule>
  </conditionalFormatting>
  <conditionalFormatting sqref="H9">
    <cfRule type="cellIs" dxfId="14193" priority="2194" operator="equal">
      <formula>"jan."</formula>
    </cfRule>
  </conditionalFormatting>
  <conditionalFormatting sqref="I9">
    <cfRule type="cellIs" dxfId="14192" priority="2193" operator="equal">
      <formula>"jan."</formula>
    </cfRule>
  </conditionalFormatting>
  <conditionalFormatting sqref="H9">
    <cfRule type="cellIs" dxfId="14191" priority="2192" operator="equal">
      <formula>"jan."</formula>
    </cfRule>
  </conditionalFormatting>
  <conditionalFormatting sqref="H9">
    <cfRule type="cellIs" dxfId="14190" priority="2191" operator="equal">
      <formula>"jan."</formula>
    </cfRule>
  </conditionalFormatting>
  <conditionalFormatting sqref="J9">
    <cfRule type="cellIs" dxfId="14189" priority="2190" operator="equal">
      <formula>"jan."</formula>
    </cfRule>
  </conditionalFormatting>
  <conditionalFormatting sqref="I9">
    <cfRule type="cellIs" dxfId="14188" priority="2189" operator="equal">
      <formula>"jan."</formula>
    </cfRule>
  </conditionalFormatting>
  <conditionalFormatting sqref="H9">
    <cfRule type="cellIs" dxfId="14187" priority="2188" operator="equal">
      <formula>"jan."</formula>
    </cfRule>
  </conditionalFormatting>
  <conditionalFormatting sqref="I9">
    <cfRule type="cellIs" dxfId="14186" priority="2187" operator="equal">
      <formula>"jan."</formula>
    </cfRule>
  </conditionalFormatting>
  <conditionalFormatting sqref="H9">
    <cfRule type="cellIs" dxfId="14185" priority="2186" operator="equal">
      <formula>"jan."</formula>
    </cfRule>
  </conditionalFormatting>
  <conditionalFormatting sqref="I9">
    <cfRule type="cellIs" dxfId="14184" priority="2185" operator="equal">
      <formula>"jan."</formula>
    </cfRule>
  </conditionalFormatting>
  <conditionalFormatting sqref="H9">
    <cfRule type="cellIs" dxfId="14183" priority="2184" operator="equal">
      <formula>"jan."</formula>
    </cfRule>
  </conditionalFormatting>
  <conditionalFormatting sqref="H9">
    <cfRule type="cellIs" dxfId="14182" priority="2183" operator="equal">
      <formula>"jan."</formula>
    </cfRule>
  </conditionalFormatting>
  <conditionalFormatting sqref="H9">
    <cfRule type="cellIs" dxfId="14181" priority="2182" operator="equal">
      <formula>"jan."</formula>
    </cfRule>
  </conditionalFormatting>
  <conditionalFormatting sqref="H9">
    <cfRule type="cellIs" dxfId="14180" priority="2181" operator="equal">
      <formula>"jan."</formula>
    </cfRule>
  </conditionalFormatting>
  <conditionalFormatting sqref="I9">
    <cfRule type="cellIs" dxfId="14179" priority="2180" operator="equal">
      <formula>"jan."</formula>
    </cfRule>
  </conditionalFormatting>
  <conditionalFormatting sqref="H9">
    <cfRule type="cellIs" dxfId="14178" priority="2179" operator="equal">
      <formula>"jan."</formula>
    </cfRule>
  </conditionalFormatting>
  <conditionalFormatting sqref="H9">
    <cfRule type="cellIs" dxfId="14177" priority="2178" operator="equal">
      <formula>"jan."</formula>
    </cfRule>
  </conditionalFormatting>
  <conditionalFormatting sqref="H9">
    <cfRule type="cellIs" dxfId="14176" priority="2177" operator="equal">
      <formula>"jan."</formula>
    </cfRule>
  </conditionalFormatting>
  <conditionalFormatting sqref="I9">
    <cfRule type="cellIs" dxfId="14175" priority="2176" operator="equal">
      <formula>"jan."</formula>
    </cfRule>
  </conditionalFormatting>
  <conditionalFormatting sqref="H9">
    <cfRule type="cellIs" dxfId="14174" priority="2175" operator="equal">
      <formula>"jan."</formula>
    </cfRule>
  </conditionalFormatting>
  <conditionalFormatting sqref="H9">
    <cfRule type="cellIs" dxfId="14173" priority="2174" operator="equal">
      <formula>"jan."</formula>
    </cfRule>
  </conditionalFormatting>
  <conditionalFormatting sqref="H9">
    <cfRule type="cellIs" dxfId="14172" priority="2173" operator="equal">
      <formula>"jan."</formula>
    </cfRule>
  </conditionalFormatting>
  <conditionalFormatting sqref="H9">
    <cfRule type="cellIs" dxfId="14171" priority="2172" operator="equal">
      <formula>"jan."</formula>
    </cfRule>
  </conditionalFormatting>
  <conditionalFormatting sqref="I9">
    <cfRule type="cellIs" dxfId="14170" priority="2171" operator="equal">
      <formula>"jan."</formula>
    </cfRule>
  </conditionalFormatting>
  <conditionalFormatting sqref="H9">
    <cfRule type="cellIs" dxfId="14169" priority="2170" operator="equal">
      <formula>"jan."</formula>
    </cfRule>
  </conditionalFormatting>
  <conditionalFormatting sqref="H9">
    <cfRule type="cellIs" dxfId="14168" priority="2169" operator="equal">
      <formula>"jan."</formula>
    </cfRule>
  </conditionalFormatting>
  <conditionalFormatting sqref="H9">
    <cfRule type="cellIs" dxfId="14167" priority="2168" operator="equal">
      <formula>"jan."</formula>
    </cfRule>
  </conditionalFormatting>
  <conditionalFormatting sqref="H9">
    <cfRule type="cellIs" dxfId="14166" priority="2167" operator="equal">
      <formula>"jan."</formula>
    </cfRule>
  </conditionalFormatting>
  <conditionalFormatting sqref="H9">
    <cfRule type="cellIs" dxfId="14165" priority="2166" operator="equal">
      <formula>"jan."</formula>
    </cfRule>
  </conditionalFormatting>
  <conditionalFormatting sqref="H9">
    <cfRule type="cellIs" dxfId="14164" priority="2165" operator="equal">
      <formula>"jan."</formula>
    </cfRule>
  </conditionalFormatting>
  <conditionalFormatting sqref="H9">
    <cfRule type="cellIs" dxfId="14163" priority="2164" operator="equal">
      <formula>"jan."</formula>
    </cfRule>
  </conditionalFormatting>
  <conditionalFormatting sqref="H9">
    <cfRule type="cellIs" dxfId="14162" priority="2163" operator="equal">
      <formula>"jan."</formula>
    </cfRule>
  </conditionalFormatting>
  <conditionalFormatting sqref="I9">
    <cfRule type="cellIs" dxfId="14161" priority="2162" operator="equal">
      <formula>"jan."</formula>
    </cfRule>
  </conditionalFormatting>
  <conditionalFormatting sqref="J9">
    <cfRule type="cellIs" dxfId="14160" priority="2161" operator="equal">
      <formula>"jan."</formula>
    </cfRule>
  </conditionalFormatting>
  <conditionalFormatting sqref="I9">
    <cfRule type="cellIs" dxfId="14159" priority="2160" operator="equal">
      <formula>"jan."</formula>
    </cfRule>
  </conditionalFormatting>
  <conditionalFormatting sqref="H9">
    <cfRule type="cellIs" dxfId="14158" priority="2159" operator="equal">
      <formula>"jan."</formula>
    </cfRule>
  </conditionalFormatting>
  <conditionalFormatting sqref="I9">
    <cfRule type="cellIs" dxfId="14157" priority="2158" operator="equal">
      <formula>"jan."</formula>
    </cfRule>
  </conditionalFormatting>
  <conditionalFormatting sqref="H9">
    <cfRule type="cellIs" dxfId="14156" priority="2157" operator="equal">
      <formula>"jan."</formula>
    </cfRule>
  </conditionalFormatting>
  <conditionalFormatting sqref="I9">
    <cfRule type="cellIs" dxfId="14155" priority="2156" operator="equal">
      <formula>"jan."</formula>
    </cfRule>
  </conditionalFormatting>
  <conditionalFormatting sqref="H9">
    <cfRule type="cellIs" dxfId="14154" priority="2155" operator="equal">
      <formula>"jan."</formula>
    </cfRule>
  </conditionalFormatting>
  <conditionalFormatting sqref="H9">
    <cfRule type="cellIs" dxfId="14153" priority="2154" operator="equal">
      <formula>"jan."</formula>
    </cfRule>
  </conditionalFormatting>
  <conditionalFormatting sqref="H9">
    <cfRule type="cellIs" dxfId="14152" priority="2153" operator="equal">
      <formula>"jan."</formula>
    </cfRule>
  </conditionalFormatting>
  <conditionalFormatting sqref="I9">
    <cfRule type="cellIs" dxfId="14151" priority="2151" operator="equal">
      <formula>"jan."</formula>
    </cfRule>
  </conditionalFormatting>
  <conditionalFormatting sqref="H9">
    <cfRule type="cellIs" dxfId="14150" priority="2150" operator="equal">
      <formula>"jan."</formula>
    </cfRule>
  </conditionalFormatting>
  <conditionalFormatting sqref="H9">
    <cfRule type="cellIs" dxfId="14149" priority="2149" operator="equal">
      <formula>"jan."</formula>
    </cfRule>
  </conditionalFormatting>
  <conditionalFormatting sqref="H9">
    <cfRule type="cellIs" dxfId="14148" priority="2148" operator="equal">
      <formula>"jan."</formula>
    </cfRule>
  </conditionalFormatting>
  <conditionalFormatting sqref="I9">
    <cfRule type="cellIs" dxfId="14147" priority="2147" operator="equal">
      <formula>"jan."</formula>
    </cfRule>
  </conditionalFormatting>
  <conditionalFormatting sqref="H9">
    <cfRule type="cellIs" dxfId="14146" priority="2146" operator="equal">
      <formula>"jan."</formula>
    </cfRule>
  </conditionalFormatting>
  <conditionalFormatting sqref="H9">
    <cfRule type="cellIs" dxfId="14145" priority="2145" operator="equal">
      <formula>"jan."</formula>
    </cfRule>
  </conditionalFormatting>
  <conditionalFormatting sqref="H9">
    <cfRule type="cellIs" dxfId="14144" priority="2144" operator="equal">
      <formula>"jan."</formula>
    </cfRule>
  </conditionalFormatting>
  <conditionalFormatting sqref="H9">
    <cfRule type="cellIs" dxfId="14143" priority="2143" operator="equal">
      <formula>"jan."</formula>
    </cfRule>
  </conditionalFormatting>
  <conditionalFormatting sqref="I9">
    <cfRule type="cellIs" dxfId="14142" priority="2142" operator="equal">
      <formula>"jan."</formula>
    </cfRule>
  </conditionalFormatting>
  <conditionalFormatting sqref="H9">
    <cfRule type="cellIs" dxfId="14141" priority="2141" operator="equal">
      <formula>"jan."</formula>
    </cfRule>
  </conditionalFormatting>
  <conditionalFormatting sqref="H9">
    <cfRule type="cellIs" dxfId="14140" priority="2140" operator="equal">
      <formula>"jan."</formula>
    </cfRule>
  </conditionalFormatting>
  <conditionalFormatting sqref="H9">
    <cfRule type="cellIs" dxfId="14139" priority="2139" operator="equal">
      <formula>"jan."</formula>
    </cfRule>
  </conditionalFormatting>
  <conditionalFormatting sqref="H9">
    <cfRule type="cellIs" dxfId="14138" priority="2138" operator="equal">
      <formula>"jan."</formula>
    </cfRule>
  </conditionalFormatting>
  <conditionalFormatting sqref="H9">
    <cfRule type="cellIs" dxfId="14137" priority="2137" operator="equal">
      <formula>"jan."</formula>
    </cfRule>
  </conditionalFormatting>
  <conditionalFormatting sqref="H9">
    <cfRule type="cellIs" dxfId="14136" priority="2136" operator="equal">
      <formula>"jan."</formula>
    </cfRule>
  </conditionalFormatting>
  <conditionalFormatting sqref="H9">
    <cfRule type="cellIs" dxfId="14135" priority="2135" operator="equal">
      <formula>"jan."</formula>
    </cfRule>
  </conditionalFormatting>
  <conditionalFormatting sqref="H9">
    <cfRule type="cellIs" dxfId="14134" priority="2134" operator="equal">
      <formula>"jan."</formula>
    </cfRule>
  </conditionalFormatting>
  <conditionalFormatting sqref="I9">
    <cfRule type="cellIs" dxfId="14133" priority="2133" operator="equal">
      <formula>"jan."</formula>
    </cfRule>
  </conditionalFormatting>
  <conditionalFormatting sqref="H9">
    <cfRule type="cellIs" dxfId="14132" priority="2132" operator="equal">
      <formula>"jan."</formula>
    </cfRule>
  </conditionalFormatting>
  <conditionalFormatting sqref="H9">
    <cfRule type="cellIs" dxfId="14131" priority="2131" operator="equal">
      <formula>"jan."</formula>
    </cfRule>
  </conditionalFormatting>
  <conditionalFormatting sqref="H9">
    <cfRule type="cellIs" dxfId="14130" priority="2130" operator="equal">
      <formula>"jan."</formula>
    </cfRule>
  </conditionalFormatting>
  <conditionalFormatting sqref="H9">
    <cfRule type="cellIs" dxfId="14129" priority="2129" operator="equal">
      <formula>"jan."</formula>
    </cfRule>
  </conditionalFormatting>
  <conditionalFormatting sqref="H9">
    <cfRule type="cellIs" dxfId="14128" priority="2128" operator="equal">
      <formula>"jan."</formula>
    </cfRule>
  </conditionalFormatting>
  <conditionalFormatting sqref="H9">
    <cfRule type="cellIs" dxfId="14127" priority="2127" operator="equal">
      <formula>"jan."</formula>
    </cfRule>
  </conditionalFormatting>
  <conditionalFormatting sqref="H9">
    <cfRule type="cellIs" dxfId="14126" priority="2126" operator="equal">
      <formula>"jan."</formula>
    </cfRule>
  </conditionalFormatting>
  <conditionalFormatting sqref="I9">
    <cfRule type="cellIs" dxfId="14125" priority="2125" operator="equal">
      <formula>"jan."</formula>
    </cfRule>
  </conditionalFormatting>
  <conditionalFormatting sqref="J9">
    <cfRule type="cellIs" dxfId="14124" priority="2124" operator="equal">
      <formula>"jan."</formula>
    </cfRule>
  </conditionalFormatting>
  <conditionalFormatting sqref="I9">
    <cfRule type="cellIs" dxfId="14123" priority="2123" operator="equal">
      <formula>"jan."</formula>
    </cfRule>
  </conditionalFormatting>
  <conditionalFormatting sqref="H9">
    <cfRule type="cellIs" dxfId="14122" priority="2122" operator="equal">
      <formula>"jan."</formula>
    </cfRule>
  </conditionalFormatting>
  <conditionalFormatting sqref="I9">
    <cfRule type="cellIs" dxfId="14121" priority="2121" operator="equal">
      <formula>"jan."</formula>
    </cfRule>
  </conditionalFormatting>
  <conditionalFormatting sqref="H9">
    <cfRule type="cellIs" dxfId="14120" priority="2120" operator="equal">
      <formula>"jan."</formula>
    </cfRule>
  </conditionalFormatting>
  <conditionalFormatting sqref="I9">
    <cfRule type="cellIs" dxfId="14119" priority="2119" operator="equal">
      <formula>"jan."</formula>
    </cfRule>
  </conditionalFormatting>
  <conditionalFormatting sqref="H9">
    <cfRule type="cellIs" dxfId="14118" priority="2118" operator="equal">
      <formula>"jan."</formula>
    </cfRule>
  </conditionalFormatting>
  <conditionalFormatting sqref="H9">
    <cfRule type="cellIs" dxfId="14117" priority="2117" operator="equal">
      <formula>"jan."</formula>
    </cfRule>
  </conditionalFormatting>
  <conditionalFormatting sqref="H9">
    <cfRule type="cellIs" dxfId="14116" priority="2116" operator="equal">
      <formula>"jan."</formula>
    </cfRule>
  </conditionalFormatting>
  <conditionalFormatting sqref="H9">
    <cfRule type="cellIs" dxfId="14115" priority="2115" operator="equal">
      <formula>"jan."</formula>
    </cfRule>
  </conditionalFormatting>
  <conditionalFormatting sqref="I9">
    <cfRule type="cellIs" dxfId="14114" priority="2114" operator="equal">
      <formula>"jan."</formula>
    </cfRule>
  </conditionalFormatting>
  <conditionalFormatting sqref="H9">
    <cfRule type="cellIs" dxfId="14113" priority="2113" operator="equal">
      <formula>"jan."</formula>
    </cfRule>
  </conditionalFormatting>
  <conditionalFormatting sqref="H9">
    <cfRule type="cellIs" dxfId="14112" priority="2112" operator="equal">
      <formula>"jan."</formula>
    </cfRule>
  </conditionalFormatting>
  <conditionalFormatting sqref="I9">
    <cfRule type="cellIs" dxfId="14111" priority="2110" operator="equal">
      <formula>"jan."</formula>
    </cfRule>
  </conditionalFormatting>
  <conditionalFormatting sqref="H9">
    <cfRule type="cellIs" dxfId="14110" priority="2109" operator="equal">
      <formula>"jan."</formula>
    </cfRule>
  </conditionalFormatting>
  <conditionalFormatting sqref="H9">
    <cfRule type="cellIs" dxfId="14109" priority="2108" operator="equal">
      <formula>"jan."</formula>
    </cfRule>
  </conditionalFormatting>
  <conditionalFormatting sqref="H9">
    <cfRule type="cellIs" dxfId="14108" priority="2107" operator="equal">
      <formula>"jan."</formula>
    </cfRule>
  </conditionalFormatting>
  <conditionalFormatting sqref="H9">
    <cfRule type="cellIs" dxfId="14107" priority="2106" operator="equal">
      <formula>"jan."</formula>
    </cfRule>
  </conditionalFormatting>
  <conditionalFormatting sqref="I9">
    <cfRule type="cellIs" dxfId="14106" priority="2105" operator="equal">
      <formula>"jan."</formula>
    </cfRule>
  </conditionalFormatting>
  <conditionalFormatting sqref="H9">
    <cfRule type="cellIs" dxfId="14105" priority="2104" operator="equal">
      <formula>"jan."</formula>
    </cfRule>
  </conditionalFormatting>
  <conditionalFormatting sqref="H9">
    <cfRule type="cellIs" dxfId="14104" priority="2103" operator="equal">
      <formula>"jan."</formula>
    </cfRule>
  </conditionalFormatting>
  <conditionalFormatting sqref="H9">
    <cfRule type="cellIs" dxfId="14103" priority="2102" operator="equal">
      <formula>"jan."</formula>
    </cfRule>
  </conditionalFormatting>
  <conditionalFormatting sqref="H9">
    <cfRule type="cellIs" dxfId="14102" priority="2101" operator="equal">
      <formula>"jan."</formula>
    </cfRule>
  </conditionalFormatting>
  <conditionalFormatting sqref="H9">
    <cfRule type="cellIs" dxfId="14101" priority="2100" operator="equal">
      <formula>"jan."</formula>
    </cfRule>
  </conditionalFormatting>
  <conditionalFormatting sqref="H9">
    <cfRule type="cellIs" dxfId="14100" priority="2099" operator="equal">
      <formula>"jan."</formula>
    </cfRule>
  </conditionalFormatting>
  <conditionalFormatting sqref="H9">
    <cfRule type="cellIs" dxfId="14099" priority="2098" operator="equal">
      <formula>"jan."</formula>
    </cfRule>
  </conditionalFormatting>
  <conditionalFormatting sqref="H9">
    <cfRule type="cellIs" dxfId="14098" priority="2097" operator="equal">
      <formula>"jan."</formula>
    </cfRule>
  </conditionalFormatting>
  <conditionalFormatting sqref="I9">
    <cfRule type="cellIs" dxfId="14097" priority="2096" operator="equal">
      <formula>"jan."</formula>
    </cfRule>
  </conditionalFormatting>
  <conditionalFormatting sqref="H9">
    <cfRule type="cellIs" dxfId="14096" priority="2095" operator="equal">
      <formula>"jan."</formula>
    </cfRule>
  </conditionalFormatting>
  <conditionalFormatting sqref="H9">
    <cfRule type="cellIs" dxfId="14095" priority="2094" operator="equal">
      <formula>"jan."</formula>
    </cfRule>
  </conditionalFormatting>
  <conditionalFormatting sqref="H9">
    <cfRule type="cellIs" dxfId="14094" priority="2093" operator="equal">
      <formula>"jan."</formula>
    </cfRule>
  </conditionalFormatting>
  <conditionalFormatting sqref="H9">
    <cfRule type="cellIs" dxfId="14093" priority="2092" operator="equal">
      <formula>"jan."</formula>
    </cfRule>
  </conditionalFormatting>
  <conditionalFormatting sqref="H9">
    <cfRule type="cellIs" dxfId="14092" priority="2090" operator="equal">
      <formula>"jan."</formula>
    </cfRule>
  </conditionalFormatting>
  <conditionalFormatting sqref="H9">
    <cfRule type="cellIs" dxfId="14091" priority="2089" operator="equal">
      <formula>"jan."</formula>
    </cfRule>
  </conditionalFormatting>
  <conditionalFormatting sqref="I9">
    <cfRule type="cellIs" dxfId="14090" priority="2088" operator="equal">
      <formula>"jan."</formula>
    </cfRule>
  </conditionalFormatting>
  <conditionalFormatting sqref="J9">
    <cfRule type="cellIs" dxfId="14089" priority="2087" operator="equal">
      <formula>"jan."</formula>
    </cfRule>
  </conditionalFormatting>
  <conditionalFormatting sqref="H9">
    <cfRule type="cellIs" dxfId="14088" priority="2086" operator="equal">
      <formula>"jan."</formula>
    </cfRule>
  </conditionalFormatting>
  <conditionalFormatting sqref="H9">
    <cfRule type="cellIs" dxfId="14087" priority="2085" operator="equal">
      <formula>"jan."</formula>
    </cfRule>
  </conditionalFormatting>
  <conditionalFormatting sqref="H9">
    <cfRule type="cellIs" dxfId="14086" priority="2084" operator="equal">
      <formula>"jan."</formula>
    </cfRule>
  </conditionalFormatting>
  <conditionalFormatting sqref="H9">
    <cfRule type="cellIs" dxfId="14085" priority="2083" operator="equal">
      <formula>"jan."</formula>
    </cfRule>
  </conditionalFormatting>
  <conditionalFormatting sqref="H9">
    <cfRule type="cellIs" dxfId="14084" priority="2082" operator="equal">
      <formula>"jan."</formula>
    </cfRule>
  </conditionalFormatting>
  <conditionalFormatting sqref="H9">
    <cfRule type="cellIs" dxfId="14083" priority="2081" operator="equal">
      <formula>"jan."</formula>
    </cfRule>
  </conditionalFormatting>
  <conditionalFormatting sqref="H9">
    <cfRule type="cellIs" dxfId="14082" priority="2080" operator="equal">
      <formula>"jan."</formula>
    </cfRule>
  </conditionalFormatting>
  <conditionalFormatting sqref="H9">
    <cfRule type="cellIs" dxfId="14081" priority="2079" operator="equal">
      <formula>"jan."</formula>
    </cfRule>
  </conditionalFormatting>
  <conditionalFormatting sqref="I9">
    <cfRule type="cellIs" dxfId="14080" priority="2078" operator="equal">
      <formula>"jan."</formula>
    </cfRule>
  </conditionalFormatting>
  <conditionalFormatting sqref="I9">
    <cfRule type="cellIs" dxfId="14079" priority="2077" operator="equal">
      <formula>"jan."</formula>
    </cfRule>
  </conditionalFormatting>
  <conditionalFormatting sqref="H9">
    <cfRule type="cellIs" dxfId="14078" priority="2076" operator="equal">
      <formula>"jan."</formula>
    </cfRule>
  </conditionalFormatting>
  <conditionalFormatting sqref="I9">
    <cfRule type="cellIs" dxfId="14077" priority="2075" operator="equal">
      <formula>"jan."</formula>
    </cfRule>
  </conditionalFormatting>
  <conditionalFormatting sqref="H9">
    <cfRule type="cellIs" dxfId="14076" priority="2074" operator="equal">
      <formula>"jan."</formula>
    </cfRule>
  </conditionalFormatting>
  <conditionalFormatting sqref="I9">
    <cfRule type="cellIs" dxfId="14075" priority="2073" operator="equal">
      <formula>"jan."</formula>
    </cfRule>
  </conditionalFormatting>
  <conditionalFormatting sqref="H9">
    <cfRule type="cellIs" dxfId="14074" priority="2072" operator="equal">
      <formula>"jan."</formula>
    </cfRule>
  </conditionalFormatting>
  <conditionalFormatting sqref="H9">
    <cfRule type="cellIs" dxfId="14073" priority="2071" operator="equal">
      <formula>"jan."</formula>
    </cfRule>
  </conditionalFormatting>
  <conditionalFormatting sqref="H9">
    <cfRule type="cellIs" dxfId="14072" priority="2070" operator="equal">
      <formula>"jan."</formula>
    </cfRule>
  </conditionalFormatting>
  <conditionalFormatting sqref="H9">
    <cfRule type="cellIs" dxfId="14071" priority="2069" operator="equal">
      <formula>"jan."</formula>
    </cfRule>
  </conditionalFormatting>
  <conditionalFormatting sqref="I9">
    <cfRule type="cellIs" dxfId="14070" priority="2068" operator="equal">
      <formula>"jan."</formula>
    </cfRule>
  </conditionalFormatting>
  <conditionalFormatting sqref="H9">
    <cfRule type="cellIs" dxfId="14069" priority="2067" operator="equal">
      <formula>"jan."</formula>
    </cfRule>
  </conditionalFormatting>
  <conditionalFormatting sqref="H9">
    <cfRule type="cellIs" dxfId="14068" priority="2066" operator="equal">
      <formula>"jan."</formula>
    </cfRule>
  </conditionalFormatting>
  <conditionalFormatting sqref="H9">
    <cfRule type="cellIs" dxfId="14067" priority="2065" operator="equal">
      <formula>"jan."</formula>
    </cfRule>
  </conditionalFormatting>
  <conditionalFormatting sqref="I9">
    <cfRule type="cellIs" dxfId="14066" priority="2064" operator="equal">
      <formula>"jan."</formula>
    </cfRule>
  </conditionalFormatting>
  <conditionalFormatting sqref="H9">
    <cfRule type="cellIs" dxfId="14065" priority="2063" operator="equal">
      <formula>"jan."</formula>
    </cfRule>
  </conditionalFormatting>
  <conditionalFormatting sqref="H9">
    <cfRule type="cellIs" dxfId="14064" priority="2062" operator="equal">
      <formula>"jan."</formula>
    </cfRule>
  </conditionalFormatting>
  <conditionalFormatting sqref="H9">
    <cfRule type="cellIs" dxfId="14063" priority="2061" operator="equal">
      <formula>"jan."</formula>
    </cfRule>
  </conditionalFormatting>
  <conditionalFormatting sqref="H9">
    <cfRule type="cellIs" dxfId="14062" priority="2060" operator="equal">
      <formula>"jan."</formula>
    </cfRule>
  </conditionalFormatting>
  <conditionalFormatting sqref="I9">
    <cfRule type="cellIs" dxfId="14061" priority="2059" operator="equal">
      <formula>"jan."</formula>
    </cfRule>
  </conditionalFormatting>
  <conditionalFormatting sqref="H9">
    <cfRule type="cellIs" dxfId="14060" priority="2058" operator="equal">
      <formula>"jan."</formula>
    </cfRule>
  </conditionalFormatting>
  <conditionalFormatting sqref="H9">
    <cfRule type="cellIs" dxfId="14059" priority="2057" operator="equal">
      <formula>"jan."</formula>
    </cfRule>
  </conditionalFormatting>
  <conditionalFormatting sqref="H9">
    <cfRule type="cellIs" dxfId="14058" priority="2056" operator="equal">
      <formula>"jan."</formula>
    </cfRule>
  </conditionalFormatting>
  <conditionalFormatting sqref="H9">
    <cfRule type="cellIs" dxfId="14057" priority="2055" operator="equal">
      <formula>"jan."</formula>
    </cfRule>
  </conditionalFormatting>
  <conditionalFormatting sqref="H9">
    <cfRule type="cellIs" dxfId="14056" priority="2054" operator="equal">
      <formula>"jan."</formula>
    </cfRule>
  </conditionalFormatting>
  <conditionalFormatting sqref="H9">
    <cfRule type="cellIs" dxfId="14055" priority="2053" operator="equal">
      <formula>"jan."</formula>
    </cfRule>
  </conditionalFormatting>
  <conditionalFormatting sqref="H9">
    <cfRule type="cellIs" dxfId="14054" priority="2052" operator="equal">
      <formula>"jan."</formula>
    </cfRule>
  </conditionalFormatting>
  <conditionalFormatting sqref="H9">
    <cfRule type="cellIs" dxfId="14053" priority="2051" operator="equal">
      <formula>"jan."</formula>
    </cfRule>
  </conditionalFormatting>
  <conditionalFormatting sqref="I9">
    <cfRule type="cellIs" dxfId="14052" priority="2050" operator="equal">
      <formula>"jan."</formula>
    </cfRule>
  </conditionalFormatting>
  <conditionalFormatting sqref="H9">
    <cfRule type="cellIs" dxfId="14051" priority="2049" operator="equal">
      <formula>"jan."</formula>
    </cfRule>
  </conditionalFormatting>
  <conditionalFormatting sqref="H9">
    <cfRule type="cellIs" dxfId="14050" priority="2048" operator="equal">
      <formula>"jan."</formula>
    </cfRule>
  </conditionalFormatting>
  <conditionalFormatting sqref="H9">
    <cfRule type="cellIs" dxfId="14049" priority="2047" operator="equal">
      <formula>"jan."</formula>
    </cfRule>
  </conditionalFormatting>
  <conditionalFormatting sqref="H9">
    <cfRule type="cellIs" dxfId="14048" priority="2046" operator="equal">
      <formula>"jan."</formula>
    </cfRule>
  </conditionalFormatting>
  <conditionalFormatting sqref="H9">
    <cfRule type="cellIs" dxfId="14047" priority="2045" operator="equal">
      <formula>"jan."</formula>
    </cfRule>
  </conditionalFormatting>
  <conditionalFormatting sqref="H9">
    <cfRule type="cellIs" dxfId="14046" priority="2044" operator="equal">
      <formula>"jan."</formula>
    </cfRule>
  </conditionalFormatting>
  <conditionalFormatting sqref="H9">
    <cfRule type="cellIs" dxfId="14045" priority="2043" operator="equal">
      <formula>"jan."</formula>
    </cfRule>
  </conditionalFormatting>
  <conditionalFormatting sqref="J9">
    <cfRule type="cellIs" dxfId="14044" priority="2041" operator="equal">
      <formula>"jan."</formula>
    </cfRule>
  </conditionalFormatting>
  <conditionalFormatting sqref="H9">
    <cfRule type="cellIs" dxfId="14043" priority="2040" operator="equal">
      <formula>"jan."</formula>
    </cfRule>
  </conditionalFormatting>
  <conditionalFormatting sqref="H9">
    <cfRule type="cellIs" dxfId="14042" priority="2039" operator="equal">
      <formula>"jan."</formula>
    </cfRule>
  </conditionalFormatting>
  <conditionalFormatting sqref="H9">
    <cfRule type="cellIs" dxfId="14041" priority="2038" operator="equal">
      <formula>"jan."</formula>
    </cfRule>
  </conditionalFormatting>
  <conditionalFormatting sqref="H9">
    <cfRule type="cellIs" dxfId="14040" priority="2037" operator="equal">
      <formula>"jan."</formula>
    </cfRule>
  </conditionalFormatting>
  <conditionalFormatting sqref="H9">
    <cfRule type="cellIs" dxfId="14039" priority="2036" operator="equal">
      <formula>"jan."</formula>
    </cfRule>
  </conditionalFormatting>
  <conditionalFormatting sqref="H9">
    <cfRule type="cellIs" dxfId="14038" priority="2035" operator="equal">
      <formula>"jan."</formula>
    </cfRule>
  </conditionalFormatting>
  <conditionalFormatting sqref="H9">
    <cfRule type="cellIs" dxfId="14037" priority="2034" operator="equal">
      <formula>"jan."</formula>
    </cfRule>
  </conditionalFormatting>
  <conditionalFormatting sqref="H9">
    <cfRule type="cellIs" dxfId="14036" priority="2033" operator="equal">
      <formula>"jan."</formula>
    </cfRule>
  </conditionalFormatting>
  <conditionalFormatting sqref="I9">
    <cfRule type="cellIs" dxfId="14035" priority="2032" operator="equal">
      <formula>"jan."</formula>
    </cfRule>
  </conditionalFormatting>
  <conditionalFormatting sqref="H9">
    <cfRule type="cellIs" dxfId="14034" priority="2031" operator="equal">
      <formula>"jan."</formula>
    </cfRule>
  </conditionalFormatting>
  <conditionalFormatting sqref="H9">
    <cfRule type="cellIs" dxfId="14033" priority="2030" operator="equal">
      <formula>"jan."</formula>
    </cfRule>
  </conditionalFormatting>
  <conditionalFormatting sqref="H9">
    <cfRule type="cellIs" dxfId="14032" priority="2029" operator="equal">
      <formula>"jan."</formula>
    </cfRule>
  </conditionalFormatting>
  <conditionalFormatting sqref="H9">
    <cfRule type="cellIs" dxfId="14031" priority="2028" operator="equal">
      <formula>"jan."</formula>
    </cfRule>
  </conditionalFormatting>
  <conditionalFormatting sqref="H9">
    <cfRule type="cellIs" dxfId="14030" priority="2027" operator="equal">
      <formula>"jan."</formula>
    </cfRule>
  </conditionalFormatting>
  <conditionalFormatting sqref="H9">
    <cfRule type="cellIs" dxfId="14029" priority="2026" operator="equal">
      <formula>"jan."</formula>
    </cfRule>
  </conditionalFormatting>
  <conditionalFormatting sqref="H9">
    <cfRule type="cellIs" dxfId="14028" priority="2025" operator="equal">
      <formula>"jan."</formula>
    </cfRule>
  </conditionalFormatting>
  <conditionalFormatting sqref="H9">
    <cfRule type="cellIs" dxfId="14027" priority="2024" operator="equal">
      <formula>"jan."</formula>
    </cfRule>
  </conditionalFormatting>
  <conditionalFormatting sqref="I9">
    <cfRule type="cellIs" dxfId="14026" priority="2023" operator="equal">
      <formula>"jan."</formula>
    </cfRule>
  </conditionalFormatting>
  <conditionalFormatting sqref="H9">
    <cfRule type="cellIs" dxfId="14025" priority="2022" operator="equal">
      <formula>"jan."</formula>
    </cfRule>
  </conditionalFormatting>
  <conditionalFormatting sqref="K9">
    <cfRule type="cellIs" dxfId="14024" priority="2021" operator="equal">
      <formula>"jan."</formula>
    </cfRule>
  </conditionalFormatting>
  <conditionalFormatting sqref="L9">
    <cfRule type="cellIs" dxfId="14023" priority="2020" operator="equal">
      <formula>"jan."</formula>
    </cfRule>
  </conditionalFormatting>
  <conditionalFormatting sqref="L9">
    <cfRule type="cellIs" dxfId="14022" priority="2019" operator="equal">
      <formula>"jan."</formula>
    </cfRule>
  </conditionalFormatting>
  <conditionalFormatting sqref="M9">
    <cfRule type="cellIs" dxfId="14021" priority="2018" operator="equal">
      <formula>"jan."</formula>
    </cfRule>
  </conditionalFormatting>
  <conditionalFormatting sqref="M9">
    <cfRule type="cellIs" dxfId="14020" priority="2017" operator="equal">
      <formula>"jan."</formula>
    </cfRule>
  </conditionalFormatting>
  <conditionalFormatting sqref="H9">
    <cfRule type="cellIs" dxfId="14019" priority="2793" operator="equal">
      <formula>"jan."</formula>
    </cfRule>
  </conditionalFormatting>
  <conditionalFormatting sqref="H9">
    <cfRule type="cellIs" dxfId="14018" priority="2636" operator="equal">
      <formula>"jan."</formula>
    </cfRule>
  </conditionalFormatting>
  <conditionalFormatting sqref="I9">
    <cfRule type="cellIs" dxfId="14017" priority="2542" operator="equal">
      <formula>"jan."</formula>
    </cfRule>
  </conditionalFormatting>
  <conditionalFormatting sqref="H9">
    <cfRule type="cellIs" dxfId="14016" priority="2483" operator="equal">
      <formula>"jan."</formula>
    </cfRule>
  </conditionalFormatting>
  <conditionalFormatting sqref="I9">
    <cfRule type="cellIs" dxfId="14015" priority="2463" operator="equal">
      <formula>"jan."</formula>
    </cfRule>
  </conditionalFormatting>
  <conditionalFormatting sqref="I9">
    <cfRule type="cellIs" dxfId="14014" priority="2456" operator="equal">
      <formula>"jan."</formula>
    </cfRule>
  </conditionalFormatting>
  <conditionalFormatting sqref="H9">
    <cfRule type="cellIs" dxfId="14013" priority="2453" operator="equal">
      <formula>"jan."</formula>
    </cfRule>
  </conditionalFormatting>
  <conditionalFormatting sqref="H9">
    <cfRule type="cellIs" dxfId="14012" priority="2327" operator="equal">
      <formula>"jan."</formula>
    </cfRule>
  </conditionalFormatting>
  <conditionalFormatting sqref="H9">
    <cfRule type="cellIs" dxfId="14011" priority="2323" operator="equal">
      <formula>"jan."</formula>
    </cfRule>
  </conditionalFormatting>
  <conditionalFormatting sqref="H9">
    <cfRule type="cellIs" dxfId="14010" priority="2295" operator="equal">
      <formula>"jan."</formula>
    </cfRule>
  </conditionalFormatting>
  <conditionalFormatting sqref="H9">
    <cfRule type="cellIs" dxfId="14009" priority="2286" operator="equal">
      <formula>"jan."</formula>
    </cfRule>
  </conditionalFormatting>
  <conditionalFormatting sqref="H9">
    <cfRule type="cellIs" dxfId="14008" priority="2283" operator="equal">
      <formula>"jan."</formula>
    </cfRule>
  </conditionalFormatting>
  <conditionalFormatting sqref="H9">
    <cfRule type="cellIs" dxfId="14007" priority="2282" operator="equal">
      <formula>"jan."</formula>
    </cfRule>
  </conditionalFormatting>
  <conditionalFormatting sqref="H9">
    <cfRule type="cellIs" dxfId="14006" priority="2272" operator="equal">
      <formula>"jan."</formula>
    </cfRule>
  </conditionalFormatting>
  <conditionalFormatting sqref="H9">
    <cfRule type="cellIs" dxfId="14005" priority="2266" operator="equal">
      <formula>"jan."</formula>
    </cfRule>
  </conditionalFormatting>
  <conditionalFormatting sqref="H9">
    <cfRule type="cellIs" dxfId="14004" priority="2256" operator="equal">
      <formula>"jan."</formula>
    </cfRule>
  </conditionalFormatting>
  <conditionalFormatting sqref="H9">
    <cfRule type="cellIs" dxfId="14003" priority="2152" operator="equal">
      <formula>"jan."</formula>
    </cfRule>
  </conditionalFormatting>
  <conditionalFormatting sqref="H9">
    <cfRule type="cellIs" dxfId="14002" priority="2111" operator="equal">
      <formula>"jan."</formula>
    </cfRule>
  </conditionalFormatting>
  <conditionalFormatting sqref="H9">
    <cfRule type="cellIs" dxfId="14001" priority="2091" operator="equal">
      <formula>"jan."</formula>
    </cfRule>
  </conditionalFormatting>
  <conditionalFormatting sqref="I9">
    <cfRule type="cellIs" dxfId="14000" priority="2042" operator="equal">
      <formula>"jan."</formula>
    </cfRule>
  </conditionalFormatting>
  <conditionalFormatting sqref="E9:G9">
    <cfRule type="cellIs" dxfId="13999" priority="2016" operator="equal">
      <formula>"jan."</formula>
    </cfRule>
  </conditionalFormatting>
  <conditionalFormatting sqref="E9:G9">
    <cfRule type="cellIs" dxfId="13998" priority="2015" operator="equal">
      <formula>"jan."</formula>
    </cfRule>
  </conditionalFormatting>
  <conditionalFormatting sqref="E9:G9">
    <cfRule type="cellIs" dxfId="13997" priority="2014" operator="equal">
      <formula>"jan."</formula>
    </cfRule>
  </conditionalFormatting>
  <conditionalFormatting sqref="E9:G9">
    <cfRule type="cellIs" dxfId="13996" priority="2013" operator="equal">
      <formula>"jan."</formula>
    </cfRule>
  </conditionalFormatting>
  <conditionalFormatting sqref="E9:G9">
    <cfRule type="cellIs" dxfId="13995" priority="2012" operator="equal">
      <formula>"jan."</formula>
    </cfRule>
  </conditionalFormatting>
  <conditionalFormatting sqref="E9:G9">
    <cfRule type="cellIs" dxfId="13994" priority="2011" operator="equal">
      <formula>"jan."</formula>
    </cfRule>
  </conditionalFormatting>
  <conditionalFormatting sqref="E9:G9">
    <cfRule type="cellIs" dxfId="13993" priority="2010" operator="equal">
      <formula>"jan."</formula>
    </cfRule>
  </conditionalFormatting>
  <conditionalFormatting sqref="E9:G9">
    <cfRule type="cellIs" dxfId="13992" priority="2009" operator="equal">
      <formula>"jan."</formula>
    </cfRule>
  </conditionalFormatting>
  <conditionalFormatting sqref="E9:G9">
    <cfRule type="cellIs" dxfId="13991" priority="2008" operator="equal">
      <formula>"jan."</formula>
    </cfRule>
  </conditionalFormatting>
  <conditionalFormatting sqref="E9:G9">
    <cfRule type="cellIs" dxfId="13990" priority="2007" operator="equal">
      <formula>"jan."</formula>
    </cfRule>
  </conditionalFormatting>
  <conditionalFormatting sqref="E9:G9">
    <cfRule type="cellIs" dxfId="13989" priority="2006" operator="equal">
      <formula>"jan."</formula>
    </cfRule>
  </conditionalFormatting>
  <conditionalFormatting sqref="E9:G9">
    <cfRule type="cellIs" dxfId="13988" priority="2005" operator="equal">
      <formula>"jan."</formula>
    </cfRule>
  </conditionalFormatting>
  <conditionalFormatting sqref="E9:G9">
    <cfRule type="cellIs" dxfId="13987" priority="2004" operator="equal">
      <formula>"jan."</formula>
    </cfRule>
  </conditionalFormatting>
  <conditionalFormatting sqref="E9:G9">
    <cfRule type="cellIs" dxfId="13986" priority="2003" operator="equal">
      <formula>"jan."</formula>
    </cfRule>
  </conditionalFormatting>
  <conditionalFormatting sqref="E9:G9">
    <cfRule type="cellIs" dxfId="13985" priority="2002" operator="equal">
      <formula>"jan."</formula>
    </cfRule>
  </conditionalFormatting>
  <conditionalFormatting sqref="E9:G9">
    <cfRule type="cellIs" dxfId="13984" priority="2001" operator="equal">
      <formula>"jan."</formula>
    </cfRule>
  </conditionalFormatting>
  <conditionalFormatting sqref="E9:G9">
    <cfRule type="cellIs" dxfId="13983" priority="2000" operator="equal">
      <formula>"jan."</formula>
    </cfRule>
  </conditionalFormatting>
  <conditionalFormatting sqref="E9:G9">
    <cfRule type="cellIs" dxfId="13982" priority="1999" operator="equal">
      <formula>"jan."</formula>
    </cfRule>
  </conditionalFormatting>
  <conditionalFormatting sqref="E9:G9">
    <cfRule type="cellIs" dxfId="13981" priority="1998" operator="equal">
      <formula>"jan."</formula>
    </cfRule>
  </conditionalFormatting>
  <conditionalFormatting sqref="E9:G9">
    <cfRule type="cellIs" dxfId="13980" priority="1997" operator="equal">
      <formula>"jan."</formula>
    </cfRule>
  </conditionalFormatting>
  <conditionalFormatting sqref="E9:G9">
    <cfRule type="cellIs" dxfId="13979" priority="1996" operator="equal">
      <formula>"jan."</formula>
    </cfRule>
  </conditionalFormatting>
  <conditionalFormatting sqref="E9:G9">
    <cfRule type="cellIs" dxfId="13978" priority="1995" operator="equal">
      <formula>"jan."</formula>
    </cfRule>
  </conditionalFormatting>
  <conditionalFormatting sqref="E9:G9">
    <cfRule type="cellIs" dxfId="13977" priority="1994" operator="equal">
      <formula>"jan."</formula>
    </cfRule>
  </conditionalFormatting>
  <conditionalFormatting sqref="E9:G9">
    <cfRule type="cellIs" dxfId="13976" priority="1993" operator="equal">
      <formula>"jan."</formula>
    </cfRule>
  </conditionalFormatting>
  <conditionalFormatting sqref="E9:G9">
    <cfRule type="cellIs" dxfId="13975" priority="1992" operator="equal">
      <formula>"jan."</formula>
    </cfRule>
  </conditionalFormatting>
  <conditionalFormatting sqref="E9:G9">
    <cfRule type="cellIs" dxfId="13974" priority="1991" operator="equal">
      <formula>"jan."</formula>
    </cfRule>
  </conditionalFormatting>
  <conditionalFormatting sqref="E9:G9">
    <cfRule type="cellIs" dxfId="13973" priority="1990" operator="equal">
      <formula>"jan."</formula>
    </cfRule>
  </conditionalFormatting>
  <conditionalFormatting sqref="E9:G9">
    <cfRule type="cellIs" dxfId="13972" priority="1989" operator="equal">
      <formula>"jan."</formula>
    </cfRule>
  </conditionalFormatting>
  <conditionalFormatting sqref="E9:G9">
    <cfRule type="cellIs" dxfId="13971" priority="1988" operator="equal">
      <formula>"jan."</formula>
    </cfRule>
  </conditionalFormatting>
  <conditionalFormatting sqref="E9:G9">
    <cfRule type="cellIs" dxfId="13970" priority="1987" operator="equal">
      <formula>"jan."</formula>
    </cfRule>
  </conditionalFormatting>
  <conditionalFormatting sqref="E9:G9">
    <cfRule type="cellIs" dxfId="13969" priority="1986" operator="equal">
      <formula>"jan."</formula>
    </cfRule>
  </conditionalFormatting>
  <conditionalFormatting sqref="E9:G9">
    <cfRule type="cellIs" dxfId="13968" priority="1985" operator="equal">
      <formula>"jan."</formula>
    </cfRule>
  </conditionalFormatting>
  <conditionalFormatting sqref="E9:G9">
    <cfRule type="cellIs" dxfId="13967" priority="1984" operator="equal">
      <formula>"jan."</formula>
    </cfRule>
  </conditionalFormatting>
  <conditionalFormatting sqref="E9:G9">
    <cfRule type="cellIs" dxfId="13966" priority="1983" operator="equal">
      <formula>"jan."</formula>
    </cfRule>
  </conditionalFormatting>
  <conditionalFormatting sqref="E9:G9">
    <cfRule type="cellIs" dxfId="13965" priority="1982" operator="equal">
      <formula>"jan."</formula>
    </cfRule>
  </conditionalFormatting>
  <conditionalFormatting sqref="E9:G9">
    <cfRule type="cellIs" dxfId="13964" priority="1981" operator="equal">
      <formula>"jan."</formula>
    </cfRule>
  </conditionalFormatting>
  <conditionalFormatting sqref="E9:G9">
    <cfRule type="cellIs" dxfId="13963" priority="1980" operator="equal">
      <formula>"jan."</formula>
    </cfRule>
  </conditionalFormatting>
  <conditionalFormatting sqref="E9:G9">
    <cfRule type="cellIs" dxfId="13962" priority="1979" operator="equal">
      <formula>"jan."</formula>
    </cfRule>
  </conditionalFormatting>
  <conditionalFormatting sqref="E9:G9">
    <cfRule type="cellIs" dxfId="13961" priority="1978" operator="equal">
      <formula>"jan."</formula>
    </cfRule>
  </conditionalFormatting>
  <conditionalFormatting sqref="E9:G9">
    <cfRule type="cellIs" dxfId="13960" priority="1977" operator="equal">
      <formula>"jan."</formula>
    </cfRule>
  </conditionalFormatting>
  <conditionalFormatting sqref="E9:G9">
    <cfRule type="cellIs" dxfId="13959" priority="1976" operator="equal">
      <formula>"jan."</formula>
    </cfRule>
  </conditionalFormatting>
  <conditionalFormatting sqref="E9:G9">
    <cfRule type="cellIs" dxfId="13958" priority="1975" operator="equal">
      <formula>"jan."</formula>
    </cfRule>
  </conditionalFormatting>
  <conditionalFormatting sqref="E9:G9">
    <cfRule type="cellIs" dxfId="13957" priority="1974" operator="equal">
      <formula>"jan."</formula>
    </cfRule>
  </conditionalFormatting>
  <conditionalFormatting sqref="E9:G9">
    <cfRule type="cellIs" dxfId="13956" priority="1973" operator="equal">
      <formula>"jan."</formula>
    </cfRule>
  </conditionalFormatting>
  <conditionalFormatting sqref="E9:G9">
    <cfRule type="cellIs" dxfId="13955" priority="1972" operator="equal">
      <formula>"jan."</formula>
    </cfRule>
  </conditionalFormatting>
  <conditionalFormatting sqref="E9:G9">
    <cfRule type="cellIs" dxfId="13954" priority="1971" operator="equal">
      <formula>"jan."</formula>
    </cfRule>
  </conditionalFormatting>
  <conditionalFormatting sqref="E9:G9">
    <cfRule type="cellIs" dxfId="13953" priority="1970" operator="equal">
      <formula>"jan."</formula>
    </cfRule>
  </conditionalFormatting>
  <conditionalFormatting sqref="E9:G9">
    <cfRule type="cellIs" dxfId="13952" priority="1969" operator="equal">
      <formula>"jan."</formula>
    </cfRule>
  </conditionalFormatting>
  <conditionalFormatting sqref="E9:G9">
    <cfRule type="cellIs" dxfId="13951" priority="1968" operator="equal">
      <formula>"jan."</formula>
    </cfRule>
  </conditionalFormatting>
  <conditionalFormatting sqref="E9:G9">
    <cfRule type="cellIs" dxfId="13950" priority="1967" operator="equal">
      <formula>"jan."</formula>
    </cfRule>
  </conditionalFormatting>
  <conditionalFormatting sqref="E9:G9">
    <cfRule type="cellIs" dxfId="13949" priority="1966" operator="equal">
      <formula>"jan."</formula>
    </cfRule>
  </conditionalFormatting>
  <conditionalFormatting sqref="E9:G9">
    <cfRule type="cellIs" dxfId="13948" priority="1964" operator="equal">
      <formula>"jan."</formula>
    </cfRule>
  </conditionalFormatting>
  <conditionalFormatting sqref="E9:G9">
    <cfRule type="cellIs" dxfId="13947" priority="1963" operator="equal">
      <formula>"jan."</formula>
    </cfRule>
  </conditionalFormatting>
  <conditionalFormatting sqref="E9:G9">
    <cfRule type="cellIs" dxfId="13946" priority="1962" operator="equal">
      <formula>"jan."</formula>
    </cfRule>
  </conditionalFormatting>
  <conditionalFormatting sqref="E9:G9">
    <cfRule type="cellIs" dxfId="13945" priority="1961" operator="equal">
      <formula>"jan."</formula>
    </cfRule>
  </conditionalFormatting>
  <conditionalFormatting sqref="E9:G9">
    <cfRule type="cellIs" dxfId="13944" priority="1960" operator="equal">
      <formula>"jan."</formula>
    </cfRule>
  </conditionalFormatting>
  <conditionalFormatting sqref="E9:G9">
    <cfRule type="cellIs" dxfId="13943" priority="1959" operator="equal">
      <formula>"jan."</formula>
    </cfRule>
  </conditionalFormatting>
  <conditionalFormatting sqref="E9:G9">
    <cfRule type="cellIs" dxfId="13942" priority="1958" operator="equal">
      <formula>"jan."</formula>
    </cfRule>
  </conditionalFormatting>
  <conditionalFormatting sqref="E9:G9">
    <cfRule type="cellIs" dxfId="13941" priority="1957" operator="equal">
      <formula>"jan."</formula>
    </cfRule>
  </conditionalFormatting>
  <conditionalFormatting sqref="E9:G9">
    <cfRule type="cellIs" dxfId="13940" priority="1956" operator="equal">
      <formula>"jan."</formula>
    </cfRule>
  </conditionalFormatting>
  <conditionalFormatting sqref="E9:G9">
    <cfRule type="cellIs" dxfId="13939" priority="1955" operator="equal">
      <formula>"jan."</formula>
    </cfRule>
  </conditionalFormatting>
  <conditionalFormatting sqref="E9:G9">
    <cfRule type="cellIs" dxfId="13938" priority="1954" operator="equal">
      <formula>"jan."</formula>
    </cfRule>
  </conditionalFormatting>
  <conditionalFormatting sqref="E9:G9">
    <cfRule type="cellIs" dxfId="13937" priority="1953" operator="equal">
      <formula>"jan."</formula>
    </cfRule>
  </conditionalFormatting>
  <conditionalFormatting sqref="E9:G9">
    <cfRule type="cellIs" dxfId="13936" priority="1952" operator="equal">
      <formula>"jan."</formula>
    </cfRule>
  </conditionalFormatting>
  <conditionalFormatting sqref="E9:G9">
    <cfRule type="cellIs" dxfId="13935" priority="1951" operator="equal">
      <formula>"jan."</formula>
    </cfRule>
  </conditionalFormatting>
  <conditionalFormatting sqref="E9:G9">
    <cfRule type="cellIs" dxfId="13934" priority="1950" operator="equal">
      <formula>"jan."</formula>
    </cfRule>
  </conditionalFormatting>
  <conditionalFormatting sqref="E9:G9">
    <cfRule type="cellIs" dxfId="13933" priority="1949" operator="equal">
      <formula>"jan."</formula>
    </cfRule>
  </conditionalFormatting>
  <conditionalFormatting sqref="E9:G9">
    <cfRule type="cellIs" dxfId="13932" priority="1948" operator="equal">
      <formula>"jan."</formula>
    </cfRule>
  </conditionalFormatting>
  <conditionalFormatting sqref="E9:G9">
    <cfRule type="cellIs" dxfId="13931" priority="1947" operator="equal">
      <formula>"jan."</formula>
    </cfRule>
  </conditionalFormatting>
  <conditionalFormatting sqref="E9:G9">
    <cfRule type="cellIs" dxfId="13930" priority="1946" operator="equal">
      <formula>"jan."</formula>
    </cfRule>
  </conditionalFormatting>
  <conditionalFormatting sqref="E9:G9">
    <cfRule type="cellIs" dxfId="13929" priority="1945" operator="equal">
      <formula>"jan."</formula>
    </cfRule>
  </conditionalFormatting>
  <conditionalFormatting sqref="E9:G9">
    <cfRule type="cellIs" dxfId="13928" priority="1944" operator="equal">
      <formula>"jan."</formula>
    </cfRule>
  </conditionalFormatting>
  <conditionalFormatting sqref="E9:G9">
    <cfRule type="cellIs" dxfId="13927" priority="1943" operator="equal">
      <formula>"jan."</formula>
    </cfRule>
  </conditionalFormatting>
  <conditionalFormatting sqref="E9:G9">
    <cfRule type="cellIs" dxfId="13926" priority="1942" operator="equal">
      <formula>"jan."</formula>
    </cfRule>
  </conditionalFormatting>
  <conditionalFormatting sqref="E9:G9">
    <cfRule type="cellIs" dxfId="13925" priority="1941" operator="equal">
      <formula>"jan."</formula>
    </cfRule>
  </conditionalFormatting>
  <conditionalFormatting sqref="E9:G9">
    <cfRule type="cellIs" dxfId="13924" priority="1940" operator="equal">
      <formula>"jan."</formula>
    </cfRule>
  </conditionalFormatting>
  <conditionalFormatting sqref="E9:G9">
    <cfRule type="cellIs" dxfId="13923" priority="1939" operator="equal">
      <formula>"jan."</formula>
    </cfRule>
  </conditionalFormatting>
  <conditionalFormatting sqref="E9:G9">
    <cfRule type="cellIs" dxfId="13922" priority="1938" operator="equal">
      <formula>"jan."</formula>
    </cfRule>
  </conditionalFormatting>
  <conditionalFormatting sqref="E9:G9">
    <cfRule type="cellIs" dxfId="13921" priority="1937" operator="equal">
      <formula>"jan."</formula>
    </cfRule>
  </conditionalFormatting>
  <conditionalFormatting sqref="E9:G9">
    <cfRule type="cellIs" dxfId="13920" priority="1936" operator="equal">
      <formula>"jan."</formula>
    </cfRule>
  </conditionalFormatting>
  <conditionalFormatting sqref="E9:G9">
    <cfRule type="cellIs" dxfId="13919" priority="1935" operator="equal">
      <formula>"jan."</formula>
    </cfRule>
  </conditionalFormatting>
  <conditionalFormatting sqref="E9:G9">
    <cfRule type="cellIs" dxfId="13918" priority="1934" operator="equal">
      <formula>"jan."</formula>
    </cfRule>
  </conditionalFormatting>
  <conditionalFormatting sqref="E9:G9">
    <cfRule type="cellIs" dxfId="13917" priority="1933" operator="equal">
      <formula>"jan."</formula>
    </cfRule>
  </conditionalFormatting>
  <conditionalFormatting sqref="E9:G9">
    <cfRule type="cellIs" dxfId="13916" priority="1932" operator="equal">
      <formula>"jan."</formula>
    </cfRule>
  </conditionalFormatting>
  <conditionalFormatting sqref="E9:G9">
    <cfRule type="cellIs" dxfId="13915" priority="1931" operator="equal">
      <formula>"jan."</formula>
    </cfRule>
  </conditionalFormatting>
  <conditionalFormatting sqref="E9:G9">
    <cfRule type="cellIs" dxfId="13914" priority="1930" operator="equal">
      <formula>"jan."</formula>
    </cfRule>
  </conditionalFormatting>
  <conditionalFormatting sqref="E9:G9">
    <cfRule type="cellIs" dxfId="13913" priority="1929" operator="equal">
      <formula>"jan."</formula>
    </cfRule>
  </conditionalFormatting>
  <conditionalFormatting sqref="E9:G9">
    <cfRule type="cellIs" dxfId="13912" priority="1928" operator="equal">
      <formula>"jan."</formula>
    </cfRule>
  </conditionalFormatting>
  <conditionalFormatting sqref="E9:G9">
    <cfRule type="cellIs" dxfId="13911" priority="1927" operator="equal">
      <formula>"jan."</formula>
    </cfRule>
  </conditionalFormatting>
  <conditionalFormatting sqref="E9:G9">
    <cfRule type="cellIs" dxfId="13910" priority="1926" operator="equal">
      <formula>"jan."</formula>
    </cfRule>
  </conditionalFormatting>
  <conditionalFormatting sqref="E9:G9">
    <cfRule type="cellIs" dxfId="13909" priority="1925" operator="equal">
      <formula>"jan."</formula>
    </cfRule>
  </conditionalFormatting>
  <conditionalFormatting sqref="E9:G9">
    <cfRule type="cellIs" dxfId="13908" priority="1924" operator="equal">
      <formula>"jan."</formula>
    </cfRule>
  </conditionalFormatting>
  <conditionalFormatting sqref="E9:G9">
    <cfRule type="cellIs" dxfId="13907" priority="1923" operator="equal">
      <formula>"jan."</formula>
    </cfRule>
  </conditionalFormatting>
  <conditionalFormatting sqref="E9:G9">
    <cfRule type="cellIs" dxfId="13906" priority="1922" operator="equal">
      <formula>"jan."</formula>
    </cfRule>
  </conditionalFormatting>
  <conditionalFormatting sqref="E9:G9">
    <cfRule type="cellIs" dxfId="13905" priority="1921" operator="equal">
      <formula>"jan."</formula>
    </cfRule>
  </conditionalFormatting>
  <conditionalFormatting sqref="E9:G9">
    <cfRule type="cellIs" dxfId="13904" priority="1920" operator="equal">
      <formula>"jan."</formula>
    </cfRule>
  </conditionalFormatting>
  <conditionalFormatting sqref="E9:G9">
    <cfRule type="cellIs" dxfId="13903" priority="1919" operator="equal">
      <formula>"jan."</formula>
    </cfRule>
  </conditionalFormatting>
  <conditionalFormatting sqref="E9:G9">
    <cfRule type="cellIs" dxfId="13902" priority="1918" operator="equal">
      <formula>"jan."</formula>
    </cfRule>
  </conditionalFormatting>
  <conditionalFormatting sqref="E9:G9">
    <cfRule type="cellIs" dxfId="13901" priority="1917" operator="equal">
      <formula>"jan."</formula>
    </cfRule>
  </conditionalFormatting>
  <conditionalFormatting sqref="E9:G9">
    <cfRule type="cellIs" dxfId="13900" priority="1916" operator="equal">
      <formula>"jan."</formula>
    </cfRule>
  </conditionalFormatting>
  <conditionalFormatting sqref="E9:G9">
    <cfRule type="cellIs" dxfId="13899" priority="1915" operator="equal">
      <formula>"jan."</formula>
    </cfRule>
  </conditionalFormatting>
  <conditionalFormatting sqref="E9:G9">
    <cfRule type="cellIs" dxfId="13898" priority="1914" operator="equal">
      <formula>"jan."</formula>
    </cfRule>
  </conditionalFormatting>
  <conditionalFormatting sqref="E9:G9">
    <cfRule type="cellIs" dxfId="13897" priority="1913" operator="equal">
      <formula>"jan."</formula>
    </cfRule>
  </conditionalFormatting>
  <conditionalFormatting sqref="E9:G9">
    <cfRule type="cellIs" dxfId="13896" priority="1912" operator="equal">
      <formula>"jan."</formula>
    </cfRule>
  </conditionalFormatting>
  <conditionalFormatting sqref="E9:G9">
    <cfRule type="cellIs" dxfId="13895" priority="1911" operator="equal">
      <formula>"jan."</formula>
    </cfRule>
  </conditionalFormatting>
  <conditionalFormatting sqref="E9:G9">
    <cfRule type="cellIs" dxfId="13894" priority="1910" operator="equal">
      <formula>"jan."</formula>
    </cfRule>
  </conditionalFormatting>
  <conditionalFormatting sqref="E9:G9">
    <cfRule type="cellIs" dxfId="13893" priority="1909" operator="equal">
      <formula>"jan."</formula>
    </cfRule>
  </conditionalFormatting>
  <conditionalFormatting sqref="E9:G9">
    <cfRule type="cellIs" dxfId="13892" priority="1908" operator="equal">
      <formula>"jan."</formula>
    </cfRule>
  </conditionalFormatting>
  <conditionalFormatting sqref="E9:G9">
    <cfRule type="cellIs" dxfId="13891" priority="1907" operator="equal">
      <formula>"jan."</formula>
    </cfRule>
  </conditionalFormatting>
  <conditionalFormatting sqref="E9:G9">
    <cfRule type="cellIs" dxfId="13890" priority="1906" operator="equal">
      <formula>"jan."</formula>
    </cfRule>
  </conditionalFormatting>
  <conditionalFormatting sqref="E9:G9">
    <cfRule type="cellIs" dxfId="13889" priority="1905" operator="equal">
      <formula>"jan."</formula>
    </cfRule>
  </conditionalFormatting>
  <conditionalFormatting sqref="E9:G9">
    <cfRule type="cellIs" dxfId="13888" priority="1904" operator="equal">
      <formula>"jan."</formula>
    </cfRule>
  </conditionalFormatting>
  <conditionalFormatting sqref="E9:G9">
    <cfRule type="cellIs" dxfId="13887" priority="1903" operator="equal">
      <formula>"jan."</formula>
    </cfRule>
  </conditionalFormatting>
  <conditionalFormatting sqref="E9:G9">
    <cfRule type="cellIs" dxfId="13886" priority="1902" operator="equal">
      <formula>"jan."</formula>
    </cfRule>
  </conditionalFormatting>
  <conditionalFormatting sqref="E9:G9">
    <cfRule type="cellIs" dxfId="13885" priority="1901" operator="equal">
      <formula>"jan."</formula>
    </cfRule>
  </conditionalFormatting>
  <conditionalFormatting sqref="E9:G9">
    <cfRule type="cellIs" dxfId="13884" priority="1900" operator="equal">
      <formula>"jan."</formula>
    </cfRule>
  </conditionalFormatting>
  <conditionalFormatting sqref="E9:G9">
    <cfRule type="cellIs" dxfId="13883" priority="1899" operator="equal">
      <formula>"jan."</formula>
    </cfRule>
  </conditionalFormatting>
  <conditionalFormatting sqref="E9:G9">
    <cfRule type="cellIs" dxfId="13882" priority="1898" operator="equal">
      <formula>"jan."</formula>
    </cfRule>
  </conditionalFormatting>
  <conditionalFormatting sqref="E9:G9">
    <cfRule type="cellIs" dxfId="13881" priority="1897" operator="equal">
      <formula>"jan."</formula>
    </cfRule>
  </conditionalFormatting>
  <conditionalFormatting sqref="E9:G9">
    <cfRule type="cellIs" dxfId="13880" priority="1896" operator="equal">
      <formula>"jan."</formula>
    </cfRule>
  </conditionalFormatting>
  <conditionalFormatting sqref="E9:G9">
    <cfRule type="cellIs" dxfId="13879" priority="1895" operator="equal">
      <formula>"jan."</formula>
    </cfRule>
  </conditionalFormatting>
  <conditionalFormatting sqref="E9:G9">
    <cfRule type="cellIs" dxfId="13878" priority="1894" operator="equal">
      <formula>"jan."</formula>
    </cfRule>
  </conditionalFormatting>
  <conditionalFormatting sqref="E9:G9">
    <cfRule type="cellIs" dxfId="13877" priority="1893" operator="equal">
      <formula>"jan."</formula>
    </cfRule>
  </conditionalFormatting>
  <conditionalFormatting sqref="E9:G9">
    <cfRule type="cellIs" dxfId="13876" priority="1892" operator="equal">
      <formula>"jan."</formula>
    </cfRule>
  </conditionalFormatting>
  <conditionalFormatting sqref="E9:G9">
    <cfRule type="cellIs" dxfId="13875" priority="1891" operator="equal">
      <formula>"jan."</formula>
    </cfRule>
  </conditionalFormatting>
  <conditionalFormatting sqref="E9:G9">
    <cfRule type="cellIs" dxfId="13874" priority="1890" operator="equal">
      <formula>"jan."</formula>
    </cfRule>
  </conditionalFormatting>
  <conditionalFormatting sqref="E9:G9">
    <cfRule type="cellIs" dxfId="13873" priority="1889" operator="equal">
      <formula>"jan."</formula>
    </cfRule>
  </conditionalFormatting>
  <conditionalFormatting sqref="E9:G9">
    <cfRule type="cellIs" dxfId="13872" priority="1887" operator="equal">
      <formula>"jan."</formula>
    </cfRule>
  </conditionalFormatting>
  <conditionalFormatting sqref="E9:G9">
    <cfRule type="cellIs" dxfId="13871" priority="1886" operator="equal">
      <formula>"jan."</formula>
    </cfRule>
  </conditionalFormatting>
  <conditionalFormatting sqref="E9:G9">
    <cfRule type="cellIs" dxfId="13870" priority="1885" operator="equal">
      <formula>"jan."</formula>
    </cfRule>
  </conditionalFormatting>
  <conditionalFormatting sqref="E9:G9">
    <cfRule type="cellIs" dxfId="13869" priority="1884" operator="equal">
      <formula>"jan."</formula>
    </cfRule>
  </conditionalFormatting>
  <conditionalFormatting sqref="E9:G9">
    <cfRule type="cellIs" dxfId="13868" priority="1883" operator="equal">
      <formula>"jan."</formula>
    </cfRule>
  </conditionalFormatting>
  <conditionalFormatting sqref="E9:G9">
    <cfRule type="cellIs" dxfId="13867" priority="1882" operator="equal">
      <formula>"jan."</formula>
    </cfRule>
  </conditionalFormatting>
  <conditionalFormatting sqref="E9:G9">
    <cfRule type="cellIs" dxfId="13866" priority="1881" operator="equal">
      <formula>"jan."</formula>
    </cfRule>
  </conditionalFormatting>
  <conditionalFormatting sqref="E9:G9">
    <cfRule type="cellIs" dxfId="13865" priority="1880" operator="equal">
      <formula>"jan."</formula>
    </cfRule>
  </conditionalFormatting>
  <conditionalFormatting sqref="E9:G9">
    <cfRule type="cellIs" dxfId="13864" priority="1879" operator="equal">
      <formula>"jan."</formula>
    </cfRule>
  </conditionalFormatting>
  <conditionalFormatting sqref="E9:G9">
    <cfRule type="cellIs" dxfId="13863" priority="1877" operator="equal">
      <formula>"jan."</formula>
    </cfRule>
  </conditionalFormatting>
  <conditionalFormatting sqref="E9:G9">
    <cfRule type="cellIs" dxfId="13862" priority="1876" operator="equal">
      <formula>"jan."</formula>
    </cfRule>
  </conditionalFormatting>
  <conditionalFormatting sqref="E9:G9">
    <cfRule type="cellIs" dxfId="13861" priority="1875" operator="equal">
      <formula>"jan."</formula>
    </cfRule>
  </conditionalFormatting>
  <conditionalFormatting sqref="E9:G9">
    <cfRule type="cellIs" dxfId="13860" priority="1874" operator="equal">
      <formula>"jan."</formula>
    </cfRule>
  </conditionalFormatting>
  <conditionalFormatting sqref="E9:G9">
    <cfRule type="cellIs" dxfId="13859" priority="1873" operator="equal">
      <formula>"jan."</formula>
    </cfRule>
  </conditionalFormatting>
  <conditionalFormatting sqref="E9:G9">
    <cfRule type="cellIs" dxfId="13858" priority="1872" operator="equal">
      <formula>"jan."</formula>
    </cfRule>
  </conditionalFormatting>
  <conditionalFormatting sqref="E9:G9">
    <cfRule type="cellIs" dxfId="13857" priority="1871" operator="equal">
      <formula>"jan."</formula>
    </cfRule>
  </conditionalFormatting>
  <conditionalFormatting sqref="E9:G9">
    <cfRule type="cellIs" dxfId="13856" priority="1870" operator="equal">
      <formula>"jan."</formula>
    </cfRule>
  </conditionalFormatting>
  <conditionalFormatting sqref="E9:G9">
    <cfRule type="cellIs" dxfId="13855" priority="1869" operator="equal">
      <formula>"jan."</formula>
    </cfRule>
  </conditionalFormatting>
  <conditionalFormatting sqref="E9:G9">
    <cfRule type="cellIs" dxfId="13854" priority="1868" operator="equal">
      <formula>"jan."</formula>
    </cfRule>
  </conditionalFormatting>
  <conditionalFormatting sqref="E9:G9">
    <cfRule type="cellIs" dxfId="13853" priority="1866" operator="equal">
      <formula>"jan."</formula>
    </cfRule>
  </conditionalFormatting>
  <conditionalFormatting sqref="E9:G9">
    <cfRule type="cellIs" dxfId="13852" priority="1865" operator="equal">
      <formula>"jan."</formula>
    </cfRule>
  </conditionalFormatting>
  <conditionalFormatting sqref="E9:G9">
    <cfRule type="cellIs" dxfId="13851" priority="1864" operator="equal">
      <formula>"jan."</formula>
    </cfRule>
  </conditionalFormatting>
  <conditionalFormatting sqref="E9:G9">
    <cfRule type="cellIs" dxfId="13850" priority="1863" operator="equal">
      <formula>"jan."</formula>
    </cfRule>
  </conditionalFormatting>
  <conditionalFormatting sqref="E9:G9">
    <cfRule type="cellIs" dxfId="13849" priority="1862" operator="equal">
      <formula>"jan."</formula>
    </cfRule>
  </conditionalFormatting>
  <conditionalFormatting sqref="E9:G9">
    <cfRule type="cellIs" dxfId="13848" priority="1861" operator="equal">
      <formula>"jan."</formula>
    </cfRule>
  </conditionalFormatting>
  <conditionalFormatting sqref="E9:G9">
    <cfRule type="cellIs" dxfId="13847" priority="1860" operator="equal">
      <formula>"jan."</formula>
    </cfRule>
  </conditionalFormatting>
  <conditionalFormatting sqref="E9:G9">
    <cfRule type="cellIs" dxfId="13846" priority="1859" operator="equal">
      <formula>"jan."</formula>
    </cfRule>
  </conditionalFormatting>
  <conditionalFormatting sqref="E9:G9">
    <cfRule type="cellIs" dxfId="13845" priority="1858" operator="equal">
      <formula>"jan."</formula>
    </cfRule>
  </conditionalFormatting>
  <conditionalFormatting sqref="E9:G9">
    <cfRule type="cellIs" dxfId="13844" priority="1857" operator="equal">
      <formula>"jan."</formula>
    </cfRule>
  </conditionalFormatting>
  <conditionalFormatting sqref="E9:G9">
    <cfRule type="cellIs" dxfId="13843" priority="1856" operator="equal">
      <formula>"jan."</formula>
    </cfRule>
  </conditionalFormatting>
  <conditionalFormatting sqref="E9:G9">
    <cfRule type="cellIs" dxfId="13842" priority="1855" operator="equal">
      <formula>"jan."</formula>
    </cfRule>
  </conditionalFormatting>
  <conditionalFormatting sqref="E9:G9">
    <cfRule type="cellIs" dxfId="13841" priority="1854" operator="equal">
      <formula>"jan."</formula>
    </cfRule>
  </conditionalFormatting>
  <conditionalFormatting sqref="E9:G9">
    <cfRule type="cellIs" dxfId="13840" priority="1853" operator="equal">
      <formula>"jan."</formula>
    </cfRule>
  </conditionalFormatting>
  <conditionalFormatting sqref="E9:G9">
    <cfRule type="cellIs" dxfId="13839" priority="1852" operator="equal">
      <formula>"jan."</formula>
    </cfRule>
  </conditionalFormatting>
  <conditionalFormatting sqref="E9:G9">
    <cfRule type="cellIs" dxfId="13838" priority="1851" operator="equal">
      <formula>"jan."</formula>
    </cfRule>
  </conditionalFormatting>
  <conditionalFormatting sqref="E9:G9">
    <cfRule type="cellIs" dxfId="13837" priority="1850" operator="equal">
      <formula>"jan."</formula>
    </cfRule>
  </conditionalFormatting>
  <conditionalFormatting sqref="E9:G9">
    <cfRule type="cellIs" dxfId="13836" priority="1849" operator="equal">
      <formula>"jan."</formula>
    </cfRule>
  </conditionalFormatting>
  <conditionalFormatting sqref="E9:G9">
    <cfRule type="cellIs" dxfId="13835" priority="1848" operator="equal">
      <formula>"jan."</formula>
    </cfRule>
  </conditionalFormatting>
  <conditionalFormatting sqref="E9:G9">
    <cfRule type="cellIs" dxfId="13834" priority="1847" operator="equal">
      <formula>"jan."</formula>
    </cfRule>
  </conditionalFormatting>
  <conditionalFormatting sqref="E9:G9">
    <cfRule type="cellIs" dxfId="13833" priority="1846" operator="equal">
      <formula>"jan."</formula>
    </cfRule>
  </conditionalFormatting>
  <conditionalFormatting sqref="E9:G9">
    <cfRule type="cellIs" dxfId="13832" priority="1845" operator="equal">
      <formula>"jan."</formula>
    </cfRule>
  </conditionalFormatting>
  <conditionalFormatting sqref="E9:G9">
    <cfRule type="cellIs" dxfId="13831" priority="1844" operator="equal">
      <formula>"jan."</formula>
    </cfRule>
  </conditionalFormatting>
  <conditionalFormatting sqref="E9:G9">
    <cfRule type="cellIs" dxfId="13830" priority="1843" operator="equal">
      <formula>"jan."</formula>
    </cfRule>
  </conditionalFormatting>
  <conditionalFormatting sqref="E9:G9">
    <cfRule type="cellIs" dxfId="13829" priority="1842" operator="equal">
      <formula>"jan."</formula>
    </cfRule>
  </conditionalFormatting>
  <conditionalFormatting sqref="E9:G9">
    <cfRule type="cellIs" dxfId="13828" priority="1841" operator="equal">
      <formula>"jan."</formula>
    </cfRule>
  </conditionalFormatting>
  <conditionalFormatting sqref="E9:G9">
    <cfRule type="cellIs" dxfId="13827" priority="1840" operator="equal">
      <formula>"jan."</formula>
    </cfRule>
  </conditionalFormatting>
  <conditionalFormatting sqref="E9:G9">
    <cfRule type="cellIs" dxfId="13826" priority="1839" operator="equal">
      <formula>"jan."</formula>
    </cfRule>
  </conditionalFormatting>
  <conditionalFormatting sqref="E9:G9">
    <cfRule type="cellIs" dxfId="13825" priority="1838" operator="equal">
      <formula>"jan."</formula>
    </cfRule>
  </conditionalFormatting>
  <conditionalFormatting sqref="E9:G9">
    <cfRule type="cellIs" dxfId="13824" priority="1837" operator="equal">
      <formula>"jan."</formula>
    </cfRule>
  </conditionalFormatting>
  <conditionalFormatting sqref="E9:G9">
    <cfRule type="cellIs" dxfId="13823" priority="1836" operator="equal">
      <formula>"jan."</formula>
    </cfRule>
  </conditionalFormatting>
  <conditionalFormatting sqref="E9:G9">
    <cfRule type="cellIs" dxfId="13822" priority="1835" operator="equal">
      <formula>"jan."</formula>
    </cfRule>
  </conditionalFormatting>
  <conditionalFormatting sqref="E9:G9">
    <cfRule type="cellIs" dxfId="13821" priority="1834" operator="equal">
      <formula>"jan."</formula>
    </cfRule>
  </conditionalFormatting>
  <conditionalFormatting sqref="E9:G9">
    <cfRule type="cellIs" dxfId="13820" priority="1833" operator="equal">
      <formula>"jan."</formula>
    </cfRule>
  </conditionalFormatting>
  <conditionalFormatting sqref="E9:G9">
    <cfRule type="cellIs" dxfId="13819" priority="1832" operator="equal">
      <formula>"jan."</formula>
    </cfRule>
  </conditionalFormatting>
  <conditionalFormatting sqref="E9:G9">
    <cfRule type="cellIs" dxfId="13818" priority="1831" operator="equal">
      <formula>"jan."</formula>
    </cfRule>
  </conditionalFormatting>
  <conditionalFormatting sqref="E9:G9">
    <cfRule type="cellIs" dxfId="13817" priority="1830" operator="equal">
      <formula>"jan."</formula>
    </cfRule>
  </conditionalFormatting>
  <conditionalFormatting sqref="E9:G9">
    <cfRule type="cellIs" dxfId="13816" priority="1829" operator="equal">
      <formula>"jan."</formula>
    </cfRule>
  </conditionalFormatting>
  <conditionalFormatting sqref="E9:G9">
    <cfRule type="cellIs" dxfId="13815" priority="1828" operator="equal">
      <formula>"jan."</formula>
    </cfRule>
  </conditionalFormatting>
  <conditionalFormatting sqref="E9:G9">
    <cfRule type="cellIs" dxfId="13814" priority="1827" operator="equal">
      <formula>"jan."</formula>
    </cfRule>
  </conditionalFormatting>
  <conditionalFormatting sqref="E9:G9">
    <cfRule type="cellIs" dxfId="13813" priority="1826" operator="equal">
      <formula>"jan."</formula>
    </cfRule>
  </conditionalFormatting>
  <conditionalFormatting sqref="E9:G9">
    <cfRule type="cellIs" dxfId="13812" priority="1825" operator="equal">
      <formula>"jan."</formula>
    </cfRule>
  </conditionalFormatting>
  <conditionalFormatting sqref="E9:G9">
    <cfRule type="cellIs" dxfId="13811" priority="1824" operator="equal">
      <formula>"jan."</formula>
    </cfRule>
  </conditionalFormatting>
  <conditionalFormatting sqref="E9:G9">
    <cfRule type="cellIs" dxfId="13810" priority="1823" operator="equal">
      <formula>"jan."</formula>
    </cfRule>
  </conditionalFormatting>
  <conditionalFormatting sqref="E9:G9">
    <cfRule type="cellIs" dxfId="13809" priority="1822" operator="equal">
      <formula>"jan."</formula>
    </cfRule>
  </conditionalFormatting>
  <conditionalFormatting sqref="E9:G9">
    <cfRule type="cellIs" dxfId="13808" priority="1821" operator="equal">
      <formula>"jan."</formula>
    </cfRule>
  </conditionalFormatting>
  <conditionalFormatting sqref="E9:G9">
    <cfRule type="cellIs" dxfId="13807" priority="1820" operator="equal">
      <formula>"jan."</formula>
    </cfRule>
  </conditionalFormatting>
  <conditionalFormatting sqref="E9:G9">
    <cfRule type="cellIs" dxfId="13806" priority="1819" operator="equal">
      <formula>"jan."</formula>
    </cfRule>
  </conditionalFormatting>
  <conditionalFormatting sqref="E9:G9">
    <cfRule type="cellIs" dxfId="13805" priority="1818" operator="equal">
      <formula>"jan."</formula>
    </cfRule>
  </conditionalFormatting>
  <conditionalFormatting sqref="E9:G9">
    <cfRule type="cellIs" dxfId="13804" priority="1817" operator="equal">
      <formula>"jan."</formula>
    </cfRule>
  </conditionalFormatting>
  <conditionalFormatting sqref="E9:G9">
    <cfRule type="cellIs" dxfId="13803" priority="1816" operator="equal">
      <formula>"jan."</formula>
    </cfRule>
  </conditionalFormatting>
  <conditionalFormatting sqref="E9:G9">
    <cfRule type="cellIs" dxfId="13802" priority="1815" operator="equal">
      <formula>"jan."</formula>
    </cfRule>
  </conditionalFormatting>
  <conditionalFormatting sqref="E9:G9">
    <cfRule type="cellIs" dxfId="13801" priority="1814" operator="equal">
      <formula>"jan."</formula>
    </cfRule>
  </conditionalFormatting>
  <conditionalFormatting sqref="E9:G9">
    <cfRule type="cellIs" dxfId="13800" priority="1813" operator="equal">
      <formula>"jan."</formula>
    </cfRule>
  </conditionalFormatting>
  <conditionalFormatting sqref="E9:G9">
    <cfRule type="cellIs" dxfId="13799" priority="1812" operator="equal">
      <formula>"jan."</formula>
    </cfRule>
  </conditionalFormatting>
  <conditionalFormatting sqref="E9:G9">
    <cfRule type="cellIs" dxfId="13798" priority="1811" operator="equal">
      <formula>"jan."</formula>
    </cfRule>
  </conditionalFormatting>
  <conditionalFormatting sqref="E9:G9">
    <cfRule type="cellIs" dxfId="13797" priority="1810" operator="equal">
      <formula>"jan."</formula>
    </cfRule>
  </conditionalFormatting>
  <conditionalFormatting sqref="E9:G9">
    <cfRule type="cellIs" dxfId="13796" priority="1809" operator="equal">
      <formula>"jan."</formula>
    </cfRule>
  </conditionalFormatting>
  <conditionalFormatting sqref="E9:G9">
    <cfRule type="cellIs" dxfId="13795" priority="1808" operator="equal">
      <formula>"jan."</formula>
    </cfRule>
  </conditionalFormatting>
  <conditionalFormatting sqref="E9:G9">
    <cfRule type="cellIs" dxfId="13794" priority="1807" operator="equal">
      <formula>"jan."</formula>
    </cfRule>
  </conditionalFormatting>
  <conditionalFormatting sqref="E9:G9">
    <cfRule type="cellIs" dxfId="13793" priority="1806" operator="equal">
      <formula>"jan."</formula>
    </cfRule>
  </conditionalFormatting>
  <conditionalFormatting sqref="E9:G9">
    <cfRule type="cellIs" dxfId="13792" priority="1805" operator="equal">
      <formula>"jan."</formula>
    </cfRule>
  </conditionalFormatting>
  <conditionalFormatting sqref="E9:G9">
    <cfRule type="cellIs" dxfId="13791" priority="1804" operator="equal">
      <formula>"jan."</formula>
    </cfRule>
  </conditionalFormatting>
  <conditionalFormatting sqref="E9:G9">
    <cfRule type="cellIs" dxfId="13790" priority="1803" operator="equal">
      <formula>"jan."</formula>
    </cfRule>
  </conditionalFormatting>
  <conditionalFormatting sqref="E9:G9">
    <cfRule type="cellIs" dxfId="13789" priority="1802" operator="equal">
      <formula>"jan."</formula>
    </cfRule>
  </conditionalFormatting>
  <conditionalFormatting sqref="E9:G9">
    <cfRule type="cellIs" dxfId="13788" priority="1801" operator="equal">
      <formula>"jan."</formula>
    </cfRule>
  </conditionalFormatting>
  <conditionalFormatting sqref="E9:G9">
    <cfRule type="cellIs" dxfId="13787" priority="1800" operator="equal">
      <formula>"jan."</formula>
    </cfRule>
  </conditionalFormatting>
  <conditionalFormatting sqref="E9:G9">
    <cfRule type="cellIs" dxfId="13786" priority="1799" operator="equal">
      <formula>"jan."</formula>
    </cfRule>
  </conditionalFormatting>
  <conditionalFormatting sqref="E9:G9">
    <cfRule type="cellIs" dxfId="13785" priority="1798" operator="equal">
      <formula>"jan."</formula>
    </cfRule>
  </conditionalFormatting>
  <conditionalFormatting sqref="E9:G9">
    <cfRule type="cellIs" dxfId="13784" priority="1797" operator="equal">
      <formula>"jan."</formula>
    </cfRule>
  </conditionalFormatting>
  <conditionalFormatting sqref="E9:G9">
    <cfRule type="cellIs" dxfId="13783" priority="1796" operator="equal">
      <formula>"jan."</formula>
    </cfRule>
  </conditionalFormatting>
  <conditionalFormatting sqref="E9:G9">
    <cfRule type="cellIs" dxfId="13782" priority="1795" operator="equal">
      <formula>"jan."</formula>
    </cfRule>
  </conditionalFormatting>
  <conditionalFormatting sqref="E9:G9">
    <cfRule type="cellIs" dxfId="13781" priority="1794" operator="equal">
      <formula>"jan."</formula>
    </cfRule>
  </conditionalFormatting>
  <conditionalFormatting sqref="E9:G9">
    <cfRule type="cellIs" dxfId="13780" priority="1793" operator="equal">
      <formula>"jan."</formula>
    </cfRule>
  </conditionalFormatting>
  <conditionalFormatting sqref="E9:G9">
    <cfRule type="cellIs" dxfId="13779" priority="1792" operator="equal">
      <formula>"jan."</formula>
    </cfRule>
  </conditionalFormatting>
  <conditionalFormatting sqref="E9:G9">
    <cfRule type="cellIs" dxfId="13778" priority="1791" operator="equal">
      <formula>"jan."</formula>
    </cfRule>
  </conditionalFormatting>
  <conditionalFormatting sqref="E9:G9">
    <cfRule type="cellIs" dxfId="13777" priority="1790" operator="equal">
      <formula>"jan."</formula>
    </cfRule>
  </conditionalFormatting>
  <conditionalFormatting sqref="E9:G9">
    <cfRule type="cellIs" dxfId="13776" priority="1789" operator="equal">
      <formula>"jan."</formula>
    </cfRule>
  </conditionalFormatting>
  <conditionalFormatting sqref="E9:G9">
    <cfRule type="cellIs" dxfId="13775" priority="1788" operator="equal">
      <formula>"jan."</formula>
    </cfRule>
  </conditionalFormatting>
  <conditionalFormatting sqref="E9:G9">
    <cfRule type="cellIs" dxfId="13774" priority="1787" operator="equal">
      <formula>"jan."</formula>
    </cfRule>
  </conditionalFormatting>
  <conditionalFormatting sqref="E9:G9">
    <cfRule type="cellIs" dxfId="13773" priority="1786" operator="equal">
      <formula>"jan."</formula>
    </cfRule>
  </conditionalFormatting>
  <conditionalFormatting sqref="E9:G9">
    <cfRule type="cellIs" dxfId="13772" priority="1784" operator="equal">
      <formula>"jan."</formula>
    </cfRule>
  </conditionalFormatting>
  <conditionalFormatting sqref="E9:G9">
    <cfRule type="cellIs" dxfId="13771" priority="1783" operator="equal">
      <formula>"jan."</formula>
    </cfRule>
  </conditionalFormatting>
  <conditionalFormatting sqref="E9:G9">
    <cfRule type="cellIs" dxfId="13770" priority="1782" operator="equal">
      <formula>"jan."</formula>
    </cfRule>
  </conditionalFormatting>
  <conditionalFormatting sqref="E9:G9">
    <cfRule type="cellIs" dxfId="13769" priority="1781" operator="equal">
      <formula>"jan."</formula>
    </cfRule>
  </conditionalFormatting>
  <conditionalFormatting sqref="E9:G9">
    <cfRule type="cellIs" dxfId="13768" priority="1780" operator="equal">
      <formula>"jan."</formula>
    </cfRule>
  </conditionalFormatting>
  <conditionalFormatting sqref="E9:G9">
    <cfRule type="cellIs" dxfId="13767" priority="1779" operator="equal">
      <formula>"jan."</formula>
    </cfRule>
  </conditionalFormatting>
  <conditionalFormatting sqref="E9:G9">
    <cfRule type="cellIs" dxfId="13766" priority="1778" operator="equal">
      <formula>"jan."</formula>
    </cfRule>
  </conditionalFormatting>
  <conditionalFormatting sqref="E9:G9">
    <cfRule type="cellIs" dxfId="13765" priority="1777" operator="equal">
      <formula>"jan."</formula>
    </cfRule>
  </conditionalFormatting>
  <conditionalFormatting sqref="E9:G9">
    <cfRule type="cellIs" dxfId="13764" priority="1776" operator="equal">
      <formula>"jan."</formula>
    </cfRule>
  </conditionalFormatting>
  <conditionalFormatting sqref="E9:G9">
    <cfRule type="cellIs" dxfId="13763" priority="1775" operator="equal">
      <formula>"jan."</formula>
    </cfRule>
  </conditionalFormatting>
  <conditionalFormatting sqref="E9:G9">
    <cfRule type="cellIs" dxfId="13762" priority="1773" operator="equal">
      <formula>"jan."</formula>
    </cfRule>
  </conditionalFormatting>
  <conditionalFormatting sqref="E9:G9">
    <cfRule type="cellIs" dxfId="13761" priority="1772" operator="equal">
      <formula>"jan."</formula>
    </cfRule>
  </conditionalFormatting>
  <conditionalFormatting sqref="E9:G9">
    <cfRule type="cellIs" dxfId="13760" priority="1771" operator="equal">
      <formula>"jan."</formula>
    </cfRule>
  </conditionalFormatting>
  <conditionalFormatting sqref="E9:G9">
    <cfRule type="cellIs" dxfId="13759" priority="1770" operator="equal">
      <formula>"jan."</formula>
    </cfRule>
  </conditionalFormatting>
  <conditionalFormatting sqref="E9:G9">
    <cfRule type="cellIs" dxfId="13758" priority="1769" operator="equal">
      <formula>"jan."</formula>
    </cfRule>
  </conditionalFormatting>
  <conditionalFormatting sqref="E9:G9">
    <cfRule type="cellIs" dxfId="13757" priority="1768" operator="equal">
      <formula>"jan."</formula>
    </cfRule>
  </conditionalFormatting>
  <conditionalFormatting sqref="E9:G9">
    <cfRule type="cellIs" dxfId="13756" priority="1767" operator="equal">
      <formula>"jan."</formula>
    </cfRule>
  </conditionalFormatting>
  <conditionalFormatting sqref="E9:G9">
    <cfRule type="cellIs" dxfId="13755" priority="1766" operator="equal">
      <formula>"jan."</formula>
    </cfRule>
  </conditionalFormatting>
  <conditionalFormatting sqref="E9:G9">
    <cfRule type="cellIs" dxfId="13754" priority="1765" operator="equal">
      <formula>"jan."</formula>
    </cfRule>
  </conditionalFormatting>
  <conditionalFormatting sqref="E9:G9">
    <cfRule type="cellIs" dxfId="13753" priority="1764" operator="equal">
      <formula>"jan."</formula>
    </cfRule>
  </conditionalFormatting>
  <conditionalFormatting sqref="E9:G9">
    <cfRule type="cellIs" dxfId="13752" priority="1761" operator="equal">
      <formula>"jan."</formula>
    </cfRule>
  </conditionalFormatting>
  <conditionalFormatting sqref="E9:G9">
    <cfRule type="cellIs" dxfId="13751" priority="1760" operator="equal">
      <formula>"jan."</formula>
    </cfRule>
  </conditionalFormatting>
  <conditionalFormatting sqref="E9:G9">
    <cfRule type="cellIs" dxfId="13750" priority="1759" operator="equal">
      <formula>"jan."</formula>
    </cfRule>
  </conditionalFormatting>
  <conditionalFormatting sqref="E9:G9">
    <cfRule type="cellIs" dxfId="13749" priority="1758" operator="equal">
      <formula>"jan."</formula>
    </cfRule>
  </conditionalFormatting>
  <conditionalFormatting sqref="E9:G9">
    <cfRule type="cellIs" dxfId="13748" priority="1757" operator="equal">
      <formula>"jan."</formula>
    </cfRule>
  </conditionalFormatting>
  <conditionalFormatting sqref="E9:G9">
    <cfRule type="cellIs" dxfId="13747" priority="1756" operator="equal">
      <formula>"jan."</formula>
    </cfRule>
  </conditionalFormatting>
  <conditionalFormatting sqref="E9:G9">
    <cfRule type="cellIs" dxfId="13746" priority="1754" operator="equal">
      <formula>"jan."</formula>
    </cfRule>
  </conditionalFormatting>
  <conditionalFormatting sqref="E9:G9">
    <cfRule type="cellIs" dxfId="13745" priority="1753" operator="equal">
      <formula>"jan."</formula>
    </cfRule>
  </conditionalFormatting>
  <conditionalFormatting sqref="E9:G9">
    <cfRule type="cellIs" dxfId="13744" priority="1752" operator="equal">
      <formula>"jan."</formula>
    </cfRule>
  </conditionalFormatting>
  <conditionalFormatting sqref="E9:G9">
    <cfRule type="cellIs" dxfId="13743" priority="1751" operator="equal">
      <formula>"jan."</formula>
    </cfRule>
  </conditionalFormatting>
  <conditionalFormatting sqref="E9:G9">
    <cfRule type="cellIs" dxfId="13742" priority="1747" operator="equal">
      <formula>"jan."</formula>
    </cfRule>
  </conditionalFormatting>
  <conditionalFormatting sqref="E9:G9">
    <cfRule type="cellIs" dxfId="13741" priority="1746" operator="equal">
      <formula>"jan."</formula>
    </cfRule>
  </conditionalFormatting>
  <conditionalFormatting sqref="E9:G9">
    <cfRule type="cellIs" dxfId="13740" priority="1745" operator="equal">
      <formula>"jan."</formula>
    </cfRule>
  </conditionalFormatting>
  <conditionalFormatting sqref="E9:G9">
    <cfRule type="cellIs" dxfId="13739" priority="1744" operator="equal">
      <formula>"jan."</formula>
    </cfRule>
  </conditionalFormatting>
  <conditionalFormatting sqref="E9:G9">
    <cfRule type="cellIs" dxfId="13738" priority="1743" operator="equal">
      <formula>"jan."</formula>
    </cfRule>
  </conditionalFormatting>
  <conditionalFormatting sqref="E9:G9">
    <cfRule type="cellIs" dxfId="13737" priority="1742" operator="equal">
      <formula>"jan."</formula>
    </cfRule>
  </conditionalFormatting>
  <conditionalFormatting sqref="E9:G9">
    <cfRule type="cellIs" dxfId="13736" priority="1741" operator="equal">
      <formula>"jan."</formula>
    </cfRule>
  </conditionalFormatting>
  <conditionalFormatting sqref="E9:G9">
    <cfRule type="cellIs" dxfId="13735" priority="1740" operator="equal">
      <formula>"jan."</formula>
    </cfRule>
  </conditionalFormatting>
  <conditionalFormatting sqref="E9:G9">
    <cfRule type="cellIs" dxfId="13734" priority="1739" operator="equal">
      <formula>"jan."</formula>
    </cfRule>
  </conditionalFormatting>
  <conditionalFormatting sqref="E9:G9">
    <cfRule type="cellIs" dxfId="13733" priority="1738" operator="equal">
      <formula>"jan."</formula>
    </cfRule>
  </conditionalFormatting>
  <conditionalFormatting sqref="E9:G9">
    <cfRule type="cellIs" dxfId="13732" priority="1737" operator="equal">
      <formula>"jan."</formula>
    </cfRule>
  </conditionalFormatting>
  <conditionalFormatting sqref="E9:G9">
    <cfRule type="cellIs" dxfId="13731" priority="1736" operator="equal">
      <formula>"jan."</formula>
    </cfRule>
  </conditionalFormatting>
  <conditionalFormatting sqref="E9:G9">
    <cfRule type="cellIs" dxfId="13730" priority="1735" operator="equal">
      <formula>"jan."</formula>
    </cfRule>
  </conditionalFormatting>
  <conditionalFormatting sqref="E9:G9">
    <cfRule type="cellIs" dxfId="13729" priority="1734" operator="equal">
      <formula>"jan."</formula>
    </cfRule>
  </conditionalFormatting>
  <conditionalFormatting sqref="E9:G9">
    <cfRule type="cellIs" dxfId="13728" priority="1733" operator="equal">
      <formula>"jan."</formula>
    </cfRule>
  </conditionalFormatting>
  <conditionalFormatting sqref="E9:G9">
    <cfRule type="cellIs" dxfId="13727" priority="1732" operator="equal">
      <formula>"jan."</formula>
    </cfRule>
  </conditionalFormatting>
  <conditionalFormatting sqref="E9:G9">
    <cfRule type="cellIs" dxfId="13726" priority="1731" operator="equal">
      <formula>"jan."</formula>
    </cfRule>
  </conditionalFormatting>
  <conditionalFormatting sqref="E9:G9">
    <cfRule type="cellIs" dxfId="13725" priority="1730" operator="equal">
      <formula>"jan."</formula>
    </cfRule>
  </conditionalFormatting>
  <conditionalFormatting sqref="E9:G9">
    <cfRule type="cellIs" dxfId="13724" priority="1729" operator="equal">
      <formula>"jan."</formula>
    </cfRule>
  </conditionalFormatting>
  <conditionalFormatting sqref="E9:G9">
    <cfRule type="cellIs" dxfId="13723" priority="1728" operator="equal">
      <formula>"jan."</formula>
    </cfRule>
  </conditionalFormatting>
  <conditionalFormatting sqref="E9:G9">
    <cfRule type="cellIs" dxfId="13722" priority="1727" operator="equal">
      <formula>"jan."</formula>
    </cfRule>
  </conditionalFormatting>
  <conditionalFormatting sqref="E9:G9">
    <cfRule type="cellIs" dxfId="13721" priority="1726" operator="equal">
      <formula>"jan."</formula>
    </cfRule>
  </conditionalFormatting>
  <conditionalFormatting sqref="E9:G9">
    <cfRule type="cellIs" dxfId="13720" priority="1725" operator="equal">
      <formula>"jan."</formula>
    </cfRule>
  </conditionalFormatting>
  <conditionalFormatting sqref="E9:G9">
    <cfRule type="cellIs" dxfId="13719" priority="1724" operator="equal">
      <formula>"jan."</formula>
    </cfRule>
  </conditionalFormatting>
  <conditionalFormatting sqref="E9:G9">
    <cfRule type="cellIs" dxfId="13718" priority="1723" operator="equal">
      <formula>"jan."</formula>
    </cfRule>
  </conditionalFormatting>
  <conditionalFormatting sqref="E9:G9">
    <cfRule type="cellIs" dxfId="13717" priority="1722" operator="equal">
      <formula>"jan."</formula>
    </cfRule>
  </conditionalFormatting>
  <conditionalFormatting sqref="E9:G9">
    <cfRule type="cellIs" dxfId="13716" priority="1721" operator="equal">
      <formula>"jan."</formula>
    </cfRule>
  </conditionalFormatting>
  <conditionalFormatting sqref="E9:G9">
    <cfRule type="cellIs" dxfId="13715" priority="1720" operator="equal">
      <formula>"jan."</formula>
    </cfRule>
  </conditionalFormatting>
  <conditionalFormatting sqref="E9:G9">
    <cfRule type="cellIs" dxfId="13714" priority="1719" operator="equal">
      <formula>"jan."</formula>
    </cfRule>
  </conditionalFormatting>
  <conditionalFormatting sqref="E9:G9">
    <cfRule type="cellIs" dxfId="13713" priority="1718" operator="equal">
      <formula>"jan."</formula>
    </cfRule>
  </conditionalFormatting>
  <conditionalFormatting sqref="E9:G9">
    <cfRule type="cellIs" dxfId="13712" priority="1717" operator="equal">
      <formula>"jan."</formula>
    </cfRule>
  </conditionalFormatting>
  <conditionalFormatting sqref="E9:G9">
    <cfRule type="cellIs" dxfId="13711" priority="1716" operator="equal">
      <formula>"jan."</formula>
    </cfRule>
  </conditionalFormatting>
  <conditionalFormatting sqref="E9:G9">
    <cfRule type="cellIs" dxfId="13710" priority="1715" operator="equal">
      <formula>"jan."</formula>
    </cfRule>
  </conditionalFormatting>
  <conditionalFormatting sqref="E9:G9">
    <cfRule type="cellIs" dxfId="13709" priority="1714" operator="equal">
      <formula>"jan."</formula>
    </cfRule>
  </conditionalFormatting>
  <conditionalFormatting sqref="E9:G9">
    <cfRule type="cellIs" dxfId="13708" priority="1713" operator="equal">
      <formula>"jan."</formula>
    </cfRule>
  </conditionalFormatting>
  <conditionalFormatting sqref="E9:G9">
    <cfRule type="cellIs" dxfId="13707" priority="1712" operator="equal">
      <formula>"jan."</formula>
    </cfRule>
  </conditionalFormatting>
  <conditionalFormatting sqref="E9:G9">
    <cfRule type="cellIs" dxfId="13706" priority="1711" operator="equal">
      <formula>"jan."</formula>
    </cfRule>
  </conditionalFormatting>
  <conditionalFormatting sqref="E9:G9">
    <cfRule type="cellIs" dxfId="13705" priority="1710" operator="equal">
      <formula>"jan."</formula>
    </cfRule>
  </conditionalFormatting>
  <conditionalFormatting sqref="E9:G9">
    <cfRule type="cellIs" dxfId="13704" priority="1709" operator="equal">
      <formula>"jan."</formula>
    </cfRule>
  </conditionalFormatting>
  <conditionalFormatting sqref="E9:G9">
    <cfRule type="cellIs" dxfId="13703" priority="1708" operator="equal">
      <formula>"jan."</formula>
    </cfRule>
  </conditionalFormatting>
  <conditionalFormatting sqref="E9:G9">
    <cfRule type="cellIs" dxfId="13702" priority="1707" operator="equal">
      <formula>"jan."</formula>
    </cfRule>
  </conditionalFormatting>
  <conditionalFormatting sqref="E9:G9">
    <cfRule type="cellIs" dxfId="13701" priority="1706" operator="equal">
      <formula>"jan."</formula>
    </cfRule>
  </conditionalFormatting>
  <conditionalFormatting sqref="E9:G9">
    <cfRule type="cellIs" dxfId="13700" priority="1705" operator="equal">
      <formula>"jan."</formula>
    </cfRule>
  </conditionalFormatting>
  <conditionalFormatting sqref="E9:G9">
    <cfRule type="cellIs" dxfId="13699" priority="1704" operator="equal">
      <formula>"jan."</formula>
    </cfRule>
  </conditionalFormatting>
  <conditionalFormatting sqref="E9:G9">
    <cfRule type="cellIs" dxfId="13698" priority="1703" operator="equal">
      <formula>"jan."</formula>
    </cfRule>
  </conditionalFormatting>
  <conditionalFormatting sqref="E9:G9">
    <cfRule type="cellIs" dxfId="13697" priority="1702" operator="equal">
      <formula>"jan."</formula>
    </cfRule>
  </conditionalFormatting>
  <conditionalFormatting sqref="E9:G9">
    <cfRule type="cellIs" dxfId="13696" priority="1701" operator="equal">
      <formula>"jan."</formula>
    </cfRule>
  </conditionalFormatting>
  <conditionalFormatting sqref="E9:G9">
    <cfRule type="cellIs" dxfId="13695" priority="1700" operator="equal">
      <formula>"jan."</formula>
    </cfRule>
  </conditionalFormatting>
  <conditionalFormatting sqref="E9:G9">
    <cfRule type="cellIs" dxfId="13694" priority="1699" operator="equal">
      <formula>"jan."</formula>
    </cfRule>
  </conditionalFormatting>
  <conditionalFormatting sqref="E9:G9">
    <cfRule type="cellIs" dxfId="13693" priority="1698" operator="equal">
      <formula>"jan."</formula>
    </cfRule>
  </conditionalFormatting>
  <conditionalFormatting sqref="E9:G9">
    <cfRule type="cellIs" dxfId="13692" priority="1697" operator="equal">
      <formula>"jan."</formula>
    </cfRule>
  </conditionalFormatting>
  <conditionalFormatting sqref="E9:G9">
    <cfRule type="cellIs" dxfId="13691" priority="1696" operator="equal">
      <formula>"jan."</formula>
    </cfRule>
  </conditionalFormatting>
  <conditionalFormatting sqref="E9:G9">
    <cfRule type="cellIs" dxfId="13690" priority="1695" operator="equal">
      <formula>"jan."</formula>
    </cfRule>
  </conditionalFormatting>
  <conditionalFormatting sqref="E9:G9">
    <cfRule type="cellIs" dxfId="13689" priority="1694" operator="equal">
      <formula>"jan."</formula>
    </cfRule>
  </conditionalFormatting>
  <conditionalFormatting sqref="E9:G9">
    <cfRule type="cellIs" dxfId="13688" priority="1693" operator="equal">
      <formula>"jan."</formula>
    </cfRule>
  </conditionalFormatting>
  <conditionalFormatting sqref="E9:G9">
    <cfRule type="cellIs" dxfId="13687" priority="1692" operator="equal">
      <formula>"jan."</formula>
    </cfRule>
  </conditionalFormatting>
  <conditionalFormatting sqref="E9:G9">
    <cfRule type="cellIs" dxfId="13686" priority="1691" operator="equal">
      <formula>"jan."</formula>
    </cfRule>
  </conditionalFormatting>
  <conditionalFormatting sqref="E9:G9">
    <cfRule type="cellIs" dxfId="13685" priority="1690" operator="equal">
      <formula>"jan."</formula>
    </cfRule>
  </conditionalFormatting>
  <conditionalFormatting sqref="E9:G9">
    <cfRule type="cellIs" dxfId="13684" priority="1689" operator="equal">
      <formula>"jan."</formula>
    </cfRule>
  </conditionalFormatting>
  <conditionalFormatting sqref="E9:G9">
    <cfRule type="cellIs" dxfId="13683" priority="1688" operator="equal">
      <formula>"jan."</formula>
    </cfRule>
  </conditionalFormatting>
  <conditionalFormatting sqref="E9:G9">
    <cfRule type="cellIs" dxfId="13682" priority="1687" operator="equal">
      <formula>"jan."</formula>
    </cfRule>
  </conditionalFormatting>
  <conditionalFormatting sqref="E9:G9">
    <cfRule type="cellIs" dxfId="13681" priority="1686" operator="equal">
      <formula>"jan."</formula>
    </cfRule>
  </conditionalFormatting>
  <conditionalFormatting sqref="E9:G9">
    <cfRule type="cellIs" dxfId="13680" priority="1685" operator="equal">
      <formula>"jan."</formula>
    </cfRule>
  </conditionalFormatting>
  <conditionalFormatting sqref="E9:G9">
    <cfRule type="cellIs" dxfId="13679" priority="1684" operator="equal">
      <formula>"jan."</formula>
    </cfRule>
  </conditionalFormatting>
  <conditionalFormatting sqref="E9:G9">
    <cfRule type="cellIs" dxfId="13678" priority="1683" operator="equal">
      <formula>"jan."</formula>
    </cfRule>
  </conditionalFormatting>
  <conditionalFormatting sqref="E9:G9">
    <cfRule type="cellIs" dxfId="13677" priority="1682" operator="equal">
      <formula>"jan."</formula>
    </cfRule>
  </conditionalFormatting>
  <conditionalFormatting sqref="E9:G9">
    <cfRule type="cellIs" dxfId="13676" priority="1681" operator="equal">
      <formula>"jan."</formula>
    </cfRule>
  </conditionalFormatting>
  <conditionalFormatting sqref="E9:G9">
    <cfRule type="cellIs" dxfId="13675" priority="1680" operator="equal">
      <formula>"jan."</formula>
    </cfRule>
  </conditionalFormatting>
  <conditionalFormatting sqref="E9:G9">
    <cfRule type="cellIs" dxfId="13674" priority="1679" operator="equal">
      <formula>"jan."</formula>
    </cfRule>
  </conditionalFormatting>
  <conditionalFormatting sqref="E9:G9">
    <cfRule type="cellIs" dxfId="13673" priority="1678" operator="equal">
      <formula>"jan."</formula>
    </cfRule>
  </conditionalFormatting>
  <conditionalFormatting sqref="E9:G9">
    <cfRule type="cellIs" dxfId="13672" priority="1677" operator="equal">
      <formula>"jan."</formula>
    </cfRule>
  </conditionalFormatting>
  <conditionalFormatting sqref="E9:G9">
    <cfRule type="cellIs" dxfId="13671" priority="1676" operator="equal">
      <formula>"jan."</formula>
    </cfRule>
  </conditionalFormatting>
  <conditionalFormatting sqref="E9:G9">
    <cfRule type="cellIs" dxfId="13670" priority="1675" operator="equal">
      <formula>"jan."</formula>
    </cfRule>
  </conditionalFormatting>
  <conditionalFormatting sqref="E9:G9">
    <cfRule type="cellIs" dxfId="13669" priority="1674" operator="equal">
      <formula>"jan."</formula>
    </cfRule>
  </conditionalFormatting>
  <conditionalFormatting sqref="E9:G9">
    <cfRule type="cellIs" dxfId="13668" priority="1673" operator="equal">
      <formula>"jan."</formula>
    </cfRule>
  </conditionalFormatting>
  <conditionalFormatting sqref="E9:G9">
    <cfRule type="cellIs" dxfId="13667" priority="1672" operator="equal">
      <formula>"jan."</formula>
    </cfRule>
  </conditionalFormatting>
  <conditionalFormatting sqref="E9:G9">
    <cfRule type="cellIs" dxfId="13666" priority="1671" operator="equal">
      <formula>"jan."</formula>
    </cfRule>
  </conditionalFormatting>
  <conditionalFormatting sqref="E9:G9">
    <cfRule type="cellIs" dxfId="13665" priority="1670" operator="equal">
      <formula>"jan."</formula>
    </cfRule>
  </conditionalFormatting>
  <conditionalFormatting sqref="E9:G9">
    <cfRule type="cellIs" dxfId="13664" priority="1669" operator="equal">
      <formula>"jan."</formula>
    </cfRule>
  </conditionalFormatting>
  <conditionalFormatting sqref="E9:G9">
    <cfRule type="cellIs" dxfId="13663" priority="1668" operator="equal">
      <formula>"jan."</formula>
    </cfRule>
  </conditionalFormatting>
  <conditionalFormatting sqref="E9:G9">
    <cfRule type="cellIs" dxfId="13662" priority="1667" operator="equal">
      <formula>"jan."</formula>
    </cfRule>
  </conditionalFormatting>
  <conditionalFormatting sqref="E9:G9">
    <cfRule type="cellIs" dxfId="13661" priority="1666" operator="equal">
      <formula>"jan."</formula>
    </cfRule>
  </conditionalFormatting>
  <conditionalFormatting sqref="E9:G9">
    <cfRule type="cellIs" dxfId="13660" priority="1665" operator="equal">
      <formula>"jan."</formula>
    </cfRule>
  </conditionalFormatting>
  <conditionalFormatting sqref="E9:G9">
    <cfRule type="cellIs" dxfId="13659" priority="1664" operator="equal">
      <formula>"jan."</formula>
    </cfRule>
  </conditionalFormatting>
  <conditionalFormatting sqref="E9:G9">
    <cfRule type="cellIs" dxfId="13658" priority="1663" operator="equal">
      <formula>"jan."</formula>
    </cfRule>
  </conditionalFormatting>
  <conditionalFormatting sqref="E9:G9">
    <cfRule type="cellIs" dxfId="13657" priority="1662" operator="equal">
      <formula>"jan."</formula>
    </cfRule>
  </conditionalFormatting>
  <conditionalFormatting sqref="E9:G9">
    <cfRule type="cellIs" dxfId="13656" priority="1661" operator="equal">
      <formula>"jan."</formula>
    </cfRule>
  </conditionalFormatting>
  <conditionalFormatting sqref="E9:G9">
    <cfRule type="cellIs" dxfId="13655" priority="1660" operator="equal">
      <formula>"jan."</formula>
    </cfRule>
  </conditionalFormatting>
  <conditionalFormatting sqref="E9:G9">
    <cfRule type="cellIs" dxfId="13654" priority="1659" operator="equal">
      <formula>"jan."</formula>
    </cfRule>
  </conditionalFormatting>
  <conditionalFormatting sqref="E9:G9">
    <cfRule type="cellIs" dxfId="13653" priority="1658" operator="equal">
      <formula>"jan."</formula>
    </cfRule>
  </conditionalFormatting>
  <conditionalFormatting sqref="E9:G9">
    <cfRule type="cellIs" dxfId="13652" priority="1657" operator="equal">
      <formula>"jan."</formula>
    </cfRule>
  </conditionalFormatting>
  <conditionalFormatting sqref="E9:G9">
    <cfRule type="cellIs" dxfId="13651" priority="1656" operator="equal">
      <formula>"jan."</formula>
    </cfRule>
  </conditionalFormatting>
  <conditionalFormatting sqref="E9:G9">
    <cfRule type="cellIs" dxfId="13650" priority="1655" operator="equal">
      <formula>"jan."</formula>
    </cfRule>
  </conditionalFormatting>
  <conditionalFormatting sqref="E9:G9">
    <cfRule type="cellIs" dxfId="13649" priority="1654" operator="equal">
      <formula>"jan."</formula>
    </cfRule>
  </conditionalFormatting>
  <conditionalFormatting sqref="E9:G9">
    <cfRule type="cellIs" dxfId="13648" priority="1652" operator="equal">
      <formula>"jan."</formula>
    </cfRule>
  </conditionalFormatting>
  <conditionalFormatting sqref="E9:G9">
    <cfRule type="cellIs" dxfId="13647" priority="1650" operator="equal">
      <formula>"jan."</formula>
    </cfRule>
  </conditionalFormatting>
  <conditionalFormatting sqref="E9:G9">
    <cfRule type="cellIs" dxfId="13646" priority="1649" operator="equal">
      <formula>"jan."</formula>
    </cfRule>
  </conditionalFormatting>
  <conditionalFormatting sqref="E9:G9">
    <cfRule type="cellIs" dxfId="13645" priority="1648" operator="equal">
      <formula>"jan."</formula>
    </cfRule>
  </conditionalFormatting>
  <conditionalFormatting sqref="E9:G9">
    <cfRule type="cellIs" dxfId="13644" priority="1647" operator="equal">
      <formula>"jan."</formula>
    </cfRule>
  </conditionalFormatting>
  <conditionalFormatting sqref="E9:G9">
    <cfRule type="cellIs" dxfId="13643" priority="1646" operator="equal">
      <formula>"jan."</formula>
    </cfRule>
  </conditionalFormatting>
  <conditionalFormatting sqref="E9:G9">
    <cfRule type="cellIs" dxfId="13642" priority="1645" operator="equal">
      <formula>"jan."</formula>
    </cfRule>
  </conditionalFormatting>
  <conditionalFormatting sqref="E9:G9">
    <cfRule type="cellIs" dxfId="13641" priority="1644" operator="equal">
      <formula>"jan."</formula>
    </cfRule>
  </conditionalFormatting>
  <conditionalFormatting sqref="E9:G9">
    <cfRule type="cellIs" dxfId="13640" priority="1643" operator="equal">
      <formula>"jan."</formula>
    </cfRule>
  </conditionalFormatting>
  <conditionalFormatting sqref="E9:G9">
    <cfRule type="cellIs" dxfId="13639" priority="1642" operator="equal">
      <formula>"jan."</formula>
    </cfRule>
  </conditionalFormatting>
  <conditionalFormatting sqref="E9:G9">
    <cfRule type="cellIs" dxfId="13638" priority="1641" operator="equal">
      <formula>"jan."</formula>
    </cfRule>
  </conditionalFormatting>
  <conditionalFormatting sqref="E9:G9">
    <cfRule type="cellIs" dxfId="13637" priority="1640" operator="equal">
      <formula>"jan."</formula>
    </cfRule>
  </conditionalFormatting>
  <conditionalFormatting sqref="E9:G9">
    <cfRule type="cellIs" dxfId="13636" priority="1639" operator="equal">
      <formula>"jan."</formula>
    </cfRule>
  </conditionalFormatting>
  <conditionalFormatting sqref="E9:G9">
    <cfRule type="cellIs" dxfId="13635" priority="1638" operator="equal">
      <formula>"jan."</formula>
    </cfRule>
  </conditionalFormatting>
  <conditionalFormatting sqref="E9:G9">
    <cfRule type="cellIs" dxfId="13634" priority="1637" operator="equal">
      <formula>"jan."</formula>
    </cfRule>
  </conditionalFormatting>
  <conditionalFormatting sqref="E9:G9">
    <cfRule type="cellIs" dxfId="13633" priority="1636" operator="equal">
      <formula>"jan."</formula>
    </cfRule>
  </conditionalFormatting>
  <conditionalFormatting sqref="E9:G9">
    <cfRule type="cellIs" dxfId="13632" priority="1635" operator="equal">
      <formula>"jan."</formula>
    </cfRule>
  </conditionalFormatting>
  <conditionalFormatting sqref="E9:G9">
    <cfRule type="cellIs" dxfId="13631" priority="1634" operator="equal">
      <formula>"jan."</formula>
    </cfRule>
  </conditionalFormatting>
  <conditionalFormatting sqref="E9:G9">
    <cfRule type="cellIs" dxfId="13630" priority="1633" operator="equal">
      <formula>"jan."</formula>
    </cfRule>
  </conditionalFormatting>
  <conditionalFormatting sqref="E9:G9">
    <cfRule type="cellIs" dxfId="13629" priority="1632" operator="equal">
      <formula>"jan."</formula>
    </cfRule>
  </conditionalFormatting>
  <conditionalFormatting sqref="E9:G9">
    <cfRule type="cellIs" dxfId="13628" priority="1631" operator="equal">
      <formula>"jan."</formula>
    </cfRule>
  </conditionalFormatting>
  <conditionalFormatting sqref="E9:G9">
    <cfRule type="cellIs" dxfId="13627" priority="1630" operator="equal">
      <formula>"jan."</formula>
    </cfRule>
  </conditionalFormatting>
  <conditionalFormatting sqref="E9:G9">
    <cfRule type="cellIs" dxfId="13626" priority="1629" operator="equal">
      <formula>"jan."</formula>
    </cfRule>
  </conditionalFormatting>
  <conditionalFormatting sqref="E9:G9">
    <cfRule type="cellIs" dxfId="13625" priority="1628" operator="equal">
      <formula>"jan."</formula>
    </cfRule>
  </conditionalFormatting>
  <conditionalFormatting sqref="E9:G9">
    <cfRule type="cellIs" dxfId="13624" priority="1627" operator="equal">
      <formula>"jan."</formula>
    </cfRule>
  </conditionalFormatting>
  <conditionalFormatting sqref="E9:G9">
    <cfRule type="cellIs" dxfId="13623" priority="1626" operator="equal">
      <formula>"jan."</formula>
    </cfRule>
  </conditionalFormatting>
  <conditionalFormatting sqref="E9:G9">
    <cfRule type="cellIs" dxfId="13622" priority="1625" operator="equal">
      <formula>"jan."</formula>
    </cfRule>
  </conditionalFormatting>
  <conditionalFormatting sqref="E9:G9">
    <cfRule type="cellIs" dxfId="13621" priority="1624" operator="equal">
      <formula>"jan."</formula>
    </cfRule>
  </conditionalFormatting>
  <conditionalFormatting sqref="E9:G9">
    <cfRule type="cellIs" dxfId="13620" priority="1623" operator="equal">
      <formula>"jan."</formula>
    </cfRule>
  </conditionalFormatting>
  <conditionalFormatting sqref="E9:G9">
    <cfRule type="cellIs" dxfId="13619" priority="1622" operator="equal">
      <formula>"jan."</formula>
    </cfRule>
  </conditionalFormatting>
  <conditionalFormatting sqref="E9:G9">
    <cfRule type="cellIs" dxfId="13618" priority="1621" operator="equal">
      <formula>"jan."</formula>
    </cfRule>
  </conditionalFormatting>
  <conditionalFormatting sqref="E9:G9">
    <cfRule type="cellIs" dxfId="13617" priority="1620" operator="equal">
      <formula>"jan."</formula>
    </cfRule>
  </conditionalFormatting>
  <conditionalFormatting sqref="E9:G9">
    <cfRule type="cellIs" dxfId="13616" priority="1619" operator="equal">
      <formula>"jan."</formula>
    </cfRule>
  </conditionalFormatting>
  <conditionalFormatting sqref="E9:G9">
    <cfRule type="cellIs" dxfId="13615" priority="1618" operator="equal">
      <formula>"jan."</formula>
    </cfRule>
  </conditionalFormatting>
  <conditionalFormatting sqref="E9:G9">
    <cfRule type="cellIs" dxfId="13614" priority="1617" operator="equal">
      <formula>"jan."</formula>
    </cfRule>
  </conditionalFormatting>
  <conditionalFormatting sqref="E9:G9">
    <cfRule type="cellIs" dxfId="13613" priority="1616" operator="equal">
      <formula>"jan."</formula>
    </cfRule>
  </conditionalFormatting>
  <conditionalFormatting sqref="E9:G9">
    <cfRule type="cellIs" dxfId="13612" priority="1615" operator="equal">
      <formula>"jan."</formula>
    </cfRule>
  </conditionalFormatting>
  <conditionalFormatting sqref="E9:G9">
    <cfRule type="cellIs" dxfId="13611" priority="1614" operator="equal">
      <formula>"jan."</formula>
    </cfRule>
  </conditionalFormatting>
  <conditionalFormatting sqref="E9:G9">
    <cfRule type="cellIs" dxfId="13610" priority="1613" operator="equal">
      <formula>"jan."</formula>
    </cfRule>
  </conditionalFormatting>
  <conditionalFormatting sqref="E9:G9">
    <cfRule type="cellIs" dxfId="13609" priority="1612" operator="equal">
      <formula>"jan."</formula>
    </cfRule>
  </conditionalFormatting>
  <conditionalFormatting sqref="E9:G9">
    <cfRule type="cellIs" dxfId="13608" priority="1611" operator="equal">
      <formula>"jan."</formula>
    </cfRule>
  </conditionalFormatting>
  <conditionalFormatting sqref="E9:G9">
    <cfRule type="cellIs" dxfId="13607" priority="1610" operator="equal">
      <formula>"jan."</formula>
    </cfRule>
  </conditionalFormatting>
  <conditionalFormatting sqref="E9:G9">
    <cfRule type="cellIs" dxfId="13606" priority="1609" operator="equal">
      <formula>"jan."</formula>
    </cfRule>
  </conditionalFormatting>
  <conditionalFormatting sqref="E9:G9">
    <cfRule type="cellIs" dxfId="13605" priority="1608" operator="equal">
      <formula>"jan."</formula>
    </cfRule>
  </conditionalFormatting>
  <conditionalFormatting sqref="E9:G9">
    <cfRule type="cellIs" dxfId="13604" priority="1607" operator="equal">
      <formula>"jan."</formula>
    </cfRule>
  </conditionalFormatting>
  <conditionalFormatting sqref="E9:G9">
    <cfRule type="cellIs" dxfId="13603" priority="1606" operator="equal">
      <formula>"jan."</formula>
    </cfRule>
  </conditionalFormatting>
  <conditionalFormatting sqref="E9:G9">
    <cfRule type="cellIs" dxfId="13602" priority="1605" operator="equal">
      <formula>"jan."</formula>
    </cfRule>
  </conditionalFormatting>
  <conditionalFormatting sqref="E9:G9">
    <cfRule type="cellIs" dxfId="13601" priority="1604" operator="equal">
      <formula>"jan."</formula>
    </cfRule>
  </conditionalFormatting>
  <conditionalFormatting sqref="E9:G9">
    <cfRule type="cellIs" dxfId="13600" priority="1603" operator="equal">
      <formula>"jan."</formula>
    </cfRule>
  </conditionalFormatting>
  <conditionalFormatting sqref="E9:G9">
    <cfRule type="cellIs" dxfId="13599" priority="1602" operator="equal">
      <formula>"jan."</formula>
    </cfRule>
  </conditionalFormatting>
  <conditionalFormatting sqref="E9:G9">
    <cfRule type="cellIs" dxfId="13598" priority="1601" operator="equal">
      <formula>"jan."</formula>
    </cfRule>
  </conditionalFormatting>
  <conditionalFormatting sqref="E9:G9">
    <cfRule type="cellIs" dxfId="13597" priority="1600" operator="equal">
      <formula>"jan."</formula>
    </cfRule>
  </conditionalFormatting>
  <conditionalFormatting sqref="E9:G9">
    <cfRule type="cellIs" dxfId="13596" priority="1599" operator="equal">
      <formula>"jan."</formula>
    </cfRule>
  </conditionalFormatting>
  <conditionalFormatting sqref="E9:G9">
    <cfRule type="cellIs" dxfId="13595" priority="1598" operator="equal">
      <formula>"jan."</formula>
    </cfRule>
  </conditionalFormatting>
  <conditionalFormatting sqref="E9:G9">
    <cfRule type="cellIs" dxfId="13594" priority="1597" operator="equal">
      <formula>"jan."</formula>
    </cfRule>
  </conditionalFormatting>
  <conditionalFormatting sqref="E9:G9">
    <cfRule type="cellIs" dxfId="13593" priority="1596" operator="equal">
      <formula>"jan."</formula>
    </cfRule>
  </conditionalFormatting>
  <conditionalFormatting sqref="E9:G9">
    <cfRule type="cellIs" dxfId="13592" priority="1595" operator="equal">
      <formula>"jan."</formula>
    </cfRule>
  </conditionalFormatting>
  <conditionalFormatting sqref="E9:G9">
    <cfRule type="cellIs" dxfId="13591" priority="1593" operator="equal">
      <formula>"jan."</formula>
    </cfRule>
  </conditionalFormatting>
  <conditionalFormatting sqref="E9:G9">
    <cfRule type="cellIs" dxfId="13590" priority="1592" operator="equal">
      <formula>"jan."</formula>
    </cfRule>
  </conditionalFormatting>
  <conditionalFormatting sqref="E9:G9">
    <cfRule type="cellIs" dxfId="13589" priority="1591" operator="equal">
      <formula>"jan."</formula>
    </cfRule>
  </conditionalFormatting>
  <conditionalFormatting sqref="E9:G9">
    <cfRule type="cellIs" dxfId="13588" priority="1590" operator="equal">
      <formula>"jan."</formula>
    </cfRule>
  </conditionalFormatting>
  <conditionalFormatting sqref="E9:G9">
    <cfRule type="cellIs" dxfId="13587" priority="1589" operator="equal">
      <formula>"jan."</formula>
    </cfRule>
  </conditionalFormatting>
  <conditionalFormatting sqref="E9:G9">
    <cfRule type="cellIs" dxfId="13586" priority="1588" operator="equal">
      <formula>"jan."</formula>
    </cfRule>
  </conditionalFormatting>
  <conditionalFormatting sqref="E9:G9">
    <cfRule type="cellIs" dxfId="13585" priority="1587" operator="equal">
      <formula>"jan."</formula>
    </cfRule>
  </conditionalFormatting>
  <conditionalFormatting sqref="E9:G9">
    <cfRule type="cellIs" dxfId="13584" priority="1586" operator="equal">
      <formula>"jan."</formula>
    </cfRule>
  </conditionalFormatting>
  <conditionalFormatting sqref="E9:G9">
    <cfRule type="cellIs" dxfId="13583" priority="1585" operator="equal">
      <formula>"jan."</formula>
    </cfRule>
  </conditionalFormatting>
  <conditionalFormatting sqref="E9:G9">
    <cfRule type="cellIs" dxfId="13582" priority="1584" operator="equal">
      <formula>"jan."</formula>
    </cfRule>
  </conditionalFormatting>
  <conditionalFormatting sqref="E9:G9">
    <cfRule type="cellIs" dxfId="13581" priority="1583" operator="equal">
      <formula>"jan."</formula>
    </cfRule>
  </conditionalFormatting>
  <conditionalFormatting sqref="E9:G9">
    <cfRule type="cellIs" dxfId="13580" priority="1582" operator="equal">
      <formula>"jan."</formula>
    </cfRule>
  </conditionalFormatting>
  <conditionalFormatting sqref="E9:G9">
    <cfRule type="cellIs" dxfId="13579" priority="1581" operator="equal">
      <formula>"jan."</formula>
    </cfRule>
  </conditionalFormatting>
  <conditionalFormatting sqref="E9:G9">
    <cfRule type="cellIs" dxfId="13578" priority="1580" operator="equal">
      <formula>"jan."</formula>
    </cfRule>
  </conditionalFormatting>
  <conditionalFormatting sqref="E9:G9">
    <cfRule type="cellIs" dxfId="13577" priority="1579" operator="equal">
      <formula>"jan."</formula>
    </cfRule>
  </conditionalFormatting>
  <conditionalFormatting sqref="E9:G9">
    <cfRule type="cellIs" dxfId="13576" priority="1578" operator="equal">
      <formula>"jan."</formula>
    </cfRule>
  </conditionalFormatting>
  <conditionalFormatting sqref="E9:G9">
    <cfRule type="cellIs" dxfId="13575" priority="1577" operator="equal">
      <formula>"jan."</formula>
    </cfRule>
  </conditionalFormatting>
  <conditionalFormatting sqref="E9:G9">
    <cfRule type="cellIs" dxfId="13574" priority="1576" operator="equal">
      <formula>"jan."</formula>
    </cfRule>
  </conditionalFormatting>
  <conditionalFormatting sqref="E9:G9">
    <cfRule type="cellIs" dxfId="13573" priority="1575" operator="equal">
      <formula>"jan."</formula>
    </cfRule>
  </conditionalFormatting>
  <conditionalFormatting sqref="E9:G9">
    <cfRule type="cellIs" dxfId="13572" priority="1574" operator="equal">
      <formula>"jan."</formula>
    </cfRule>
  </conditionalFormatting>
  <conditionalFormatting sqref="E9:G9">
    <cfRule type="cellIs" dxfId="13571" priority="1573" operator="equal">
      <formula>"jan."</formula>
    </cfRule>
  </conditionalFormatting>
  <conditionalFormatting sqref="E9:G9">
    <cfRule type="cellIs" dxfId="13570" priority="1572" operator="equal">
      <formula>"jan."</formula>
    </cfRule>
  </conditionalFormatting>
  <conditionalFormatting sqref="E9:G9">
    <cfRule type="cellIs" dxfId="13569" priority="1571" operator="equal">
      <formula>"jan."</formula>
    </cfRule>
  </conditionalFormatting>
  <conditionalFormatting sqref="E9:G9">
    <cfRule type="cellIs" dxfId="13568" priority="1570" operator="equal">
      <formula>"jan."</formula>
    </cfRule>
  </conditionalFormatting>
  <conditionalFormatting sqref="E9:G9">
    <cfRule type="cellIs" dxfId="13567" priority="1568" operator="equal">
      <formula>"jan."</formula>
    </cfRule>
  </conditionalFormatting>
  <conditionalFormatting sqref="E9:G9">
    <cfRule type="cellIs" dxfId="13566" priority="1567" operator="equal">
      <formula>"jan."</formula>
    </cfRule>
  </conditionalFormatting>
  <conditionalFormatting sqref="E9:G9">
    <cfRule type="cellIs" dxfId="13565" priority="1566" operator="equal">
      <formula>"jan."</formula>
    </cfRule>
  </conditionalFormatting>
  <conditionalFormatting sqref="E9:G9">
    <cfRule type="cellIs" dxfId="13564" priority="1565" operator="equal">
      <formula>"jan."</formula>
    </cfRule>
  </conditionalFormatting>
  <conditionalFormatting sqref="E9:G9">
    <cfRule type="cellIs" dxfId="13563" priority="1564" operator="equal">
      <formula>"jan."</formula>
    </cfRule>
  </conditionalFormatting>
  <conditionalFormatting sqref="E9:G9">
    <cfRule type="cellIs" dxfId="13562" priority="1563" operator="equal">
      <formula>"jan."</formula>
    </cfRule>
  </conditionalFormatting>
  <conditionalFormatting sqref="E9:G9">
    <cfRule type="cellIs" dxfId="13561" priority="1562" operator="equal">
      <formula>"jan."</formula>
    </cfRule>
  </conditionalFormatting>
  <conditionalFormatting sqref="E9:G9">
    <cfRule type="cellIs" dxfId="13560" priority="1561" operator="equal">
      <formula>"jan."</formula>
    </cfRule>
  </conditionalFormatting>
  <conditionalFormatting sqref="E9:G9">
    <cfRule type="cellIs" dxfId="13559" priority="1560" operator="equal">
      <formula>"jan."</formula>
    </cfRule>
  </conditionalFormatting>
  <conditionalFormatting sqref="E9:G9">
    <cfRule type="cellIs" dxfId="13558" priority="1558" operator="equal">
      <formula>"jan."</formula>
    </cfRule>
  </conditionalFormatting>
  <conditionalFormatting sqref="E9:G9">
    <cfRule type="cellIs" dxfId="13557" priority="1557" operator="equal">
      <formula>"jan."</formula>
    </cfRule>
  </conditionalFormatting>
  <conditionalFormatting sqref="E9:G9">
    <cfRule type="cellIs" dxfId="13556" priority="1556" operator="equal">
      <formula>"jan."</formula>
    </cfRule>
  </conditionalFormatting>
  <conditionalFormatting sqref="E9:G9">
    <cfRule type="cellIs" dxfId="13555" priority="1555" operator="equal">
      <formula>"jan."</formula>
    </cfRule>
  </conditionalFormatting>
  <conditionalFormatting sqref="E9:G9">
    <cfRule type="cellIs" dxfId="13554" priority="1554" operator="equal">
      <formula>"jan."</formula>
    </cfRule>
  </conditionalFormatting>
  <conditionalFormatting sqref="E9:G9">
    <cfRule type="cellIs" dxfId="13553" priority="1553" operator="equal">
      <formula>"jan."</formula>
    </cfRule>
  </conditionalFormatting>
  <conditionalFormatting sqref="E9:G9">
    <cfRule type="cellIs" dxfId="13552" priority="1552" operator="equal">
      <formula>"jan."</formula>
    </cfRule>
  </conditionalFormatting>
  <conditionalFormatting sqref="E9:G9">
    <cfRule type="cellIs" dxfId="13551" priority="1551" operator="equal">
      <formula>"jan."</formula>
    </cfRule>
  </conditionalFormatting>
  <conditionalFormatting sqref="E9:G9">
    <cfRule type="cellIs" dxfId="13550" priority="1550" operator="equal">
      <formula>"jan."</formula>
    </cfRule>
  </conditionalFormatting>
  <conditionalFormatting sqref="E9:G9">
    <cfRule type="cellIs" dxfId="13549" priority="1549" operator="equal">
      <formula>"jan."</formula>
    </cfRule>
  </conditionalFormatting>
  <conditionalFormatting sqref="E9:G9">
    <cfRule type="cellIs" dxfId="13548" priority="1548" operator="equal">
      <formula>"jan."</formula>
    </cfRule>
  </conditionalFormatting>
  <conditionalFormatting sqref="E9:G9">
    <cfRule type="cellIs" dxfId="13547" priority="1547" operator="equal">
      <formula>"jan."</formula>
    </cfRule>
  </conditionalFormatting>
  <conditionalFormatting sqref="E9:G9">
    <cfRule type="cellIs" dxfId="13546" priority="1546" operator="equal">
      <formula>"jan."</formula>
    </cfRule>
  </conditionalFormatting>
  <conditionalFormatting sqref="E9:G9">
    <cfRule type="cellIs" dxfId="13545" priority="1545" operator="equal">
      <formula>"jan."</formula>
    </cfRule>
  </conditionalFormatting>
  <conditionalFormatting sqref="E9:G9">
    <cfRule type="cellIs" dxfId="13544" priority="1544" operator="equal">
      <formula>"jan."</formula>
    </cfRule>
  </conditionalFormatting>
  <conditionalFormatting sqref="E9:G9">
    <cfRule type="cellIs" dxfId="13543" priority="1543" operator="equal">
      <formula>"jan."</formula>
    </cfRule>
  </conditionalFormatting>
  <conditionalFormatting sqref="E9:G9">
    <cfRule type="cellIs" dxfId="13542" priority="1542" operator="equal">
      <formula>"jan."</formula>
    </cfRule>
  </conditionalFormatting>
  <conditionalFormatting sqref="E9:G9">
    <cfRule type="cellIs" dxfId="13541" priority="1541" operator="equal">
      <formula>"jan."</formula>
    </cfRule>
  </conditionalFormatting>
  <conditionalFormatting sqref="E9:G9">
    <cfRule type="cellIs" dxfId="13540" priority="1540" operator="equal">
      <formula>"jan."</formula>
    </cfRule>
  </conditionalFormatting>
  <conditionalFormatting sqref="E9:G9">
    <cfRule type="cellIs" dxfId="13539" priority="1539" operator="equal">
      <formula>"jan."</formula>
    </cfRule>
  </conditionalFormatting>
  <conditionalFormatting sqref="E9:G9">
    <cfRule type="cellIs" dxfId="13538" priority="1537" operator="equal">
      <formula>"jan."</formula>
    </cfRule>
  </conditionalFormatting>
  <conditionalFormatting sqref="E9:G9">
    <cfRule type="cellIs" dxfId="13537" priority="1536" operator="equal">
      <formula>"jan."</formula>
    </cfRule>
  </conditionalFormatting>
  <conditionalFormatting sqref="E9:G9">
    <cfRule type="cellIs" dxfId="13536" priority="1534" operator="equal">
      <formula>"jan."</formula>
    </cfRule>
  </conditionalFormatting>
  <conditionalFormatting sqref="E9:G9">
    <cfRule type="cellIs" dxfId="13535" priority="1533" operator="equal">
      <formula>"jan."</formula>
    </cfRule>
  </conditionalFormatting>
  <conditionalFormatting sqref="E9:G9">
    <cfRule type="cellIs" dxfId="13534" priority="1532" operator="equal">
      <formula>"jan."</formula>
    </cfRule>
  </conditionalFormatting>
  <conditionalFormatting sqref="E9:G9">
    <cfRule type="cellIs" dxfId="13533" priority="1530" operator="equal">
      <formula>"jan."</formula>
    </cfRule>
  </conditionalFormatting>
  <conditionalFormatting sqref="E9:G9">
    <cfRule type="cellIs" dxfId="13532" priority="1520" operator="equal">
      <formula>"jan."</formula>
    </cfRule>
  </conditionalFormatting>
  <conditionalFormatting sqref="E9:G9">
    <cfRule type="cellIs" dxfId="13531" priority="1519" operator="equal">
      <formula>"jan."</formula>
    </cfRule>
  </conditionalFormatting>
  <conditionalFormatting sqref="E9:G9">
    <cfRule type="cellIs" dxfId="13530" priority="1518" operator="equal">
      <formula>"jan."</formula>
    </cfRule>
  </conditionalFormatting>
  <conditionalFormatting sqref="E9:G9">
    <cfRule type="cellIs" dxfId="13529" priority="1517" operator="equal">
      <formula>"jan."</formula>
    </cfRule>
  </conditionalFormatting>
  <conditionalFormatting sqref="E9:G9">
    <cfRule type="cellIs" dxfId="13528" priority="1516" operator="equal">
      <formula>"jan."</formula>
    </cfRule>
  </conditionalFormatting>
  <conditionalFormatting sqref="E9:G9">
    <cfRule type="cellIs" dxfId="13527" priority="1515" operator="equal">
      <formula>"jan."</formula>
    </cfRule>
  </conditionalFormatting>
  <conditionalFormatting sqref="E9:G9">
    <cfRule type="cellIs" dxfId="13526" priority="1514" operator="equal">
      <formula>"jan."</formula>
    </cfRule>
  </conditionalFormatting>
  <conditionalFormatting sqref="E9:G9">
    <cfRule type="cellIs" dxfId="13525" priority="1513" operator="equal">
      <formula>"jan."</formula>
    </cfRule>
  </conditionalFormatting>
  <conditionalFormatting sqref="E9:G9">
    <cfRule type="cellIs" dxfId="13524" priority="1512" operator="equal">
      <formula>"jan."</formula>
    </cfRule>
  </conditionalFormatting>
  <conditionalFormatting sqref="E9:G9">
    <cfRule type="cellIs" dxfId="13523" priority="1511" operator="equal">
      <formula>"jan."</formula>
    </cfRule>
  </conditionalFormatting>
  <conditionalFormatting sqref="E9:G9">
    <cfRule type="cellIs" dxfId="13522" priority="1510" operator="equal">
      <formula>"jan."</formula>
    </cfRule>
  </conditionalFormatting>
  <conditionalFormatting sqref="E9:G9">
    <cfRule type="cellIs" dxfId="13521" priority="1509" operator="equal">
      <formula>"jan."</formula>
    </cfRule>
  </conditionalFormatting>
  <conditionalFormatting sqref="E9:G9">
    <cfRule type="cellIs" dxfId="13520" priority="1508" operator="equal">
      <formula>"jan."</formula>
    </cfRule>
  </conditionalFormatting>
  <conditionalFormatting sqref="E9:G9">
    <cfRule type="cellIs" dxfId="13519" priority="1507" operator="equal">
      <formula>"jan."</formula>
    </cfRule>
  </conditionalFormatting>
  <conditionalFormatting sqref="E9:G9">
    <cfRule type="cellIs" dxfId="13518" priority="1506" operator="equal">
      <formula>"jan."</formula>
    </cfRule>
  </conditionalFormatting>
  <conditionalFormatting sqref="E9:G9">
    <cfRule type="cellIs" dxfId="13517" priority="1505" operator="equal">
      <formula>"jan."</formula>
    </cfRule>
  </conditionalFormatting>
  <conditionalFormatting sqref="E9:G9">
    <cfRule type="cellIs" dxfId="13516" priority="1504" operator="equal">
      <formula>"jan."</formula>
    </cfRule>
  </conditionalFormatting>
  <conditionalFormatting sqref="E9:G9">
    <cfRule type="cellIs" dxfId="13515" priority="1503" operator="equal">
      <formula>"jan."</formula>
    </cfRule>
  </conditionalFormatting>
  <conditionalFormatting sqref="E9:G9">
    <cfRule type="cellIs" dxfId="13514" priority="1502" operator="equal">
      <formula>"jan."</formula>
    </cfRule>
  </conditionalFormatting>
  <conditionalFormatting sqref="E9:G9">
    <cfRule type="cellIs" dxfId="13513" priority="1501" operator="equal">
      <formula>"jan."</formula>
    </cfRule>
  </conditionalFormatting>
  <conditionalFormatting sqref="E9:G9">
    <cfRule type="cellIs" dxfId="13512" priority="1500" operator="equal">
      <formula>"jan."</formula>
    </cfRule>
  </conditionalFormatting>
  <conditionalFormatting sqref="E9:G9">
    <cfRule type="cellIs" dxfId="13511" priority="1499" operator="equal">
      <formula>"jan."</formula>
    </cfRule>
  </conditionalFormatting>
  <conditionalFormatting sqref="E9:G9">
    <cfRule type="cellIs" dxfId="13510" priority="1498" operator="equal">
      <formula>"jan."</formula>
    </cfRule>
  </conditionalFormatting>
  <conditionalFormatting sqref="E9:G9">
    <cfRule type="cellIs" dxfId="13509" priority="1497" operator="equal">
      <formula>"jan."</formula>
    </cfRule>
  </conditionalFormatting>
  <conditionalFormatting sqref="E9:G9">
    <cfRule type="cellIs" dxfId="13508" priority="1496" operator="equal">
      <formula>"jan."</formula>
    </cfRule>
  </conditionalFormatting>
  <conditionalFormatting sqref="E9:G9">
    <cfRule type="cellIs" dxfId="13507" priority="1495" operator="equal">
      <formula>"jan."</formula>
    </cfRule>
  </conditionalFormatting>
  <conditionalFormatting sqref="E9:G9">
    <cfRule type="cellIs" dxfId="13506" priority="1494" operator="equal">
      <formula>"jan."</formula>
    </cfRule>
  </conditionalFormatting>
  <conditionalFormatting sqref="E9:G9">
    <cfRule type="cellIs" dxfId="13505" priority="1493" operator="equal">
      <formula>"jan."</formula>
    </cfRule>
  </conditionalFormatting>
  <conditionalFormatting sqref="E9:G9">
    <cfRule type="cellIs" dxfId="13504" priority="1492" operator="equal">
      <formula>"jan."</formula>
    </cfRule>
  </conditionalFormatting>
  <conditionalFormatting sqref="E9:G9">
    <cfRule type="cellIs" dxfId="13503" priority="1491" operator="equal">
      <formula>"jan."</formula>
    </cfRule>
  </conditionalFormatting>
  <conditionalFormatting sqref="E9:G9">
    <cfRule type="cellIs" dxfId="13502" priority="1490" operator="equal">
      <formula>"jan."</formula>
    </cfRule>
  </conditionalFormatting>
  <conditionalFormatting sqref="E9:G9">
    <cfRule type="cellIs" dxfId="13501" priority="1489" operator="equal">
      <formula>"jan."</formula>
    </cfRule>
  </conditionalFormatting>
  <conditionalFormatting sqref="E9:G9">
    <cfRule type="cellIs" dxfId="13500" priority="1488" operator="equal">
      <formula>"jan."</formula>
    </cfRule>
  </conditionalFormatting>
  <conditionalFormatting sqref="E9:G9">
    <cfRule type="cellIs" dxfId="13499" priority="1487" operator="equal">
      <formula>"jan."</formula>
    </cfRule>
  </conditionalFormatting>
  <conditionalFormatting sqref="E9:G9">
    <cfRule type="cellIs" dxfId="13498" priority="1486" operator="equal">
      <formula>"jan."</formula>
    </cfRule>
  </conditionalFormatting>
  <conditionalFormatting sqref="E9:G9">
    <cfRule type="cellIs" dxfId="13497" priority="1485" operator="equal">
      <formula>"jan."</formula>
    </cfRule>
  </conditionalFormatting>
  <conditionalFormatting sqref="E9:G9">
    <cfRule type="cellIs" dxfId="13496" priority="1484" operator="equal">
      <formula>"jan."</formula>
    </cfRule>
  </conditionalFormatting>
  <conditionalFormatting sqref="E9:G9">
    <cfRule type="cellIs" dxfId="13495" priority="1483" operator="equal">
      <formula>"jan."</formula>
    </cfRule>
  </conditionalFormatting>
  <conditionalFormatting sqref="E9:G9">
    <cfRule type="cellIs" dxfId="13494" priority="1482" operator="equal">
      <formula>"jan."</formula>
    </cfRule>
  </conditionalFormatting>
  <conditionalFormatting sqref="E9:G9">
    <cfRule type="cellIs" dxfId="13493" priority="1481" operator="equal">
      <formula>"jan."</formula>
    </cfRule>
  </conditionalFormatting>
  <conditionalFormatting sqref="E9:G9">
    <cfRule type="cellIs" dxfId="13492" priority="1480" operator="equal">
      <formula>"jan."</formula>
    </cfRule>
  </conditionalFormatting>
  <conditionalFormatting sqref="E9:G9">
    <cfRule type="cellIs" dxfId="13491" priority="1479" operator="equal">
      <formula>"jan."</formula>
    </cfRule>
  </conditionalFormatting>
  <conditionalFormatting sqref="E9:G9">
    <cfRule type="cellIs" dxfId="13490" priority="1478" operator="equal">
      <formula>"jan."</formula>
    </cfRule>
  </conditionalFormatting>
  <conditionalFormatting sqref="E9:G9">
    <cfRule type="cellIs" dxfId="13489" priority="1477" operator="equal">
      <formula>"jan."</formula>
    </cfRule>
  </conditionalFormatting>
  <conditionalFormatting sqref="E9:G9">
    <cfRule type="cellIs" dxfId="13488" priority="1475" operator="equal">
      <formula>"jan."</formula>
    </cfRule>
  </conditionalFormatting>
  <conditionalFormatting sqref="E9:G9">
    <cfRule type="cellIs" dxfId="13487" priority="1474" operator="equal">
      <formula>"jan."</formula>
    </cfRule>
  </conditionalFormatting>
  <conditionalFormatting sqref="E9:G9">
    <cfRule type="cellIs" dxfId="13486" priority="1473" operator="equal">
      <formula>"jan."</formula>
    </cfRule>
  </conditionalFormatting>
  <conditionalFormatting sqref="E9:G9">
    <cfRule type="cellIs" dxfId="13485" priority="1471" operator="equal">
      <formula>"jan."</formula>
    </cfRule>
  </conditionalFormatting>
  <conditionalFormatting sqref="E9:G9">
    <cfRule type="cellIs" dxfId="13484" priority="1470" operator="equal">
      <formula>"jan."</formula>
    </cfRule>
  </conditionalFormatting>
  <conditionalFormatting sqref="E9:G9">
    <cfRule type="cellIs" dxfId="13483" priority="1469" operator="equal">
      <formula>"jan."</formula>
    </cfRule>
  </conditionalFormatting>
  <conditionalFormatting sqref="E9:G9">
    <cfRule type="cellIs" dxfId="13482" priority="1468" operator="equal">
      <formula>"jan."</formula>
    </cfRule>
  </conditionalFormatting>
  <conditionalFormatting sqref="E9:G9">
    <cfRule type="cellIs" dxfId="13481" priority="1466" operator="equal">
      <formula>"jan."</formula>
    </cfRule>
  </conditionalFormatting>
  <conditionalFormatting sqref="E9:G9">
    <cfRule type="cellIs" dxfId="13480" priority="1465" operator="equal">
      <formula>"jan."</formula>
    </cfRule>
  </conditionalFormatting>
  <conditionalFormatting sqref="E9:G9">
    <cfRule type="cellIs" dxfId="13479" priority="1464" operator="equal">
      <formula>"jan."</formula>
    </cfRule>
  </conditionalFormatting>
  <conditionalFormatting sqref="E9:G9">
    <cfRule type="cellIs" dxfId="13478" priority="1462" operator="equal">
      <formula>"jan."</formula>
    </cfRule>
  </conditionalFormatting>
  <conditionalFormatting sqref="E9:G9">
    <cfRule type="cellIs" dxfId="13477" priority="1461" operator="equal">
      <formula>"jan."</formula>
    </cfRule>
  </conditionalFormatting>
  <conditionalFormatting sqref="E9:G9">
    <cfRule type="cellIs" dxfId="13476" priority="1459" operator="equal">
      <formula>"jan."</formula>
    </cfRule>
  </conditionalFormatting>
  <conditionalFormatting sqref="E9:G9">
    <cfRule type="cellIs" dxfId="13475" priority="1458" operator="equal">
      <formula>"jan."</formula>
    </cfRule>
  </conditionalFormatting>
  <conditionalFormatting sqref="E9:G9">
    <cfRule type="cellIs" dxfId="13474" priority="1457" operator="equal">
      <formula>"jan."</formula>
    </cfRule>
  </conditionalFormatting>
  <conditionalFormatting sqref="E9:G9">
    <cfRule type="cellIs" dxfId="13473" priority="1455" operator="equal">
      <formula>"jan."</formula>
    </cfRule>
  </conditionalFormatting>
  <conditionalFormatting sqref="E9:G9">
    <cfRule type="cellIs" dxfId="13472" priority="1454" operator="equal">
      <formula>"jan."</formula>
    </cfRule>
  </conditionalFormatting>
  <conditionalFormatting sqref="E9:G9">
    <cfRule type="cellIs" dxfId="13471" priority="1453" operator="equal">
      <formula>"jan."</formula>
    </cfRule>
  </conditionalFormatting>
  <conditionalFormatting sqref="E9:G9">
    <cfRule type="cellIs" dxfId="13470" priority="1452" operator="equal">
      <formula>"jan."</formula>
    </cfRule>
  </conditionalFormatting>
  <conditionalFormatting sqref="E9:G9">
    <cfRule type="cellIs" dxfId="13469" priority="1451" operator="equal">
      <formula>"jan."</formula>
    </cfRule>
  </conditionalFormatting>
  <conditionalFormatting sqref="E9:G9">
    <cfRule type="cellIs" dxfId="13468" priority="1450" operator="equal">
      <formula>"jan."</formula>
    </cfRule>
  </conditionalFormatting>
  <conditionalFormatting sqref="E9:G9">
    <cfRule type="cellIs" dxfId="13467" priority="1449" operator="equal">
      <formula>"jan."</formula>
    </cfRule>
  </conditionalFormatting>
  <conditionalFormatting sqref="E9:G9">
    <cfRule type="cellIs" dxfId="13466" priority="1448" operator="equal">
      <formula>"jan."</formula>
    </cfRule>
  </conditionalFormatting>
  <conditionalFormatting sqref="E9:G9">
    <cfRule type="cellIs" dxfId="13465" priority="1447" operator="equal">
      <formula>"jan."</formula>
    </cfRule>
  </conditionalFormatting>
  <conditionalFormatting sqref="E9:G9">
    <cfRule type="cellIs" dxfId="13464" priority="1446" operator="equal">
      <formula>"jan."</formula>
    </cfRule>
  </conditionalFormatting>
  <conditionalFormatting sqref="E9:G9">
    <cfRule type="cellIs" dxfId="13463" priority="1445" operator="equal">
      <formula>"jan."</formula>
    </cfRule>
  </conditionalFormatting>
  <conditionalFormatting sqref="E9:G9">
    <cfRule type="cellIs" dxfId="13462" priority="1444" operator="equal">
      <formula>"jan."</formula>
    </cfRule>
  </conditionalFormatting>
  <conditionalFormatting sqref="E9:G9">
    <cfRule type="cellIs" dxfId="13461" priority="1443" operator="equal">
      <formula>"jan."</formula>
    </cfRule>
  </conditionalFormatting>
  <conditionalFormatting sqref="E9:G9">
    <cfRule type="cellIs" dxfId="13460" priority="1442" operator="equal">
      <formula>"jan."</formula>
    </cfRule>
  </conditionalFormatting>
  <conditionalFormatting sqref="E9:G9">
    <cfRule type="cellIs" dxfId="13459" priority="1441" operator="equal">
      <formula>"jan."</formula>
    </cfRule>
  </conditionalFormatting>
  <conditionalFormatting sqref="E9:G9">
    <cfRule type="cellIs" dxfId="13458" priority="1439" operator="equal">
      <formula>"jan."</formula>
    </cfRule>
  </conditionalFormatting>
  <conditionalFormatting sqref="E9:G9">
    <cfRule type="cellIs" dxfId="13457" priority="1438" operator="equal">
      <formula>"jan."</formula>
    </cfRule>
  </conditionalFormatting>
  <conditionalFormatting sqref="E9:G9">
    <cfRule type="cellIs" dxfId="13456" priority="1437" operator="equal">
      <formula>"jan."</formula>
    </cfRule>
  </conditionalFormatting>
  <conditionalFormatting sqref="E9:G9">
    <cfRule type="cellIs" dxfId="13455" priority="1436" operator="equal">
      <formula>"jan."</formula>
    </cfRule>
  </conditionalFormatting>
  <conditionalFormatting sqref="E9:G9">
    <cfRule type="cellIs" dxfId="13454" priority="1435" operator="equal">
      <formula>"jan."</formula>
    </cfRule>
  </conditionalFormatting>
  <conditionalFormatting sqref="E9:G9">
    <cfRule type="cellIs" dxfId="13453" priority="1434" operator="equal">
      <formula>"jan."</formula>
    </cfRule>
  </conditionalFormatting>
  <conditionalFormatting sqref="E9:G9">
    <cfRule type="cellIs" dxfId="13452" priority="1433" operator="equal">
      <formula>"jan."</formula>
    </cfRule>
  </conditionalFormatting>
  <conditionalFormatting sqref="E9:G9">
    <cfRule type="cellIs" dxfId="13451" priority="1432" operator="equal">
      <formula>"jan."</formula>
    </cfRule>
  </conditionalFormatting>
  <conditionalFormatting sqref="E9:G9">
    <cfRule type="cellIs" dxfId="13450" priority="1431" operator="equal">
      <formula>"jan."</formula>
    </cfRule>
  </conditionalFormatting>
  <conditionalFormatting sqref="E9:G9">
    <cfRule type="cellIs" dxfId="13449" priority="1430" operator="equal">
      <formula>"jan."</formula>
    </cfRule>
  </conditionalFormatting>
  <conditionalFormatting sqref="E9:G9">
    <cfRule type="cellIs" dxfId="13448" priority="1429" operator="equal">
      <formula>"jan."</formula>
    </cfRule>
  </conditionalFormatting>
  <conditionalFormatting sqref="E9:G9">
    <cfRule type="cellIs" dxfId="13447" priority="1428" operator="equal">
      <formula>"jan."</formula>
    </cfRule>
  </conditionalFormatting>
  <conditionalFormatting sqref="E9:G9">
    <cfRule type="cellIs" dxfId="13446" priority="1427" operator="equal">
      <formula>"jan."</formula>
    </cfRule>
  </conditionalFormatting>
  <conditionalFormatting sqref="E9:G9">
    <cfRule type="cellIs" dxfId="13445" priority="1426" operator="equal">
      <formula>"jan."</formula>
    </cfRule>
  </conditionalFormatting>
  <conditionalFormatting sqref="E9:G9">
    <cfRule type="cellIs" dxfId="13444" priority="1425" operator="equal">
      <formula>"jan."</formula>
    </cfRule>
  </conditionalFormatting>
  <conditionalFormatting sqref="E9:G9">
    <cfRule type="cellIs" dxfId="13443" priority="1424" operator="equal">
      <formula>"jan."</formula>
    </cfRule>
  </conditionalFormatting>
  <conditionalFormatting sqref="E9:G9">
    <cfRule type="cellIs" dxfId="13442" priority="1423" operator="equal">
      <formula>"jan."</formula>
    </cfRule>
  </conditionalFormatting>
  <conditionalFormatting sqref="E9:G9">
    <cfRule type="cellIs" dxfId="13441" priority="1422" operator="equal">
      <formula>"jan."</formula>
    </cfRule>
  </conditionalFormatting>
  <conditionalFormatting sqref="E9:G9">
    <cfRule type="cellIs" dxfId="13440" priority="1421" operator="equal">
      <formula>"jan."</formula>
    </cfRule>
  </conditionalFormatting>
  <conditionalFormatting sqref="E9:G9">
    <cfRule type="cellIs" dxfId="13439" priority="1419" operator="equal">
      <formula>"jan."</formula>
    </cfRule>
  </conditionalFormatting>
  <conditionalFormatting sqref="E9:G9">
    <cfRule type="cellIs" dxfId="13438" priority="1418" operator="equal">
      <formula>"jan."</formula>
    </cfRule>
  </conditionalFormatting>
  <conditionalFormatting sqref="E9:G9">
    <cfRule type="cellIs" dxfId="13437" priority="1417" operator="equal">
      <formula>"jan."</formula>
    </cfRule>
  </conditionalFormatting>
  <conditionalFormatting sqref="E9:G9">
    <cfRule type="cellIs" dxfId="13436" priority="1416" operator="equal">
      <formula>"jan."</formula>
    </cfRule>
  </conditionalFormatting>
  <conditionalFormatting sqref="E9:G9">
    <cfRule type="cellIs" dxfId="13435" priority="1415" operator="equal">
      <formula>"jan."</formula>
    </cfRule>
  </conditionalFormatting>
  <conditionalFormatting sqref="E9:G9">
    <cfRule type="cellIs" dxfId="13434" priority="1414" operator="equal">
      <formula>"jan."</formula>
    </cfRule>
  </conditionalFormatting>
  <conditionalFormatting sqref="E9:G9">
    <cfRule type="cellIs" dxfId="13433" priority="1413" operator="equal">
      <formula>"jan."</formula>
    </cfRule>
  </conditionalFormatting>
  <conditionalFormatting sqref="E9:G9">
    <cfRule type="cellIs" dxfId="13432" priority="1412" operator="equal">
      <formula>"jan."</formula>
    </cfRule>
  </conditionalFormatting>
  <conditionalFormatting sqref="E9:G9">
    <cfRule type="cellIs" dxfId="13431" priority="1411" operator="equal">
      <formula>"jan."</formula>
    </cfRule>
  </conditionalFormatting>
  <conditionalFormatting sqref="E9:G9">
    <cfRule type="cellIs" dxfId="13430" priority="1409" operator="equal">
      <formula>"jan."</formula>
    </cfRule>
  </conditionalFormatting>
  <conditionalFormatting sqref="E9:G9">
    <cfRule type="cellIs" dxfId="13429" priority="1408" operator="equal">
      <formula>"jan."</formula>
    </cfRule>
  </conditionalFormatting>
  <conditionalFormatting sqref="E9:G9">
    <cfRule type="cellIs" dxfId="13428" priority="1407" operator="equal">
      <formula>"jan."</formula>
    </cfRule>
  </conditionalFormatting>
  <conditionalFormatting sqref="E9:G9">
    <cfRule type="cellIs" dxfId="13427" priority="1406" operator="equal">
      <formula>"jan."</formula>
    </cfRule>
  </conditionalFormatting>
  <conditionalFormatting sqref="E9:G9">
    <cfRule type="cellIs" dxfId="13426" priority="1405" operator="equal">
      <formula>"jan."</formula>
    </cfRule>
  </conditionalFormatting>
  <conditionalFormatting sqref="E9:G9">
    <cfRule type="cellIs" dxfId="13425" priority="1404" operator="equal">
      <formula>"jan."</formula>
    </cfRule>
  </conditionalFormatting>
  <conditionalFormatting sqref="E9:G9">
    <cfRule type="cellIs" dxfId="13424" priority="1403" operator="equal">
      <formula>"jan."</formula>
    </cfRule>
  </conditionalFormatting>
  <conditionalFormatting sqref="E9:G9">
    <cfRule type="cellIs" dxfId="13423" priority="1402" operator="equal">
      <formula>"jan."</formula>
    </cfRule>
  </conditionalFormatting>
  <conditionalFormatting sqref="E9:G9">
    <cfRule type="cellIs" dxfId="13422" priority="1401" operator="equal">
      <formula>"jan."</formula>
    </cfRule>
  </conditionalFormatting>
  <conditionalFormatting sqref="E9:G9">
    <cfRule type="cellIs" dxfId="13421" priority="1400" operator="equal">
      <formula>"jan."</formula>
    </cfRule>
  </conditionalFormatting>
  <conditionalFormatting sqref="E9:G9">
    <cfRule type="cellIs" dxfId="13420" priority="1399" operator="equal">
      <formula>"jan."</formula>
    </cfRule>
  </conditionalFormatting>
  <conditionalFormatting sqref="E9:G9">
    <cfRule type="cellIs" dxfId="13419" priority="1398" operator="equal">
      <formula>"jan."</formula>
    </cfRule>
  </conditionalFormatting>
  <conditionalFormatting sqref="E9:G9">
    <cfRule type="cellIs" dxfId="13418" priority="1397" operator="equal">
      <formula>"jan."</formula>
    </cfRule>
  </conditionalFormatting>
  <conditionalFormatting sqref="E9:G9">
    <cfRule type="cellIs" dxfId="13417" priority="1395" operator="equal">
      <formula>"jan."</formula>
    </cfRule>
  </conditionalFormatting>
  <conditionalFormatting sqref="E9:G9">
    <cfRule type="cellIs" dxfId="13416" priority="1393" operator="equal">
      <formula>"jan."</formula>
    </cfRule>
  </conditionalFormatting>
  <conditionalFormatting sqref="E9:G9">
    <cfRule type="cellIs" dxfId="13415" priority="1392" operator="equal">
      <formula>"jan."</formula>
    </cfRule>
  </conditionalFormatting>
  <conditionalFormatting sqref="E9:G9">
    <cfRule type="cellIs" dxfId="13414" priority="1391" operator="equal">
      <formula>"jan."</formula>
    </cfRule>
  </conditionalFormatting>
  <conditionalFormatting sqref="E9:G9">
    <cfRule type="cellIs" dxfId="13413" priority="1390" operator="equal">
      <formula>"jan."</formula>
    </cfRule>
  </conditionalFormatting>
  <conditionalFormatting sqref="E9:G9">
    <cfRule type="cellIs" dxfId="13412" priority="1389" operator="equal">
      <formula>"jan."</formula>
    </cfRule>
  </conditionalFormatting>
  <conditionalFormatting sqref="E9:G9">
    <cfRule type="cellIs" dxfId="13411" priority="1386" operator="equal">
      <formula>"jan."</formula>
    </cfRule>
  </conditionalFormatting>
  <conditionalFormatting sqref="E9:G9">
    <cfRule type="cellIs" dxfId="13410" priority="1385" operator="equal">
      <formula>"jan."</formula>
    </cfRule>
  </conditionalFormatting>
  <conditionalFormatting sqref="E9:G9">
    <cfRule type="cellIs" dxfId="13409" priority="1384" operator="equal">
      <formula>"jan."</formula>
    </cfRule>
  </conditionalFormatting>
  <conditionalFormatting sqref="E9:G9">
    <cfRule type="cellIs" dxfId="13408" priority="1383" operator="equal">
      <formula>"jan."</formula>
    </cfRule>
  </conditionalFormatting>
  <conditionalFormatting sqref="E9:G9">
    <cfRule type="cellIs" dxfId="13407" priority="1382" operator="equal">
      <formula>"jan."</formula>
    </cfRule>
  </conditionalFormatting>
  <conditionalFormatting sqref="E9:G9">
    <cfRule type="cellIs" dxfId="13406" priority="1381" operator="equal">
      <formula>"jan."</formula>
    </cfRule>
  </conditionalFormatting>
  <conditionalFormatting sqref="E9:G9">
    <cfRule type="cellIs" dxfId="13405" priority="1380" operator="equal">
      <formula>"jan."</formula>
    </cfRule>
  </conditionalFormatting>
  <conditionalFormatting sqref="E9:G9">
    <cfRule type="cellIs" dxfId="13404" priority="1379" operator="equal">
      <formula>"jan."</formula>
    </cfRule>
  </conditionalFormatting>
  <conditionalFormatting sqref="E9:G9">
    <cfRule type="cellIs" dxfId="13403" priority="1378" operator="equal">
      <formula>"jan."</formula>
    </cfRule>
  </conditionalFormatting>
  <conditionalFormatting sqref="E9:G9">
    <cfRule type="cellIs" dxfId="13402" priority="1377" operator="equal">
      <formula>"jan."</formula>
    </cfRule>
  </conditionalFormatting>
  <conditionalFormatting sqref="E9:G9">
    <cfRule type="cellIs" dxfId="13401" priority="1376" operator="equal">
      <formula>"jan."</formula>
    </cfRule>
  </conditionalFormatting>
  <conditionalFormatting sqref="E9:G9">
    <cfRule type="cellIs" dxfId="13400" priority="1375" operator="equal">
      <formula>"jan."</formula>
    </cfRule>
  </conditionalFormatting>
  <conditionalFormatting sqref="E9:G9">
    <cfRule type="cellIs" dxfId="13399" priority="1374" operator="equal">
      <formula>"jan."</formula>
    </cfRule>
  </conditionalFormatting>
  <conditionalFormatting sqref="E9:G9">
    <cfRule type="cellIs" dxfId="13398" priority="1373" operator="equal">
      <formula>"jan."</formula>
    </cfRule>
  </conditionalFormatting>
  <conditionalFormatting sqref="E9:G9">
    <cfRule type="cellIs" dxfId="13397" priority="1372" operator="equal">
      <formula>"jan."</formula>
    </cfRule>
  </conditionalFormatting>
  <conditionalFormatting sqref="E9:G9">
    <cfRule type="cellIs" dxfId="13396" priority="1371" operator="equal">
      <formula>"jan."</formula>
    </cfRule>
  </conditionalFormatting>
  <conditionalFormatting sqref="E9:G9">
    <cfRule type="cellIs" dxfId="13395" priority="1370" operator="equal">
      <formula>"jan."</formula>
    </cfRule>
  </conditionalFormatting>
  <conditionalFormatting sqref="E9:G9">
    <cfRule type="cellIs" dxfId="13394" priority="1369" operator="equal">
      <formula>"jan."</formula>
    </cfRule>
  </conditionalFormatting>
  <conditionalFormatting sqref="E9:G9">
    <cfRule type="cellIs" dxfId="13393" priority="1368" operator="equal">
      <formula>"jan."</formula>
    </cfRule>
  </conditionalFormatting>
  <conditionalFormatting sqref="E9:G9">
    <cfRule type="cellIs" dxfId="13392" priority="1367" operator="equal">
      <formula>"jan."</formula>
    </cfRule>
  </conditionalFormatting>
  <conditionalFormatting sqref="E9:G9">
    <cfRule type="cellIs" dxfId="13391" priority="1366" operator="equal">
      <formula>"jan."</formula>
    </cfRule>
  </conditionalFormatting>
  <conditionalFormatting sqref="E9:G9">
    <cfRule type="cellIs" dxfId="13390" priority="1365" operator="equal">
      <formula>"jan."</formula>
    </cfRule>
  </conditionalFormatting>
  <conditionalFormatting sqref="E9:G9">
    <cfRule type="cellIs" dxfId="13389" priority="1364" operator="equal">
      <formula>"jan."</formula>
    </cfRule>
  </conditionalFormatting>
  <conditionalFormatting sqref="E9:G9">
    <cfRule type="cellIs" dxfId="13388" priority="1363" operator="equal">
      <formula>"jan."</formula>
    </cfRule>
  </conditionalFormatting>
  <conditionalFormatting sqref="E9:G9">
    <cfRule type="cellIs" dxfId="13387" priority="1362" operator="equal">
      <formula>"jan."</formula>
    </cfRule>
  </conditionalFormatting>
  <conditionalFormatting sqref="E9:G9">
    <cfRule type="cellIs" dxfId="13386" priority="1361" operator="equal">
      <formula>"jan."</formula>
    </cfRule>
  </conditionalFormatting>
  <conditionalFormatting sqref="E9:G9">
    <cfRule type="cellIs" dxfId="13385" priority="1360" operator="equal">
      <formula>"jan."</formula>
    </cfRule>
  </conditionalFormatting>
  <conditionalFormatting sqref="E9:G9">
    <cfRule type="cellIs" dxfId="13384" priority="1359" operator="equal">
      <formula>"jan."</formula>
    </cfRule>
  </conditionalFormatting>
  <conditionalFormatting sqref="E9:G9">
    <cfRule type="cellIs" dxfId="13383" priority="1358" operator="equal">
      <formula>"jan."</formula>
    </cfRule>
  </conditionalFormatting>
  <conditionalFormatting sqref="E9:G9">
    <cfRule type="cellIs" dxfId="13382" priority="1356" operator="equal">
      <formula>"jan."</formula>
    </cfRule>
  </conditionalFormatting>
  <conditionalFormatting sqref="E9:G9">
    <cfRule type="cellIs" dxfId="13381" priority="1355" operator="equal">
      <formula>"jan."</formula>
    </cfRule>
  </conditionalFormatting>
  <conditionalFormatting sqref="E9:G9">
    <cfRule type="cellIs" dxfId="13380" priority="1354" operator="equal">
      <formula>"jan."</formula>
    </cfRule>
  </conditionalFormatting>
  <conditionalFormatting sqref="E9:G9">
    <cfRule type="cellIs" dxfId="13379" priority="1353" operator="equal">
      <formula>"jan."</formula>
    </cfRule>
  </conditionalFormatting>
  <conditionalFormatting sqref="E9:G9">
    <cfRule type="cellIs" dxfId="13378" priority="1352" operator="equal">
      <formula>"jan."</formula>
    </cfRule>
  </conditionalFormatting>
  <conditionalFormatting sqref="E9:G9">
    <cfRule type="cellIs" dxfId="13377" priority="1351" operator="equal">
      <formula>"jan."</formula>
    </cfRule>
  </conditionalFormatting>
  <conditionalFormatting sqref="E9:G9">
    <cfRule type="cellIs" dxfId="13376" priority="1350" operator="equal">
      <formula>"jan."</formula>
    </cfRule>
  </conditionalFormatting>
  <conditionalFormatting sqref="E9:G9">
    <cfRule type="cellIs" dxfId="13375" priority="1349" operator="equal">
      <formula>"jan."</formula>
    </cfRule>
  </conditionalFormatting>
  <conditionalFormatting sqref="E9:G9">
    <cfRule type="cellIs" dxfId="13374" priority="1348" operator="equal">
      <formula>"jan."</formula>
    </cfRule>
  </conditionalFormatting>
  <conditionalFormatting sqref="E9:G9">
    <cfRule type="cellIs" dxfId="13373" priority="1347" operator="equal">
      <formula>"jan."</formula>
    </cfRule>
  </conditionalFormatting>
  <conditionalFormatting sqref="E9:G9">
    <cfRule type="cellIs" dxfId="13372" priority="1346" operator="equal">
      <formula>"jan."</formula>
    </cfRule>
  </conditionalFormatting>
  <conditionalFormatting sqref="E9:G9">
    <cfRule type="cellIs" dxfId="13371" priority="1345" operator="equal">
      <formula>"jan."</formula>
    </cfRule>
  </conditionalFormatting>
  <conditionalFormatting sqref="E9:G9">
    <cfRule type="cellIs" dxfId="13370" priority="1344" operator="equal">
      <formula>"jan."</formula>
    </cfRule>
  </conditionalFormatting>
  <conditionalFormatting sqref="E9:G9">
    <cfRule type="cellIs" dxfId="13369" priority="1343" operator="equal">
      <formula>"jan."</formula>
    </cfRule>
  </conditionalFormatting>
  <conditionalFormatting sqref="E9:G9">
    <cfRule type="cellIs" dxfId="13368" priority="1342" operator="equal">
      <formula>"jan."</formula>
    </cfRule>
  </conditionalFormatting>
  <conditionalFormatting sqref="E9:G9">
    <cfRule type="cellIs" dxfId="13367" priority="1341" operator="equal">
      <formula>"jan."</formula>
    </cfRule>
  </conditionalFormatting>
  <conditionalFormatting sqref="E9:G9">
    <cfRule type="cellIs" dxfId="13366" priority="1340" operator="equal">
      <formula>"jan."</formula>
    </cfRule>
  </conditionalFormatting>
  <conditionalFormatting sqref="E9:G9">
    <cfRule type="cellIs" dxfId="13365" priority="1339" operator="equal">
      <formula>"jan."</formula>
    </cfRule>
  </conditionalFormatting>
  <conditionalFormatting sqref="E9:G9">
    <cfRule type="cellIs" dxfId="13364" priority="1338" operator="equal">
      <formula>"jan."</formula>
    </cfRule>
  </conditionalFormatting>
  <conditionalFormatting sqref="E9:G9">
    <cfRule type="cellIs" dxfId="13363" priority="1337" operator="equal">
      <formula>"jan."</formula>
    </cfRule>
  </conditionalFormatting>
  <conditionalFormatting sqref="E9:G9">
    <cfRule type="cellIs" dxfId="13362" priority="1336" operator="equal">
      <formula>"jan."</formula>
    </cfRule>
  </conditionalFormatting>
  <conditionalFormatting sqref="E9:G9">
    <cfRule type="cellIs" dxfId="13361" priority="1335" operator="equal">
      <formula>"jan."</formula>
    </cfRule>
  </conditionalFormatting>
  <conditionalFormatting sqref="E9:G9">
    <cfRule type="cellIs" dxfId="13360" priority="1334" operator="equal">
      <formula>"jan."</formula>
    </cfRule>
  </conditionalFormatting>
  <conditionalFormatting sqref="E9:G9">
    <cfRule type="cellIs" dxfId="13359" priority="1333" operator="equal">
      <formula>"jan."</formula>
    </cfRule>
  </conditionalFormatting>
  <conditionalFormatting sqref="E9:G9">
    <cfRule type="cellIs" dxfId="13358" priority="1332" operator="equal">
      <formula>"jan."</formula>
    </cfRule>
  </conditionalFormatting>
  <conditionalFormatting sqref="E9:G9">
    <cfRule type="cellIs" dxfId="13357" priority="1331" operator="equal">
      <formula>"jan."</formula>
    </cfRule>
  </conditionalFormatting>
  <conditionalFormatting sqref="E9:G9">
    <cfRule type="cellIs" dxfId="13356" priority="1330" operator="equal">
      <formula>"jan."</formula>
    </cfRule>
  </conditionalFormatting>
  <conditionalFormatting sqref="E9:G9">
    <cfRule type="cellIs" dxfId="13355" priority="1329" operator="equal">
      <formula>"jan."</formula>
    </cfRule>
  </conditionalFormatting>
  <conditionalFormatting sqref="E9:G9">
    <cfRule type="cellIs" dxfId="13354" priority="1328" operator="equal">
      <formula>"jan."</formula>
    </cfRule>
  </conditionalFormatting>
  <conditionalFormatting sqref="E9:G9">
    <cfRule type="cellIs" dxfId="13353" priority="1326" operator="equal">
      <formula>"jan."</formula>
    </cfRule>
  </conditionalFormatting>
  <conditionalFormatting sqref="E9:G9">
    <cfRule type="cellIs" dxfId="13352" priority="1324" operator="equal">
      <formula>"jan."</formula>
    </cfRule>
  </conditionalFormatting>
  <conditionalFormatting sqref="E9:G9">
    <cfRule type="cellIs" dxfId="13351" priority="1323" operator="equal">
      <formula>"jan."</formula>
    </cfRule>
  </conditionalFormatting>
  <conditionalFormatting sqref="E9:G9">
    <cfRule type="cellIs" dxfId="13350" priority="1322" operator="equal">
      <formula>"jan."</formula>
    </cfRule>
  </conditionalFormatting>
  <conditionalFormatting sqref="E9:G9">
    <cfRule type="cellIs" dxfId="13349" priority="1321" operator="equal">
      <formula>"jan."</formula>
    </cfRule>
  </conditionalFormatting>
  <conditionalFormatting sqref="E9:G9">
    <cfRule type="cellIs" dxfId="13348" priority="1320" operator="equal">
      <formula>"jan."</formula>
    </cfRule>
  </conditionalFormatting>
  <conditionalFormatting sqref="E9:G9">
    <cfRule type="cellIs" dxfId="13347" priority="1319" operator="equal">
      <formula>"jan."</formula>
    </cfRule>
  </conditionalFormatting>
  <conditionalFormatting sqref="E9:G9">
    <cfRule type="cellIs" dxfId="13346" priority="1318" operator="equal">
      <formula>"jan."</formula>
    </cfRule>
  </conditionalFormatting>
  <conditionalFormatting sqref="E9:G9">
    <cfRule type="cellIs" dxfId="13345" priority="1317" operator="equal">
      <formula>"jan."</formula>
    </cfRule>
  </conditionalFormatting>
  <conditionalFormatting sqref="E9:G9">
    <cfRule type="cellIs" dxfId="13344" priority="1316" operator="equal">
      <formula>"jan."</formula>
    </cfRule>
  </conditionalFormatting>
  <conditionalFormatting sqref="E9:G9">
    <cfRule type="cellIs" dxfId="13343" priority="1315" operator="equal">
      <formula>"jan."</formula>
    </cfRule>
  </conditionalFormatting>
  <conditionalFormatting sqref="E9:G9">
    <cfRule type="cellIs" dxfId="13342" priority="1313" operator="equal">
      <formula>"jan."</formula>
    </cfRule>
  </conditionalFormatting>
  <conditionalFormatting sqref="E9:G9">
    <cfRule type="cellIs" dxfId="13341" priority="1312" operator="equal">
      <formula>"jan."</formula>
    </cfRule>
  </conditionalFormatting>
  <conditionalFormatting sqref="E9:G9">
    <cfRule type="cellIs" dxfId="13340" priority="1311" operator="equal">
      <formula>"jan."</formula>
    </cfRule>
  </conditionalFormatting>
  <conditionalFormatting sqref="E9:G9">
    <cfRule type="cellIs" dxfId="13339" priority="1307" operator="equal">
      <formula>"jan."</formula>
    </cfRule>
  </conditionalFormatting>
  <conditionalFormatting sqref="E9:G9">
    <cfRule type="cellIs" dxfId="13338" priority="1306" operator="equal">
      <formula>"jan."</formula>
    </cfRule>
  </conditionalFormatting>
  <conditionalFormatting sqref="E9:G9">
    <cfRule type="cellIs" dxfId="13337" priority="1305" operator="equal">
      <formula>"jan."</formula>
    </cfRule>
  </conditionalFormatting>
  <conditionalFormatting sqref="E9:G9">
    <cfRule type="cellIs" dxfId="13336" priority="1302" operator="equal">
      <formula>"jan."</formula>
    </cfRule>
  </conditionalFormatting>
  <conditionalFormatting sqref="E9:G9">
    <cfRule type="cellIs" dxfId="13335" priority="1301" operator="equal">
      <formula>"jan."</formula>
    </cfRule>
  </conditionalFormatting>
  <conditionalFormatting sqref="E9:G9">
    <cfRule type="cellIs" dxfId="13334" priority="1300" operator="equal">
      <formula>"jan."</formula>
    </cfRule>
  </conditionalFormatting>
  <conditionalFormatting sqref="E9:G9">
    <cfRule type="cellIs" dxfId="13333" priority="1299" operator="equal">
      <formula>"jan."</formula>
    </cfRule>
  </conditionalFormatting>
  <conditionalFormatting sqref="E9:G9">
    <cfRule type="cellIs" dxfId="13332" priority="1298" operator="equal">
      <formula>"jan."</formula>
    </cfRule>
  </conditionalFormatting>
  <conditionalFormatting sqref="E9:G9">
    <cfRule type="cellIs" dxfId="13331" priority="1297" operator="equal">
      <formula>"jan."</formula>
    </cfRule>
  </conditionalFormatting>
  <conditionalFormatting sqref="E9:G9">
    <cfRule type="cellIs" dxfId="13330" priority="1296" operator="equal">
      <formula>"jan."</formula>
    </cfRule>
  </conditionalFormatting>
  <conditionalFormatting sqref="E9:G9">
    <cfRule type="cellIs" dxfId="13329" priority="1295" operator="equal">
      <formula>"jan."</formula>
    </cfRule>
  </conditionalFormatting>
  <conditionalFormatting sqref="E9:G9">
    <cfRule type="cellIs" dxfId="13328" priority="1294" operator="equal">
      <formula>"jan."</formula>
    </cfRule>
  </conditionalFormatting>
  <conditionalFormatting sqref="E9:G9">
    <cfRule type="cellIs" dxfId="13327" priority="1293" operator="equal">
      <formula>"jan."</formula>
    </cfRule>
  </conditionalFormatting>
  <conditionalFormatting sqref="E9:G9">
    <cfRule type="cellIs" dxfId="13326" priority="1292" operator="equal">
      <formula>"jan."</formula>
    </cfRule>
  </conditionalFormatting>
  <conditionalFormatting sqref="E9:G9">
    <cfRule type="cellIs" dxfId="13325" priority="1291" operator="equal">
      <formula>"jan."</formula>
    </cfRule>
  </conditionalFormatting>
  <conditionalFormatting sqref="E9:G9">
    <cfRule type="cellIs" dxfId="13324" priority="1290" operator="equal">
      <formula>"jan."</formula>
    </cfRule>
  </conditionalFormatting>
  <conditionalFormatting sqref="E9:G9">
    <cfRule type="cellIs" dxfId="13323" priority="1289" operator="equal">
      <formula>"jan."</formula>
    </cfRule>
  </conditionalFormatting>
  <conditionalFormatting sqref="E9:G9">
    <cfRule type="cellIs" dxfId="13322" priority="1288" operator="equal">
      <formula>"jan."</formula>
    </cfRule>
  </conditionalFormatting>
  <conditionalFormatting sqref="E9:G9">
    <cfRule type="cellIs" dxfId="13321" priority="1287" operator="equal">
      <formula>"jan."</formula>
    </cfRule>
  </conditionalFormatting>
  <conditionalFormatting sqref="E9:G9">
    <cfRule type="cellIs" dxfId="13320" priority="1286" operator="equal">
      <formula>"jan."</formula>
    </cfRule>
  </conditionalFormatting>
  <conditionalFormatting sqref="E9:G9">
    <cfRule type="cellIs" dxfId="13319" priority="1285" operator="equal">
      <formula>"jan."</formula>
    </cfRule>
  </conditionalFormatting>
  <conditionalFormatting sqref="E9:G9">
    <cfRule type="cellIs" dxfId="13318" priority="1284" operator="equal">
      <formula>"jan."</formula>
    </cfRule>
  </conditionalFormatting>
  <conditionalFormatting sqref="E9:G9">
    <cfRule type="cellIs" dxfId="13317" priority="1283" operator="equal">
      <formula>"jan."</formula>
    </cfRule>
  </conditionalFormatting>
  <conditionalFormatting sqref="E9:G9">
    <cfRule type="cellIs" dxfId="13316" priority="1282" operator="equal">
      <formula>"jan."</formula>
    </cfRule>
  </conditionalFormatting>
  <conditionalFormatting sqref="E9:G9">
    <cfRule type="cellIs" dxfId="13315" priority="1280" operator="equal">
      <formula>"jan."</formula>
    </cfRule>
  </conditionalFormatting>
  <conditionalFormatting sqref="E9:G9">
    <cfRule type="cellIs" dxfId="13314" priority="1279" operator="equal">
      <formula>"jan."</formula>
    </cfRule>
  </conditionalFormatting>
  <conditionalFormatting sqref="E9:G9">
    <cfRule type="cellIs" dxfId="13313" priority="1278" operator="equal">
      <formula>"jan."</formula>
    </cfRule>
  </conditionalFormatting>
  <conditionalFormatting sqref="E9:G9">
    <cfRule type="cellIs" dxfId="13312" priority="1276" operator="equal">
      <formula>"jan."</formula>
    </cfRule>
  </conditionalFormatting>
  <conditionalFormatting sqref="E9:G9">
    <cfRule type="cellIs" dxfId="13311" priority="1275" operator="equal">
      <formula>"jan."</formula>
    </cfRule>
  </conditionalFormatting>
  <conditionalFormatting sqref="E9:G9">
    <cfRule type="cellIs" dxfId="13310" priority="1273" operator="equal">
      <formula>"jan."</formula>
    </cfRule>
  </conditionalFormatting>
  <conditionalFormatting sqref="E9:G9">
    <cfRule type="cellIs" dxfId="13309" priority="1272" operator="equal">
      <formula>"jan."</formula>
    </cfRule>
  </conditionalFormatting>
  <conditionalFormatting sqref="E9:G9">
    <cfRule type="cellIs" dxfId="13308" priority="1271" operator="equal">
      <formula>"jan."</formula>
    </cfRule>
  </conditionalFormatting>
  <conditionalFormatting sqref="E9:G9">
    <cfRule type="cellIs" dxfId="13307" priority="1269" operator="equal">
      <formula>"jan."</formula>
    </cfRule>
  </conditionalFormatting>
  <conditionalFormatting sqref="E9:G9">
    <cfRule type="cellIs" dxfId="13306" priority="1268" operator="equal">
      <formula>"jan."</formula>
    </cfRule>
  </conditionalFormatting>
  <conditionalFormatting sqref="E9:G9">
    <cfRule type="cellIs" dxfId="13305" priority="1267" operator="equal">
      <formula>"jan."</formula>
    </cfRule>
  </conditionalFormatting>
  <conditionalFormatting sqref="E9:G9">
    <cfRule type="cellIs" dxfId="13304" priority="1264" operator="equal">
      <formula>"jan."</formula>
    </cfRule>
  </conditionalFormatting>
  <conditionalFormatting sqref="E9:G9">
    <cfRule type="cellIs" dxfId="13303" priority="1263" operator="equal">
      <formula>"jan."</formula>
    </cfRule>
  </conditionalFormatting>
  <conditionalFormatting sqref="E9:G9">
    <cfRule type="cellIs" dxfId="13302" priority="1262" operator="equal">
      <formula>"jan."</formula>
    </cfRule>
  </conditionalFormatting>
  <conditionalFormatting sqref="E9:G9">
    <cfRule type="cellIs" dxfId="13301" priority="1261" operator="equal">
      <formula>"jan."</formula>
    </cfRule>
  </conditionalFormatting>
  <conditionalFormatting sqref="E9:G9">
    <cfRule type="cellIs" dxfId="13300" priority="1260" operator="equal">
      <formula>"jan."</formula>
    </cfRule>
  </conditionalFormatting>
  <conditionalFormatting sqref="E9:G9">
    <cfRule type="cellIs" dxfId="13299" priority="1259" operator="equal">
      <formula>"jan."</formula>
    </cfRule>
  </conditionalFormatting>
  <conditionalFormatting sqref="E9:G9">
    <cfRule type="cellIs" dxfId="13298" priority="1258" operator="equal">
      <formula>"jan."</formula>
    </cfRule>
  </conditionalFormatting>
  <conditionalFormatting sqref="E9:G9">
    <cfRule type="cellIs" dxfId="13297" priority="1257" operator="equal">
      <formula>"jan."</formula>
    </cfRule>
  </conditionalFormatting>
  <conditionalFormatting sqref="E9:G9">
    <cfRule type="cellIs" dxfId="13296" priority="1256" operator="equal">
      <formula>"jan."</formula>
    </cfRule>
  </conditionalFormatting>
  <conditionalFormatting sqref="E9:G9">
    <cfRule type="cellIs" dxfId="13295" priority="1255" operator="equal">
      <formula>"jan."</formula>
    </cfRule>
  </conditionalFormatting>
  <conditionalFormatting sqref="E9:G9">
    <cfRule type="cellIs" dxfId="13294" priority="1254" operator="equal">
      <formula>"jan."</formula>
    </cfRule>
  </conditionalFormatting>
  <conditionalFormatting sqref="E9:G9">
    <cfRule type="cellIs" dxfId="13293" priority="1253" operator="equal">
      <formula>"jan."</formula>
    </cfRule>
  </conditionalFormatting>
  <conditionalFormatting sqref="E9:G9">
    <cfRule type="cellIs" dxfId="13292" priority="1252" operator="equal">
      <formula>"jan."</formula>
    </cfRule>
  </conditionalFormatting>
  <conditionalFormatting sqref="E9:G9">
    <cfRule type="cellIs" dxfId="13291" priority="1251" operator="equal">
      <formula>"jan."</formula>
    </cfRule>
  </conditionalFormatting>
  <conditionalFormatting sqref="E9:G9">
    <cfRule type="cellIs" dxfId="13290" priority="1249" operator="equal">
      <formula>"jan."</formula>
    </cfRule>
  </conditionalFormatting>
  <conditionalFormatting sqref="E9:G9">
    <cfRule type="cellIs" dxfId="13289" priority="1248" operator="equal">
      <formula>"jan."</formula>
    </cfRule>
  </conditionalFormatting>
  <conditionalFormatting sqref="E9:G9">
    <cfRule type="cellIs" dxfId="13288" priority="1247" operator="equal">
      <formula>"jan."</formula>
    </cfRule>
  </conditionalFormatting>
  <conditionalFormatting sqref="E9:G9">
    <cfRule type="cellIs" dxfId="13287" priority="1246" operator="equal">
      <formula>"jan."</formula>
    </cfRule>
  </conditionalFormatting>
  <conditionalFormatting sqref="E9:G9">
    <cfRule type="cellIs" dxfId="13286" priority="1245" operator="equal">
      <formula>"jan."</formula>
    </cfRule>
  </conditionalFormatting>
  <conditionalFormatting sqref="E9:G9">
    <cfRule type="cellIs" dxfId="13285" priority="1244" operator="equal">
      <formula>"jan."</formula>
    </cfRule>
  </conditionalFormatting>
  <conditionalFormatting sqref="E9:G9">
    <cfRule type="cellIs" dxfId="13284" priority="1243" operator="equal">
      <formula>"jan."</formula>
    </cfRule>
  </conditionalFormatting>
  <conditionalFormatting sqref="E9:G9">
    <cfRule type="cellIs" dxfId="13283" priority="1242" operator="equal">
      <formula>"jan."</formula>
    </cfRule>
  </conditionalFormatting>
  <conditionalFormatting sqref="E9:G9">
    <cfRule type="cellIs" dxfId="13282" priority="1240" operator="equal">
      <formula>"jan."</formula>
    </cfRule>
  </conditionalFormatting>
  <conditionalFormatting sqref="E9:G9">
    <cfRule type="cellIs" dxfId="13281" priority="1239" operator="equal">
      <formula>"jan."</formula>
    </cfRule>
  </conditionalFormatting>
  <conditionalFormatting sqref="E9:G9">
    <cfRule type="cellIs" dxfId="13280" priority="1236" operator="equal">
      <formula>"jan."</formula>
    </cfRule>
  </conditionalFormatting>
  <conditionalFormatting sqref="E9:G9">
    <cfRule type="cellIs" dxfId="13279" priority="1234" operator="equal">
      <formula>"jan."</formula>
    </cfRule>
  </conditionalFormatting>
  <conditionalFormatting sqref="E9:G9">
    <cfRule type="cellIs" dxfId="13278" priority="1231" operator="equal">
      <formula>"jan."</formula>
    </cfRule>
  </conditionalFormatting>
  <conditionalFormatting sqref="E9:G9">
    <cfRule type="cellIs" dxfId="13277" priority="1230" operator="equal">
      <formula>"jan."</formula>
    </cfRule>
  </conditionalFormatting>
  <conditionalFormatting sqref="E9:G9">
    <cfRule type="cellIs" dxfId="13276" priority="1228" operator="equal">
      <formula>"jan."</formula>
    </cfRule>
  </conditionalFormatting>
  <conditionalFormatting sqref="E9:G9">
    <cfRule type="cellIs" dxfId="13275" priority="1227" operator="equal">
      <formula>"jan."</formula>
    </cfRule>
  </conditionalFormatting>
  <conditionalFormatting sqref="E9:G9">
    <cfRule type="cellIs" dxfId="13274" priority="1225" operator="equal">
      <formula>"jan."</formula>
    </cfRule>
  </conditionalFormatting>
  <conditionalFormatting sqref="E9:G9">
    <cfRule type="cellIs" dxfId="13273" priority="1965" operator="equal">
      <formula>"jan."</formula>
    </cfRule>
  </conditionalFormatting>
  <conditionalFormatting sqref="E9:G9">
    <cfRule type="cellIs" dxfId="13272" priority="1888" operator="equal">
      <formula>"jan."</formula>
    </cfRule>
  </conditionalFormatting>
  <conditionalFormatting sqref="E9:G9">
    <cfRule type="cellIs" dxfId="13271" priority="1878" operator="equal">
      <formula>"jan."</formula>
    </cfRule>
  </conditionalFormatting>
  <conditionalFormatting sqref="E9:G9">
    <cfRule type="cellIs" dxfId="13270" priority="1867" operator="equal">
      <formula>"jan."</formula>
    </cfRule>
  </conditionalFormatting>
  <conditionalFormatting sqref="E9:G9">
    <cfRule type="cellIs" dxfId="13269" priority="1785" operator="equal">
      <formula>"jan."</formula>
    </cfRule>
  </conditionalFormatting>
  <conditionalFormatting sqref="E9:G9">
    <cfRule type="cellIs" dxfId="13268" priority="1774" operator="equal">
      <formula>"jan."</formula>
    </cfRule>
  </conditionalFormatting>
  <conditionalFormatting sqref="E9:G9">
    <cfRule type="cellIs" dxfId="13267" priority="1763" operator="equal">
      <formula>"jan."</formula>
    </cfRule>
  </conditionalFormatting>
  <conditionalFormatting sqref="E9:G9">
    <cfRule type="cellIs" dxfId="13266" priority="1762" operator="equal">
      <formula>"jan."</formula>
    </cfRule>
  </conditionalFormatting>
  <conditionalFormatting sqref="E9:G9">
    <cfRule type="cellIs" dxfId="13265" priority="1755" operator="equal">
      <formula>"jan."</formula>
    </cfRule>
  </conditionalFormatting>
  <conditionalFormatting sqref="E9:G9">
    <cfRule type="cellIs" dxfId="13264" priority="1750" operator="equal">
      <formula>"jan."</formula>
    </cfRule>
  </conditionalFormatting>
  <conditionalFormatting sqref="E9:G9">
    <cfRule type="cellIs" dxfId="13263" priority="1749" operator="equal">
      <formula>"jan."</formula>
    </cfRule>
  </conditionalFormatting>
  <conditionalFormatting sqref="E9:G9">
    <cfRule type="cellIs" dxfId="13262" priority="1748" operator="equal">
      <formula>"jan."</formula>
    </cfRule>
  </conditionalFormatting>
  <conditionalFormatting sqref="E9:G9">
    <cfRule type="cellIs" dxfId="13261" priority="1653" operator="equal">
      <formula>"jan."</formula>
    </cfRule>
  </conditionalFormatting>
  <conditionalFormatting sqref="E9:G9">
    <cfRule type="cellIs" dxfId="13260" priority="1651" operator="equal">
      <formula>"jan."</formula>
    </cfRule>
  </conditionalFormatting>
  <conditionalFormatting sqref="E9:G9">
    <cfRule type="cellIs" dxfId="13259" priority="1594" operator="equal">
      <formula>"jan."</formula>
    </cfRule>
  </conditionalFormatting>
  <conditionalFormatting sqref="E9:G9">
    <cfRule type="cellIs" dxfId="13258" priority="1569" operator="equal">
      <formula>"jan."</formula>
    </cfRule>
  </conditionalFormatting>
  <conditionalFormatting sqref="E9:G9">
    <cfRule type="cellIs" dxfId="13257" priority="1559" operator="equal">
      <formula>"jan."</formula>
    </cfRule>
  </conditionalFormatting>
  <conditionalFormatting sqref="E9:G9">
    <cfRule type="cellIs" dxfId="13256" priority="1538" operator="equal">
      <formula>"jan."</formula>
    </cfRule>
  </conditionalFormatting>
  <conditionalFormatting sqref="E9:G9">
    <cfRule type="cellIs" dxfId="13255" priority="1535" operator="equal">
      <formula>"jan."</formula>
    </cfRule>
  </conditionalFormatting>
  <conditionalFormatting sqref="E9:G9">
    <cfRule type="cellIs" dxfId="13254" priority="1531" operator="equal">
      <formula>"jan."</formula>
    </cfRule>
  </conditionalFormatting>
  <conditionalFormatting sqref="E9:G9">
    <cfRule type="cellIs" dxfId="13253" priority="1529" operator="equal">
      <formula>"jan."</formula>
    </cfRule>
  </conditionalFormatting>
  <conditionalFormatting sqref="E9:G9">
    <cfRule type="cellIs" dxfId="13252" priority="1528" operator="equal">
      <formula>"jan."</formula>
    </cfRule>
  </conditionalFormatting>
  <conditionalFormatting sqref="E9:G9">
    <cfRule type="cellIs" dxfId="13251" priority="1527" operator="equal">
      <formula>"jan."</formula>
    </cfRule>
  </conditionalFormatting>
  <conditionalFormatting sqref="E9:G9">
    <cfRule type="cellIs" dxfId="13250" priority="1526" operator="equal">
      <formula>"jan."</formula>
    </cfRule>
  </conditionalFormatting>
  <conditionalFormatting sqref="E9:G9">
    <cfRule type="cellIs" dxfId="13249" priority="1525" operator="equal">
      <formula>"jan."</formula>
    </cfRule>
  </conditionalFormatting>
  <conditionalFormatting sqref="E9:G9">
    <cfRule type="cellIs" dxfId="13248" priority="1524" operator="equal">
      <formula>"jan."</formula>
    </cfRule>
  </conditionalFormatting>
  <conditionalFormatting sqref="E9:G9">
    <cfRule type="cellIs" dxfId="13247" priority="1523" operator="equal">
      <formula>"jan."</formula>
    </cfRule>
  </conditionalFormatting>
  <conditionalFormatting sqref="E9:G9">
    <cfRule type="cellIs" dxfId="13246" priority="1522" operator="equal">
      <formula>"jan."</formula>
    </cfRule>
  </conditionalFormatting>
  <conditionalFormatting sqref="E9:G9">
    <cfRule type="cellIs" dxfId="13245" priority="1521" operator="equal">
      <formula>"jan."</formula>
    </cfRule>
  </conditionalFormatting>
  <conditionalFormatting sqref="E9:G9">
    <cfRule type="cellIs" dxfId="13244" priority="1476" operator="equal">
      <formula>"jan."</formula>
    </cfRule>
  </conditionalFormatting>
  <conditionalFormatting sqref="E9:G9">
    <cfRule type="cellIs" dxfId="13243" priority="1472" operator="equal">
      <formula>"jan."</formula>
    </cfRule>
  </conditionalFormatting>
  <conditionalFormatting sqref="E9:G9">
    <cfRule type="cellIs" dxfId="13242" priority="1467" operator="equal">
      <formula>"jan."</formula>
    </cfRule>
  </conditionalFormatting>
  <conditionalFormatting sqref="E9:G9">
    <cfRule type="cellIs" dxfId="13241" priority="1463" operator="equal">
      <formula>"jan."</formula>
    </cfRule>
  </conditionalFormatting>
  <conditionalFormatting sqref="E9:G9">
    <cfRule type="cellIs" dxfId="13240" priority="1460" operator="equal">
      <formula>"jan."</formula>
    </cfRule>
  </conditionalFormatting>
  <conditionalFormatting sqref="E9:G9">
    <cfRule type="cellIs" dxfId="13239" priority="1456" operator="equal">
      <formula>"jan."</formula>
    </cfRule>
  </conditionalFormatting>
  <conditionalFormatting sqref="E9:G9">
    <cfRule type="cellIs" dxfId="13238" priority="1440" operator="equal">
      <formula>"jan."</formula>
    </cfRule>
  </conditionalFormatting>
  <conditionalFormatting sqref="E9:G9">
    <cfRule type="cellIs" dxfId="13237" priority="1420" operator="equal">
      <formula>"jan."</formula>
    </cfRule>
  </conditionalFormatting>
  <conditionalFormatting sqref="E9:G9">
    <cfRule type="cellIs" dxfId="13236" priority="1410" operator="equal">
      <formula>"jan."</formula>
    </cfRule>
  </conditionalFormatting>
  <conditionalFormatting sqref="E9:G9">
    <cfRule type="cellIs" dxfId="13235" priority="1396" operator="equal">
      <formula>"jan."</formula>
    </cfRule>
  </conditionalFormatting>
  <conditionalFormatting sqref="E9:G9">
    <cfRule type="cellIs" dxfId="13234" priority="1394" operator="equal">
      <formula>"jan."</formula>
    </cfRule>
  </conditionalFormatting>
  <conditionalFormatting sqref="E9:G9">
    <cfRule type="cellIs" dxfId="13233" priority="1388" operator="equal">
      <formula>"jan."</formula>
    </cfRule>
  </conditionalFormatting>
  <conditionalFormatting sqref="E9:G9">
    <cfRule type="cellIs" dxfId="13232" priority="1387" operator="equal">
      <formula>"jan."</formula>
    </cfRule>
  </conditionalFormatting>
  <conditionalFormatting sqref="E9:G9">
    <cfRule type="cellIs" dxfId="13231" priority="1357" operator="equal">
      <formula>"jan."</formula>
    </cfRule>
  </conditionalFormatting>
  <conditionalFormatting sqref="E9:G9">
    <cfRule type="cellIs" dxfId="13230" priority="1327" operator="equal">
      <formula>"jan."</formula>
    </cfRule>
  </conditionalFormatting>
  <conditionalFormatting sqref="E9:G9">
    <cfRule type="cellIs" dxfId="13229" priority="1325" operator="equal">
      <formula>"jan."</formula>
    </cfRule>
  </conditionalFormatting>
  <conditionalFormatting sqref="E9:G9">
    <cfRule type="cellIs" dxfId="13228" priority="1314" operator="equal">
      <formula>"jan."</formula>
    </cfRule>
  </conditionalFormatting>
  <conditionalFormatting sqref="E9:G9">
    <cfRule type="cellIs" dxfId="13227" priority="1310" operator="equal">
      <formula>"jan."</formula>
    </cfRule>
  </conditionalFormatting>
  <conditionalFormatting sqref="E9:G9">
    <cfRule type="cellIs" dxfId="13226" priority="1309" operator="equal">
      <formula>"jan."</formula>
    </cfRule>
  </conditionalFormatting>
  <conditionalFormatting sqref="E9:G9">
    <cfRule type="cellIs" dxfId="13225" priority="1308" operator="equal">
      <formula>"jan."</formula>
    </cfRule>
  </conditionalFormatting>
  <conditionalFormatting sqref="E9:G9">
    <cfRule type="cellIs" dxfId="13224" priority="1304" operator="equal">
      <formula>"jan."</formula>
    </cfRule>
  </conditionalFormatting>
  <conditionalFormatting sqref="E9:G9">
    <cfRule type="cellIs" dxfId="13223" priority="1303" operator="equal">
      <formula>"jan."</formula>
    </cfRule>
  </conditionalFormatting>
  <conditionalFormatting sqref="E9:G9">
    <cfRule type="cellIs" dxfId="13222" priority="1281" operator="equal">
      <formula>"jan."</formula>
    </cfRule>
  </conditionalFormatting>
  <conditionalFormatting sqref="E9:G9">
    <cfRule type="cellIs" dxfId="13221" priority="1277" operator="equal">
      <formula>"jan."</formula>
    </cfRule>
  </conditionalFormatting>
  <conditionalFormatting sqref="E9:G9">
    <cfRule type="cellIs" dxfId="13220" priority="1274" operator="equal">
      <formula>"jan."</formula>
    </cfRule>
  </conditionalFormatting>
  <conditionalFormatting sqref="E9:G9">
    <cfRule type="cellIs" dxfId="13219" priority="1270" operator="equal">
      <formula>"jan."</formula>
    </cfRule>
  </conditionalFormatting>
  <conditionalFormatting sqref="E9:G9">
    <cfRule type="cellIs" dxfId="13218" priority="1266" operator="equal">
      <formula>"jan."</formula>
    </cfRule>
  </conditionalFormatting>
  <conditionalFormatting sqref="E9:G9">
    <cfRule type="cellIs" dxfId="13217" priority="1265" operator="equal">
      <formula>"jan."</formula>
    </cfRule>
  </conditionalFormatting>
  <conditionalFormatting sqref="E9:G9">
    <cfRule type="cellIs" dxfId="13216" priority="1250" operator="equal">
      <formula>"jan."</formula>
    </cfRule>
  </conditionalFormatting>
  <conditionalFormatting sqref="E9:G9">
    <cfRule type="cellIs" dxfId="13215" priority="1241" operator="equal">
      <formula>"jan."</formula>
    </cfRule>
  </conditionalFormatting>
  <conditionalFormatting sqref="E9:G9">
    <cfRule type="cellIs" dxfId="13214" priority="1238" operator="equal">
      <formula>"jan."</formula>
    </cfRule>
  </conditionalFormatting>
  <conditionalFormatting sqref="E9:G9">
    <cfRule type="cellIs" dxfId="13213" priority="1237" operator="equal">
      <formula>"jan."</formula>
    </cfRule>
  </conditionalFormatting>
  <conditionalFormatting sqref="E9:G9">
    <cfRule type="cellIs" dxfId="13212" priority="1235" operator="equal">
      <formula>"jan."</formula>
    </cfRule>
  </conditionalFormatting>
  <conditionalFormatting sqref="E9:G9">
    <cfRule type="cellIs" dxfId="13211" priority="1233" operator="equal">
      <formula>"jan."</formula>
    </cfRule>
  </conditionalFormatting>
  <conditionalFormatting sqref="E9:G9">
    <cfRule type="cellIs" dxfId="13210" priority="1232" operator="equal">
      <formula>"jan."</formula>
    </cfRule>
  </conditionalFormatting>
  <conditionalFormatting sqref="E9:G9">
    <cfRule type="cellIs" dxfId="13209" priority="1229" operator="equal">
      <formula>"jan."</formula>
    </cfRule>
  </conditionalFormatting>
  <conditionalFormatting sqref="E9:G9">
    <cfRule type="cellIs" dxfId="13208" priority="1226" operator="equal">
      <formula>"jan."</formula>
    </cfRule>
  </conditionalFormatting>
  <conditionalFormatting sqref="E9:G9">
    <cfRule type="cellIs" dxfId="13207" priority="1224" operator="equal">
      <formula>"jan."</formula>
    </cfRule>
  </conditionalFormatting>
  <conditionalFormatting sqref="E9:G9">
    <cfRule type="cellIs" dxfId="13206" priority="1223" operator="equal">
      <formula>"jan."</formula>
    </cfRule>
  </conditionalFormatting>
  <conditionalFormatting sqref="E9:G9">
    <cfRule type="cellIs" dxfId="13205" priority="1222" operator="equal">
      <formula>"jan."</formula>
    </cfRule>
  </conditionalFormatting>
  <conditionalFormatting sqref="E9:G9">
    <cfRule type="cellIs" dxfId="13204" priority="1221" operator="equal">
      <formula>"jan."</formula>
    </cfRule>
  </conditionalFormatting>
  <conditionalFormatting sqref="E9:G9">
    <cfRule type="cellIs" dxfId="13203" priority="1220" operator="equal">
      <formula>"jan."</formula>
    </cfRule>
  </conditionalFormatting>
  <conditionalFormatting sqref="E9:G9">
    <cfRule type="cellIs" dxfId="13202" priority="1219" operator="equal">
      <formula>"jan."</formula>
    </cfRule>
  </conditionalFormatting>
  <conditionalFormatting sqref="E9:G9">
    <cfRule type="cellIs" dxfId="13201" priority="1218" operator="equal">
      <formula>"jan."</formula>
    </cfRule>
  </conditionalFormatting>
  <conditionalFormatting sqref="E9:G9">
    <cfRule type="cellIs" dxfId="13200" priority="1217" operator="equal">
      <formula>"jan."</formula>
    </cfRule>
  </conditionalFormatting>
  <conditionalFormatting sqref="E9:G9">
    <cfRule type="cellIs" dxfId="13199" priority="1216" operator="equal">
      <formula>"jan."</formula>
    </cfRule>
  </conditionalFormatting>
  <conditionalFormatting sqref="E9:G9">
    <cfRule type="cellIs" dxfId="13198" priority="1215" operator="equal">
      <formula>"jan."</formula>
    </cfRule>
  </conditionalFormatting>
  <conditionalFormatting sqref="E9:G9">
    <cfRule type="cellIs" dxfId="13197" priority="1214" operator="equal">
      <formula>"jan."</formula>
    </cfRule>
  </conditionalFormatting>
  <conditionalFormatting sqref="E9:G9">
    <cfRule type="cellIs" dxfId="13196" priority="1213" operator="equal">
      <formula>"jan."</formula>
    </cfRule>
  </conditionalFormatting>
  <conditionalFormatting sqref="E9:G9">
    <cfRule type="cellIs" dxfId="13195" priority="1212" operator="equal">
      <formula>"jan."</formula>
    </cfRule>
  </conditionalFormatting>
  <conditionalFormatting sqref="E9:G9">
    <cfRule type="cellIs" dxfId="13194" priority="1211" operator="equal">
      <formula>"jan."</formula>
    </cfRule>
  </conditionalFormatting>
  <conditionalFormatting sqref="E9:G9">
    <cfRule type="cellIs" dxfId="13193" priority="1210" operator="equal">
      <formula>"jan."</formula>
    </cfRule>
  </conditionalFormatting>
  <conditionalFormatting sqref="E9:G9">
    <cfRule type="cellIs" dxfId="13192" priority="1209" operator="equal">
      <formula>"jan."</formula>
    </cfRule>
  </conditionalFormatting>
  <conditionalFormatting sqref="E9:G9">
    <cfRule type="cellIs" dxfId="13191" priority="1208" operator="equal">
      <formula>"jan."</formula>
    </cfRule>
  </conditionalFormatting>
  <conditionalFormatting sqref="E9:G9">
    <cfRule type="cellIs" dxfId="13190" priority="1207" operator="equal">
      <formula>"jan."</formula>
    </cfRule>
  </conditionalFormatting>
  <conditionalFormatting sqref="E9:G9">
    <cfRule type="cellIs" dxfId="13189" priority="1206" operator="equal">
      <formula>"jan."</formula>
    </cfRule>
  </conditionalFormatting>
  <conditionalFormatting sqref="E9:G9">
    <cfRule type="cellIs" dxfId="13188" priority="1205" operator="equal">
      <formula>"jan."</formula>
    </cfRule>
  </conditionalFormatting>
  <conditionalFormatting sqref="E9:G9">
    <cfRule type="cellIs" dxfId="13187" priority="1204" operator="equal">
      <formula>"jan."</formula>
    </cfRule>
  </conditionalFormatting>
  <conditionalFormatting sqref="E9:G9">
    <cfRule type="cellIs" dxfId="13186" priority="1203" operator="equal">
      <formula>"jan."</formula>
    </cfRule>
  </conditionalFormatting>
  <conditionalFormatting sqref="E9:G9">
    <cfRule type="cellIs" dxfId="13185" priority="1202" operator="equal">
      <formula>"jan."</formula>
    </cfRule>
  </conditionalFormatting>
  <conditionalFormatting sqref="E9:G9">
    <cfRule type="cellIs" dxfId="13184" priority="1201" operator="equal">
      <formula>"jan."</formula>
    </cfRule>
  </conditionalFormatting>
  <conditionalFormatting sqref="E9:G9">
    <cfRule type="cellIs" dxfId="13183" priority="1200" operator="equal">
      <formula>"jan."</formula>
    </cfRule>
  </conditionalFormatting>
  <conditionalFormatting sqref="E9:G9">
    <cfRule type="cellIs" dxfId="13182" priority="1199" operator="equal">
      <formula>"jan."</formula>
    </cfRule>
  </conditionalFormatting>
  <conditionalFormatting sqref="E9:G9">
    <cfRule type="cellIs" dxfId="13181" priority="1198" operator="equal">
      <formula>"jan."</formula>
    </cfRule>
  </conditionalFormatting>
  <conditionalFormatting sqref="E9:G9">
    <cfRule type="cellIs" dxfId="13180" priority="1197" operator="equal">
      <formula>"jan."</formula>
    </cfRule>
  </conditionalFormatting>
  <conditionalFormatting sqref="E9:G9">
    <cfRule type="cellIs" dxfId="13179" priority="1196" operator="equal">
      <formula>"jan."</formula>
    </cfRule>
  </conditionalFormatting>
  <conditionalFormatting sqref="E9:G9">
    <cfRule type="cellIs" dxfId="13178" priority="1195" operator="equal">
      <formula>"jan."</formula>
    </cfRule>
  </conditionalFormatting>
  <conditionalFormatting sqref="E9:G9">
    <cfRule type="cellIs" dxfId="13177" priority="1194" operator="equal">
      <formula>"jan."</formula>
    </cfRule>
  </conditionalFormatting>
  <conditionalFormatting sqref="E9:G9">
    <cfRule type="cellIs" dxfId="13176" priority="1193" operator="equal">
      <formula>"jan."</formula>
    </cfRule>
  </conditionalFormatting>
  <conditionalFormatting sqref="E9:G9">
    <cfRule type="cellIs" dxfId="13175" priority="1192" operator="equal">
      <formula>"jan."</formula>
    </cfRule>
  </conditionalFormatting>
  <conditionalFormatting sqref="E9:G9">
    <cfRule type="cellIs" dxfId="13174" priority="1191" operator="equal">
      <formula>"jan."</formula>
    </cfRule>
  </conditionalFormatting>
  <conditionalFormatting sqref="E9:G9">
    <cfRule type="cellIs" dxfId="13173" priority="1190" operator="equal">
      <formula>"jan."</formula>
    </cfRule>
  </conditionalFormatting>
  <conditionalFormatting sqref="E9:G9">
    <cfRule type="cellIs" dxfId="13172" priority="1189" operator="equal">
      <formula>"jan."</formula>
    </cfRule>
  </conditionalFormatting>
  <conditionalFormatting sqref="E9:G9">
    <cfRule type="cellIs" dxfId="13171" priority="1188" operator="equal">
      <formula>"jan."</formula>
    </cfRule>
  </conditionalFormatting>
  <conditionalFormatting sqref="E9:G9">
    <cfRule type="cellIs" dxfId="13170" priority="1187" operator="equal">
      <formula>"jan."</formula>
    </cfRule>
  </conditionalFormatting>
  <conditionalFormatting sqref="E9:G9">
    <cfRule type="cellIs" dxfId="13169" priority="1186" operator="equal">
      <formula>"jan."</formula>
    </cfRule>
  </conditionalFormatting>
  <conditionalFormatting sqref="E9:G9">
    <cfRule type="cellIs" dxfId="13168" priority="1185" operator="equal">
      <formula>"jan."</formula>
    </cfRule>
  </conditionalFormatting>
  <conditionalFormatting sqref="E9:G9">
    <cfRule type="cellIs" dxfId="13167" priority="1184" operator="equal">
      <formula>"jan."</formula>
    </cfRule>
  </conditionalFormatting>
  <conditionalFormatting sqref="E9:G9">
    <cfRule type="cellIs" dxfId="13166" priority="1183" operator="equal">
      <formula>"jan."</formula>
    </cfRule>
  </conditionalFormatting>
  <conditionalFormatting sqref="E9:G9">
    <cfRule type="cellIs" dxfId="13165" priority="1182" operator="equal">
      <formula>"jan."</formula>
    </cfRule>
  </conditionalFormatting>
  <conditionalFormatting sqref="E9:G9">
    <cfRule type="cellIs" dxfId="13164" priority="1181" operator="equal">
      <formula>"jan."</formula>
    </cfRule>
  </conditionalFormatting>
  <conditionalFormatting sqref="E9:G9">
    <cfRule type="cellIs" dxfId="13163" priority="1180" operator="equal">
      <formula>"jan."</formula>
    </cfRule>
  </conditionalFormatting>
  <conditionalFormatting sqref="E9:G9">
    <cfRule type="cellIs" dxfId="13162" priority="1179" operator="equal">
      <formula>"jan."</formula>
    </cfRule>
  </conditionalFormatting>
  <conditionalFormatting sqref="E9:G9">
    <cfRule type="cellIs" dxfId="13161" priority="1178" operator="equal">
      <formula>"jan."</formula>
    </cfRule>
  </conditionalFormatting>
  <conditionalFormatting sqref="E9:G9">
    <cfRule type="cellIs" dxfId="13160" priority="1177" operator="equal">
      <formula>"jan."</formula>
    </cfRule>
  </conditionalFormatting>
  <conditionalFormatting sqref="E9:G9">
    <cfRule type="cellIs" dxfId="13159" priority="1176" operator="equal">
      <formula>"jan."</formula>
    </cfRule>
  </conditionalFormatting>
  <conditionalFormatting sqref="E9:G9">
    <cfRule type="cellIs" dxfId="13158" priority="1175" operator="equal">
      <formula>"jan."</formula>
    </cfRule>
  </conditionalFormatting>
  <conditionalFormatting sqref="E9:G9">
    <cfRule type="cellIs" dxfId="13157" priority="1174" operator="equal">
      <formula>"jan."</formula>
    </cfRule>
  </conditionalFormatting>
  <conditionalFormatting sqref="E9:G9">
    <cfRule type="cellIs" dxfId="13156" priority="1173" operator="equal">
      <formula>"jan."</formula>
    </cfRule>
  </conditionalFormatting>
  <conditionalFormatting sqref="E9:G9">
    <cfRule type="cellIs" dxfId="13155" priority="1172" operator="equal">
      <formula>"jan."</formula>
    </cfRule>
  </conditionalFormatting>
  <conditionalFormatting sqref="E9:G9">
    <cfRule type="cellIs" dxfId="13154" priority="1171" operator="equal">
      <formula>"jan."</formula>
    </cfRule>
  </conditionalFormatting>
  <conditionalFormatting sqref="E9:G9">
    <cfRule type="cellIs" dxfId="13153" priority="1170" operator="equal">
      <formula>"jan."</formula>
    </cfRule>
  </conditionalFormatting>
  <conditionalFormatting sqref="E9:G9">
    <cfRule type="cellIs" dxfId="13152" priority="1169" operator="equal">
      <formula>"jan."</formula>
    </cfRule>
  </conditionalFormatting>
  <conditionalFormatting sqref="E9:G9">
    <cfRule type="cellIs" dxfId="13151" priority="1168" operator="equal">
      <formula>"jan."</formula>
    </cfRule>
  </conditionalFormatting>
  <conditionalFormatting sqref="E9:G9">
    <cfRule type="cellIs" dxfId="13150" priority="1167" operator="equal">
      <formula>"jan."</formula>
    </cfRule>
  </conditionalFormatting>
  <conditionalFormatting sqref="E9:G9">
    <cfRule type="cellIs" dxfId="13149" priority="1166" operator="equal">
      <formula>"jan."</formula>
    </cfRule>
  </conditionalFormatting>
  <conditionalFormatting sqref="E9:G9">
    <cfRule type="cellIs" dxfId="13148" priority="1165" operator="equal">
      <formula>"jan."</formula>
    </cfRule>
  </conditionalFormatting>
  <conditionalFormatting sqref="E9:G9">
    <cfRule type="cellIs" dxfId="13147" priority="1164" operator="equal">
      <formula>"jan."</formula>
    </cfRule>
  </conditionalFormatting>
  <conditionalFormatting sqref="E9:G9">
    <cfRule type="cellIs" dxfId="13146" priority="1163" operator="equal">
      <formula>"jan."</formula>
    </cfRule>
  </conditionalFormatting>
  <conditionalFormatting sqref="E9:G9">
    <cfRule type="cellIs" dxfId="13145" priority="1162" operator="equal">
      <formula>"jan."</formula>
    </cfRule>
  </conditionalFormatting>
  <conditionalFormatting sqref="E9:G9">
    <cfRule type="cellIs" dxfId="13144" priority="1161" operator="equal">
      <formula>"jan."</formula>
    </cfRule>
  </conditionalFormatting>
  <conditionalFormatting sqref="E9:G9">
    <cfRule type="cellIs" dxfId="13143" priority="1160" operator="equal">
      <formula>"jan."</formula>
    </cfRule>
  </conditionalFormatting>
  <conditionalFormatting sqref="E9:G9">
    <cfRule type="cellIs" dxfId="13142" priority="1159" operator="equal">
      <formula>"jan."</formula>
    </cfRule>
  </conditionalFormatting>
  <conditionalFormatting sqref="E9:G9">
    <cfRule type="cellIs" dxfId="13141" priority="1158" operator="equal">
      <formula>"jan."</formula>
    </cfRule>
  </conditionalFormatting>
  <conditionalFormatting sqref="E9:G9">
    <cfRule type="cellIs" dxfId="13140" priority="1157" operator="equal">
      <formula>"jan."</formula>
    </cfRule>
  </conditionalFormatting>
  <conditionalFormatting sqref="E9:G9">
    <cfRule type="cellIs" dxfId="13139" priority="1156" operator="equal">
      <formula>"jan."</formula>
    </cfRule>
  </conditionalFormatting>
  <conditionalFormatting sqref="E9:G9">
    <cfRule type="cellIs" dxfId="13138" priority="1155" operator="equal">
      <formula>"jan."</formula>
    </cfRule>
  </conditionalFormatting>
  <conditionalFormatting sqref="E9:G9">
    <cfRule type="cellIs" dxfId="13137" priority="1154" operator="equal">
      <formula>"jan."</formula>
    </cfRule>
  </conditionalFormatting>
  <conditionalFormatting sqref="E9:G9">
    <cfRule type="cellIs" dxfId="13136" priority="1153" operator="equal">
      <formula>"jan."</formula>
    </cfRule>
  </conditionalFormatting>
  <conditionalFormatting sqref="E9:G9">
    <cfRule type="cellIs" dxfId="13135" priority="1152" operator="equal">
      <formula>"jan."</formula>
    </cfRule>
  </conditionalFormatting>
  <conditionalFormatting sqref="E9:G9">
    <cfRule type="cellIs" dxfId="13134" priority="1151" operator="equal">
      <formula>"jan."</formula>
    </cfRule>
  </conditionalFormatting>
  <conditionalFormatting sqref="E9:G9">
    <cfRule type="cellIs" dxfId="13133" priority="1150" operator="equal">
      <formula>"jan."</formula>
    </cfRule>
  </conditionalFormatting>
  <conditionalFormatting sqref="E9:G9">
    <cfRule type="cellIs" dxfId="13132" priority="1149" operator="equal">
      <formula>"jan."</formula>
    </cfRule>
  </conditionalFormatting>
  <conditionalFormatting sqref="E9:G9">
    <cfRule type="cellIs" dxfId="13131" priority="1148" operator="equal">
      <formula>"jan."</formula>
    </cfRule>
  </conditionalFormatting>
  <conditionalFormatting sqref="E9:G9">
    <cfRule type="cellIs" dxfId="13130" priority="1147" operator="equal">
      <formula>"jan."</formula>
    </cfRule>
  </conditionalFormatting>
  <conditionalFormatting sqref="E9:G9">
    <cfRule type="cellIs" dxfId="13129" priority="1146" operator="equal">
      <formula>"jan."</formula>
    </cfRule>
  </conditionalFormatting>
  <conditionalFormatting sqref="E9:G9">
    <cfRule type="cellIs" dxfId="13128" priority="1145" operator="equal">
      <formula>"jan."</formula>
    </cfRule>
  </conditionalFormatting>
  <conditionalFormatting sqref="E9:G9">
    <cfRule type="cellIs" dxfId="13127" priority="1144" operator="equal">
      <formula>"jan."</formula>
    </cfRule>
  </conditionalFormatting>
  <conditionalFormatting sqref="E9:G9">
    <cfRule type="cellIs" dxfId="13126" priority="1143" operator="equal">
      <formula>"jan."</formula>
    </cfRule>
  </conditionalFormatting>
  <conditionalFormatting sqref="E9:G9">
    <cfRule type="cellIs" dxfId="13125" priority="1142" operator="equal">
      <formula>"jan."</formula>
    </cfRule>
  </conditionalFormatting>
  <conditionalFormatting sqref="E9:G9">
    <cfRule type="cellIs" dxfId="13124" priority="1141" operator="equal">
      <formula>"jan."</formula>
    </cfRule>
  </conditionalFormatting>
  <conditionalFormatting sqref="E9:G9">
    <cfRule type="cellIs" dxfId="13123" priority="1140" operator="equal">
      <formula>"jan."</formula>
    </cfRule>
  </conditionalFormatting>
  <conditionalFormatting sqref="E9:G9">
    <cfRule type="cellIs" dxfId="13122" priority="1139" operator="equal">
      <formula>"jan."</formula>
    </cfRule>
  </conditionalFormatting>
  <conditionalFormatting sqref="E9:G9">
    <cfRule type="cellIs" dxfId="13121" priority="1138" operator="equal">
      <formula>"jan."</formula>
    </cfRule>
  </conditionalFormatting>
  <conditionalFormatting sqref="E9:G9">
    <cfRule type="cellIs" dxfId="13120" priority="1137" operator="equal">
      <formula>"jan."</formula>
    </cfRule>
  </conditionalFormatting>
  <conditionalFormatting sqref="E9:G9">
    <cfRule type="cellIs" dxfId="13119" priority="1136" operator="equal">
      <formula>"jan."</formula>
    </cfRule>
  </conditionalFormatting>
  <conditionalFormatting sqref="E9:G9">
    <cfRule type="cellIs" dxfId="13118" priority="1135" operator="equal">
      <formula>"jan."</formula>
    </cfRule>
  </conditionalFormatting>
  <conditionalFormatting sqref="E9:G9">
    <cfRule type="cellIs" dxfId="13117" priority="1134" operator="equal">
      <formula>"jan."</formula>
    </cfRule>
  </conditionalFormatting>
  <conditionalFormatting sqref="E9:G9">
    <cfRule type="cellIs" dxfId="13116" priority="1133" operator="equal">
      <formula>"jan."</formula>
    </cfRule>
  </conditionalFormatting>
  <conditionalFormatting sqref="E9:G9">
    <cfRule type="cellIs" dxfId="13115" priority="1132" operator="equal">
      <formula>"jan."</formula>
    </cfRule>
  </conditionalFormatting>
  <conditionalFormatting sqref="E9:G9">
    <cfRule type="cellIs" dxfId="13114" priority="1131" operator="equal">
      <formula>"jan."</formula>
    </cfRule>
  </conditionalFormatting>
  <conditionalFormatting sqref="E9:G9">
    <cfRule type="cellIs" dxfId="13113" priority="1130" operator="equal">
      <formula>"jan."</formula>
    </cfRule>
  </conditionalFormatting>
  <conditionalFormatting sqref="E9:G9">
    <cfRule type="cellIs" dxfId="13112" priority="1129" operator="equal">
      <formula>"jan."</formula>
    </cfRule>
  </conditionalFormatting>
  <conditionalFormatting sqref="E9:G9">
    <cfRule type="cellIs" dxfId="13111" priority="1128" operator="equal">
      <formula>"jan."</formula>
    </cfRule>
  </conditionalFormatting>
  <conditionalFormatting sqref="E9:G9">
    <cfRule type="cellIs" dxfId="13110" priority="1127" operator="equal">
      <formula>"jan."</formula>
    </cfRule>
  </conditionalFormatting>
  <conditionalFormatting sqref="E9:G9">
    <cfRule type="cellIs" dxfId="13109" priority="1126" operator="equal">
      <formula>"jan."</formula>
    </cfRule>
  </conditionalFormatting>
  <conditionalFormatting sqref="E9:G9">
    <cfRule type="cellIs" dxfId="13108" priority="1125" operator="equal">
      <formula>"jan."</formula>
    </cfRule>
  </conditionalFormatting>
  <conditionalFormatting sqref="E9:G9">
    <cfRule type="cellIs" dxfId="13107" priority="1124" operator="equal">
      <formula>"jan."</formula>
    </cfRule>
  </conditionalFormatting>
  <conditionalFormatting sqref="E9:G9">
    <cfRule type="cellIs" dxfId="13106" priority="1123" operator="equal">
      <formula>"jan."</formula>
    </cfRule>
  </conditionalFormatting>
  <conditionalFormatting sqref="E9:G9">
    <cfRule type="cellIs" dxfId="13105" priority="1122" operator="equal">
      <formula>"jan."</formula>
    </cfRule>
  </conditionalFormatting>
  <conditionalFormatting sqref="E9:G9">
    <cfRule type="cellIs" dxfId="13104" priority="1121" operator="equal">
      <formula>"jan."</formula>
    </cfRule>
  </conditionalFormatting>
  <conditionalFormatting sqref="E9:G9">
    <cfRule type="cellIs" dxfId="13103" priority="1120" operator="equal">
      <formula>"jan."</formula>
    </cfRule>
  </conditionalFormatting>
  <conditionalFormatting sqref="E9:G9">
    <cfRule type="cellIs" dxfId="13102" priority="1119" operator="equal">
      <formula>"jan."</formula>
    </cfRule>
  </conditionalFormatting>
  <conditionalFormatting sqref="E9:G9">
    <cfRule type="cellIs" dxfId="13101" priority="1118" operator="equal">
      <formula>"jan."</formula>
    </cfRule>
  </conditionalFormatting>
  <conditionalFormatting sqref="E9:G9">
    <cfRule type="cellIs" dxfId="13100" priority="1117" operator="equal">
      <formula>"jan."</formula>
    </cfRule>
  </conditionalFormatting>
  <conditionalFormatting sqref="E9:G9">
    <cfRule type="cellIs" dxfId="13099" priority="1116" operator="equal">
      <formula>"jan."</formula>
    </cfRule>
  </conditionalFormatting>
  <conditionalFormatting sqref="E9:G9">
    <cfRule type="cellIs" dxfId="13098" priority="1115" operator="equal">
      <formula>"jan."</formula>
    </cfRule>
  </conditionalFormatting>
  <conditionalFormatting sqref="E9:G9">
    <cfRule type="cellIs" dxfId="13097" priority="1114" operator="equal">
      <formula>"jan."</formula>
    </cfRule>
  </conditionalFormatting>
  <conditionalFormatting sqref="E9:G9">
    <cfRule type="cellIs" dxfId="13096" priority="1113" operator="equal">
      <formula>"jan."</formula>
    </cfRule>
  </conditionalFormatting>
  <conditionalFormatting sqref="E9:G9">
    <cfRule type="cellIs" dxfId="13095" priority="1112" operator="equal">
      <formula>"jan."</formula>
    </cfRule>
  </conditionalFormatting>
  <conditionalFormatting sqref="E9:G9">
    <cfRule type="cellIs" dxfId="13094" priority="1111" operator="equal">
      <formula>"jan."</formula>
    </cfRule>
  </conditionalFormatting>
  <conditionalFormatting sqref="E9:G9">
    <cfRule type="cellIs" dxfId="13093" priority="1110" operator="equal">
      <formula>"jan."</formula>
    </cfRule>
  </conditionalFormatting>
  <conditionalFormatting sqref="E9:G9">
    <cfRule type="cellIs" dxfId="13092" priority="1109" operator="equal">
      <formula>"jan."</formula>
    </cfRule>
  </conditionalFormatting>
  <conditionalFormatting sqref="E9:G9">
    <cfRule type="cellIs" dxfId="13091" priority="1108" operator="equal">
      <formula>"jan."</formula>
    </cfRule>
  </conditionalFormatting>
  <conditionalFormatting sqref="E9:G9">
    <cfRule type="cellIs" dxfId="13090" priority="1107" operator="equal">
      <formula>"jan."</formula>
    </cfRule>
  </conditionalFormatting>
  <conditionalFormatting sqref="E9:G9">
    <cfRule type="cellIs" dxfId="13089" priority="1106" operator="equal">
      <formula>"jan."</formula>
    </cfRule>
  </conditionalFormatting>
  <conditionalFormatting sqref="E9:G9">
    <cfRule type="cellIs" dxfId="13088" priority="1105" operator="equal">
      <formula>"jan."</formula>
    </cfRule>
  </conditionalFormatting>
  <conditionalFormatting sqref="E9:G9">
    <cfRule type="cellIs" dxfId="13087" priority="1104" operator="equal">
      <formula>"jan."</formula>
    </cfRule>
  </conditionalFormatting>
  <conditionalFormatting sqref="E9:G9">
    <cfRule type="cellIs" dxfId="13086" priority="1103" operator="equal">
      <formula>"jan."</formula>
    </cfRule>
  </conditionalFormatting>
  <conditionalFormatting sqref="E9:G9">
    <cfRule type="cellIs" dxfId="13085" priority="1102" operator="equal">
      <formula>"jan."</formula>
    </cfRule>
  </conditionalFormatting>
  <conditionalFormatting sqref="E9:G9">
    <cfRule type="cellIs" dxfId="13084" priority="1101" operator="equal">
      <formula>"jan."</formula>
    </cfRule>
  </conditionalFormatting>
  <conditionalFormatting sqref="E9:G9">
    <cfRule type="cellIs" dxfId="13083" priority="1100" operator="equal">
      <formula>"jan."</formula>
    </cfRule>
  </conditionalFormatting>
  <conditionalFormatting sqref="E9:G9">
    <cfRule type="cellIs" dxfId="13082" priority="1099" operator="equal">
      <formula>"jan."</formula>
    </cfRule>
  </conditionalFormatting>
  <conditionalFormatting sqref="E9:G9">
    <cfRule type="cellIs" dxfId="13081" priority="1098" operator="equal">
      <formula>"jan."</formula>
    </cfRule>
  </conditionalFormatting>
  <conditionalFormatting sqref="E9:G9">
    <cfRule type="cellIs" dxfId="13080" priority="1097" operator="equal">
      <formula>"jan."</formula>
    </cfRule>
  </conditionalFormatting>
  <conditionalFormatting sqref="E9:G9">
    <cfRule type="cellIs" dxfId="13079" priority="1096" operator="equal">
      <formula>"jan."</formula>
    </cfRule>
  </conditionalFormatting>
  <conditionalFormatting sqref="E9:G9">
    <cfRule type="cellIs" dxfId="13078" priority="1095" operator="equal">
      <formula>"jan."</formula>
    </cfRule>
  </conditionalFormatting>
  <conditionalFormatting sqref="E9:G9">
    <cfRule type="cellIs" dxfId="13077" priority="1094" operator="equal">
      <formula>"jan."</formula>
    </cfRule>
  </conditionalFormatting>
  <conditionalFormatting sqref="E9:G9">
    <cfRule type="cellIs" dxfId="13076" priority="1093" operator="equal">
      <formula>"jan."</formula>
    </cfRule>
  </conditionalFormatting>
  <conditionalFormatting sqref="E9:G9">
    <cfRule type="cellIs" dxfId="13075" priority="1092" operator="equal">
      <formula>"jan."</formula>
    </cfRule>
  </conditionalFormatting>
  <conditionalFormatting sqref="E9:G9">
    <cfRule type="cellIs" dxfId="13074" priority="1091" operator="equal">
      <formula>"jan."</formula>
    </cfRule>
  </conditionalFormatting>
  <conditionalFormatting sqref="E9:G9">
    <cfRule type="cellIs" dxfId="13073" priority="1090" operator="equal">
      <formula>"jan."</formula>
    </cfRule>
  </conditionalFormatting>
  <conditionalFormatting sqref="E9:G9">
    <cfRule type="cellIs" dxfId="13072" priority="1089" operator="equal">
      <formula>"jan."</formula>
    </cfRule>
  </conditionalFormatting>
  <conditionalFormatting sqref="E9:G9">
    <cfRule type="cellIs" dxfId="13071" priority="1088" operator="equal">
      <formula>"jan."</formula>
    </cfRule>
  </conditionalFormatting>
  <conditionalFormatting sqref="E9:G9">
    <cfRule type="cellIs" dxfId="13070" priority="1087" operator="equal">
      <formula>"jan."</formula>
    </cfRule>
  </conditionalFormatting>
  <conditionalFormatting sqref="E9:G9">
    <cfRule type="cellIs" dxfId="13069" priority="1086" operator="equal">
      <formula>"jan."</formula>
    </cfRule>
  </conditionalFormatting>
  <conditionalFormatting sqref="E9:G9">
    <cfRule type="cellIs" dxfId="13068" priority="1084" operator="equal">
      <formula>"jan."</formula>
    </cfRule>
  </conditionalFormatting>
  <conditionalFormatting sqref="E9:G9">
    <cfRule type="cellIs" dxfId="13067" priority="1083" operator="equal">
      <formula>"jan."</formula>
    </cfRule>
  </conditionalFormatting>
  <conditionalFormatting sqref="E9:G9">
    <cfRule type="cellIs" dxfId="13066" priority="1082" operator="equal">
      <formula>"jan."</formula>
    </cfRule>
  </conditionalFormatting>
  <conditionalFormatting sqref="E9:G9">
    <cfRule type="cellIs" dxfId="13065" priority="1081" operator="equal">
      <formula>"jan."</formula>
    </cfRule>
  </conditionalFormatting>
  <conditionalFormatting sqref="E9:G9">
    <cfRule type="cellIs" dxfId="13064" priority="1080" operator="equal">
      <formula>"jan."</formula>
    </cfRule>
  </conditionalFormatting>
  <conditionalFormatting sqref="E9:G9">
    <cfRule type="cellIs" dxfId="13063" priority="1079" operator="equal">
      <formula>"jan."</formula>
    </cfRule>
  </conditionalFormatting>
  <conditionalFormatting sqref="E9:G9">
    <cfRule type="cellIs" dxfId="13062" priority="1078" operator="equal">
      <formula>"jan."</formula>
    </cfRule>
  </conditionalFormatting>
  <conditionalFormatting sqref="E9:G9">
    <cfRule type="cellIs" dxfId="13061" priority="1077" operator="equal">
      <formula>"jan."</formula>
    </cfRule>
  </conditionalFormatting>
  <conditionalFormatting sqref="E9:G9">
    <cfRule type="cellIs" dxfId="13060" priority="1076" operator="equal">
      <formula>"jan."</formula>
    </cfRule>
  </conditionalFormatting>
  <conditionalFormatting sqref="E9:G9">
    <cfRule type="cellIs" dxfId="13059" priority="1075" operator="equal">
      <formula>"jan."</formula>
    </cfRule>
  </conditionalFormatting>
  <conditionalFormatting sqref="E9:G9">
    <cfRule type="cellIs" dxfId="13058" priority="1074" operator="equal">
      <formula>"jan."</formula>
    </cfRule>
  </conditionalFormatting>
  <conditionalFormatting sqref="E9:G9">
    <cfRule type="cellIs" dxfId="13057" priority="1073" operator="equal">
      <formula>"jan."</formula>
    </cfRule>
  </conditionalFormatting>
  <conditionalFormatting sqref="E9:G9">
    <cfRule type="cellIs" dxfId="13056" priority="1072" operator="equal">
      <formula>"jan."</formula>
    </cfRule>
  </conditionalFormatting>
  <conditionalFormatting sqref="E9:G9">
    <cfRule type="cellIs" dxfId="13055" priority="1071" operator="equal">
      <formula>"jan."</formula>
    </cfRule>
  </conditionalFormatting>
  <conditionalFormatting sqref="E9:G9">
    <cfRule type="cellIs" dxfId="13054" priority="1070" operator="equal">
      <formula>"jan."</formula>
    </cfRule>
  </conditionalFormatting>
  <conditionalFormatting sqref="E9:G9">
    <cfRule type="cellIs" dxfId="13053" priority="1069" operator="equal">
      <formula>"jan."</formula>
    </cfRule>
  </conditionalFormatting>
  <conditionalFormatting sqref="E9:G9">
    <cfRule type="cellIs" dxfId="13052" priority="1068" operator="equal">
      <formula>"jan."</formula>
    </cfRule>
  </conditionalFormatting>
  <conditionalFormatting sqref="E9:G9">
    <cfRule type="cellIs" dxfId="13051" priority="1067" operator="equal">
      <formula>"jan."</formula>
    </cfRule>
  </conditionalFormatting>
  <conditionalFormatting sqref="E9:G9">
    <cfRule type="cellIs" dxfId="13050" priority="1066" operator="equal">
      <formula>"jan."</formula>
    </cfRule>
  </conditionalFormatting>
  <conditionalFormatting sqref="E9:G9">
    <cfRule type="cellIs" dxfId="13049" priority="1065" operator="equal">
      <formula>"jan."</formula>
    </cfRule>
  </conditionalFormatting>
  <conditionalFormatting sqref="E9:G9">
    <cfRule type="cellIs" dxfId="13048" priority="1064" operator="equal">
      <formula>"jan."</formula>
    </cfRule>
  </conditionalFormatting>
  <conditionalFormatting sqref="E9:G9">
    <cfRule type="cellIs" dxfId="13047" priority="1063" operator="equal">
      <formula>"jan."</formula>
    </cfRule>
  </conditionalFormatting>
  <conditionalFormatting sqref="E9:G9">
    <cfRule type="cellIs" dxfId="13046" priority="1062" operator="equal">
      <formula>"jan."</formula>
    </cfRule>
  </conditionalFormatting>
  <conditionalFormatting sqref="E9:G9">
    <cfRule type="cellIs" dxfId="13045" priority="1061" operator="equal">
      <formula>"jan."</formula>
    </cfRule>
  </conditionalFormatting>
  <conditionalFormatting sqref="E9:G9">
    <cfRule type="cellIs" dxfId="13044" priority="1060" operator="equal">
      <formula>"jan."</formula>
    </cfRule>
  </conditionalFormatting>
  <conditionalFormatting sqref="E9:G9">
    <cfRule type="cellIs" dxfId="13043" priority="1059" operator="equal">
      <formula>"jan."</formula>
    </cfRule>
  </conditionalFormatting>
  <conditionalFormatting sqref="E9:G9">
    <cfRule type="cellIs" dxfId="13042" priority="1058" operator="equal">
      <formula>"jan."</formula>
    </cfRule>
  </conditionalFormatting>
  <conditionalFormatting sqref="E9:G9">
    <cfRule type="cellIs" dxfId="13041" priority="1057" operator="equal">
      <formula>"jan."</formula>
    </cfRule>
  </conditionalFormatting>
  <conditionalFormatting sqref="E9:G9">
    <cfRule type="cellIs" dxfId="13040" priority="1056" operator="equal">
      <formula>"jan."</formula>
    </cfRule>
  </conditionalFormatting>
  <conditionalFormatting sqref="E9:G9">
    <cfRule type="cellIs" dxfId="13039" priority="1055" operator="equal">
      <formula>"jan."</formula>
    </cfRule>
  </conditionalFormatting>
  <conditionalFormatting sqref="E9:G9">
    <cfRule type="cellIs" dxfId="13038" priority="1054" operator="equal">
      <formula>"jan."</formula>
    </cfRule>
  </conditionalFormatting>
  <conditionalFormatting sqref="E9:G9">
    <cfRule type="cellIs" dxfId="13037" priority="1053" operator="equal">
      <formula>"jan."</formula>
    </cfRule>
  </conditionalFormatting>
  <conditionalFormatting sqref="E9:G9">
    <cfRule type="cellIs" dxfId="13036" priority="1052" operator="equal">
      <formula>"jan."</formula>
    </cfRule>
  </conditionalFormatting>
  <conditionalFormatting sqref="E9:G9">
    <cfRule type="cellIs" dxfId="13035" priority="1051" operator="equal">
      <formula>"jan."</formula>
    </cfRule>
  </conditionalFormatting>
  <conditionalFormatting sqref="E9:G9">
    <cfRule type="cellIs" dxfId="13034" priority="1050" operator="equal">
      <formula>"jan."</formula>
    </cfRule>
  </conditionalFormatting>
  <conditionalFormatting sqref="E9:G9">
    <cfRule type="cellIs" dxfId="13033" priority="1049" operator="equal">
      <formula>"jan."</formula>
    </cfRule>
  </conditionalFormatting>
  <conditionalFormatting sqref="E9:G9">
    <cfRule type="cellIs" dxfId="13032" priority="1048" operator="equal">
      <formula>"jan."</formula>
    </cfRule>
  </conditionalFormatting>
  <conditionalFormatting sqref="E9:G9">
    <cfRule type="cellIs" dxfId="13031" priority="1047" operator="equal">
      <formula>"jan."</formula>
    </cfRule>
  </conditionalFormatting>
  <conditionalFormatting sqref="E9:G9">
    <cfRule type="cellIs" dxfId="13030" priority="1046" operator="equal">
      <formula>"jan."</formula>
    </cfRule>
  </conditionalFormatting>
  <conditionalFormatting sqref="E9:G9">
    <cfRule type="cellIs" dxfId="13029" priority="1045" operator="equal">
      <formula>"jan."</formula>
    </cfRule>
  </conditionalFormatting>
  <conditionalFormatting sqref="E9:G9">
    <cfRule type="cellIs" dxfId="13028" priority="1044" operator="equal">
      <formula>"jan."</formula>
    </cfRule>
  </conditionalFormatting>
  <conditionalFormatting sqref="E9:G9">
    <cfRule type="cellIs" dxfId="13027" priority="1043" operator="equal">
      <formula>"jan."</formula>
    </cfRule>
  </conditionalFormatting>
  <conditionalFormatting sqref="E9:G9">
    <cfRule type="cellIs" dxfId="13026" priority="1042" operator="equal">
      <formula>"jan."</formula>
    </cfRule>
  </conditionalFormatting>
  <conditionalFormatting sqref="E9:G9">
    <cfRule type="cellIs" dxfId="13025" priority="1041" operator="equal">
      <formula>"jan."</formula>
    </cfRule>
  </conditionalFormatting>
  <conditionalFormatting sqref="E9:G9">
    <cfRule type="cellIs" dxfId="13024" priority="1040" operator="equal">
      <formula>"jan."</formula>
    </cfRule>
  </conditionalFormatting>
  <conditionalFormatting sqref="E9:G9">
    <cfRule type="cellIs" dxfId="13023" priority="1039" operator="equal">
      <formula>"jan."</formula>
    </cfRule>
  </conditionalFormatting>
  <conditionalFormatting sqref="E9:G9">
    <cfRule type="cellIs" dxfId="13022" priority="1038" operator="equal">
      <formula>"jan."</formula>
    </cfRule>
  </conditionalFormatting>
  <conditionalFormatting sqref="E9:G9">
    <cfRule type="cellIs" dxfId="13021" priority="1037" operator="equal">
      <formula>"jan."</formula>
    </cfRule>
  </conditionalFormatting>
  <conditionalFormatting sqref="E9:G9">
    <cfRule type="cellIs" dxfId="13020" priority="1036" operator="equal">
      <formula>"jan."</formula>
    </cfRule>
  </conditionalFormatting>
  <conditionalFormatting sqref="E9:G9">
    <cfRule type="cellIs" dxfId="13019" priority="1035" operator="equal">
      <formula>"jan."</formula>
    </cfRule>
  </conditionalFormatting>
  <conditionalFormatting sqref="E9:G9">
    <cfRule type="cellIs" dxfId="13018" priority="1034" operator="equal">
      <formula>"jan."</formula>
    </cfRule>
  </conditionalFormatting>
  <conditionalFormatting sqref="E9:G9">
    <cfRule type="cellIs" dxfId="13017" priority="1033" operator="equal">
      <formula>"jan."</formula>
    </cfRule>
  </conditionalFormatting>
  <conditionalFormatting sqref="E9:G9">
    <cfRule type="cellIs" dxfId="13016" priority="1032" operator="equal">
      <formula>"jan."</formula>
    </cfRule>
  </conditionalFormatting>
  <conditionalFormatting sqref="E9:G9">
    <cfRule type="cellIs" dxfId="13015" priority="1031" operator="equal">
      <formula>"jan."</formula>
    </cfRule>
  </conditionalFormatting>
  <conditionalFormatting sqref="E9:G9">
    <cfRule type="cellIs" dxfId="13014" priority="1030" operator="equal">
      <formula>"jan."</formula>
    </cfRule>
  </conditionalFormatting>
  <conditionalFormatting sqref="E9:G9">
    <cfRule type="cellIs" dxfId="13013" priority="1029" operator="equal">
      <formula>"jan."</formula>
    </cfRule>
  </conditionalFormatting>
  <conditionalFormatting sqref="E9:G9">
    <cfRule type="cellIs" dxfId="13012" priority="1028" operator="equal">
      <formula>"jan."</formula>
    </cfRule>
  </conditionalFormatting>
  <conditionalFormatting sqref="E9:G9">
    <cfRule type="cellIs" dxfId="13011" priority="1027" operator="equal">
      <formula>"jan."</formula>
    </cfRule>
  </conditionalFormatting>
  <conditionalFormatting sqref="E9:G9">
    <cfRule type="cellIs" dxfId="13010" priority="1026" operator="equal">
      <formula>"jan."</formula>
    </cfRule>
  </conditionalFormatting>
  <conditionalFormatting sqref="E9:G9">
    <cfRule type="cellIs" dxfId="13009" priority="1025" operator="equal">
      <formula>"jan."</formula>
    </cfRule>
  </conditionalFormatting>
  <conditionalFormatting sqref="E9:G9">
    <cfRule type="cellIs" dxfId="13008" priority="1024" operator="equal">
      <formula>"jan."</formula>
    </cfRule>
  </conditionalFormatting>
  <conditionalFormatting sqref="E9:G9">
    <cfRule type="cellIs" dxfId="13007" priority="1023" operator="equal">
      <formula>"jan."</formula>
    </cfRule>
  </conditionalFormatting>
  <conditionalFormatting sqref="E9:G9">
    <cfRule type="cellIs" dxfId="13006" priority="1022" operator="equal">
      <formula>"jan."</formula>
    </cfRule>
  </conditionalFormatting>
  <conditionalFormatting sqref="E9:G9">
    <cfRule type="cellIs" dxfId="13005" priority="1021" operator="equal">
      <formula>"jan."</formula>
    </cfRule>
  </conditionalFormatting>
  <conditionalFormatting sqref="E9:G9">
    <cfRule type="cellIs" dxfId="13004" priority="1020" operator="equal">
      <formula>"jan."</formula>
    </cfRule>
  </conditionalFormatting>
  <conditionalFormatting sqref="E9:G9">
    <cfRule type="cellIs" dxfId="13003" priority="1019" operator="equal">
      <formula>"jan."</formula>
    </cfRule>
  </conditionalFormatting>
  <conditionalFormatting sqref="E9:G9">
    <cfRule type="cellIs" dxfId="13002" priority="1018" operator="equal">
      <formula>"jan."</formula>
    </cfRule>
  </conditionalFormatting>
  <conditionalFormatting sqref="E9:G9">
    <cfRule type="cellIs" dxfId="13001" priority="1017" operator="equal">
      <formula>"jan."</formula>
    </cfRule>
  </conditionalFormatting>
  <conditionalFormatting sqref="E9:G9">
    <cfRule type="cellIs" dxfId="13000" priority="1016" operator="equal">
      <formula>"jan."</formula>
    </cfRule>
  </conditionalFormatting>
  <conditionalFormatting sqref="E9:G9">
    <cfRule type="cellIs" dxfId="12999" priority="1015" operator="equal">
      <formula>"jan."</formula>
    </cfRule>
  </conditionalFormatting>
  <conditionalFormatting sqref="E9:G9">
    <cfRule type="cellIs" dxfId="12998" priority="1014" operator="equal">
      <formula>"jan."</formula>
    </cfRule>
  </conditionalFormatting>
  <conditionalFormatting sqref="E9:G9">
    <cfRule type="cellIs" dxfId="12997" priority="1013" operator="equal">
      <formula>"jan."</formula>
    </cfRule>
  </conditionalFormatting>
  <conditionalFormatting sqref="E9:G9">
    <cfRule type="cellIs" dxfId="12996" priority="1012" operator="equal">
      <formula>"jan."</formula>
    </cfRule>
  </conditionalFormatting>
  <conditionalFormatting sqref="E9:G9">
    <cfRule type="cellIs" dxfId="12995" priority="1011" operator="equal">
      <formula>"jan."</formula>
    </cfRule>
  </conditionalFormatting>
  <conditionalFormatting sqref="E9:G9">
    <cfRule type="cellIs" dxfId="12994" priority="1010" operator="equal">
      <formula>"jan."</formula>
    </cfRule>
  </conditionalFormatting>
  <conditionalFormatting sqref="E9:G9">
    <cfRule type="cellIs" dxfId="12993" priority="1009" operator="equal">
      <formula>"jan."</formula>
    </cfRule>
  </conditionalFormatting>
  <conditionalFormatting sqref="E9:G9">
    <cfRule type="cellIs" dxfId="12992" priority="1008" operator="equal">
      <formula>"jan."</formula>
    </cfRule>
  </conditionalFormatting>
  <conditionalFormatting sqref="E9:G9">
    <cfRule type="cellIs" dxfId="12991" priority="1007" operator="equal">
      <formula>"jan."</formula>
    </cfRule>
  </conditionalFormatting>
  <conditionalFormatting sqref="E9:G9">
    <cfRule type="cellIs" dxfId="12990" priority="1006" operator="equal">
      <formula>"jan."</formula>
    </cfRule>
  </conditionalFormatting>
  <conditionalFormatting sqref="E9:G9">
    <cfRule type="cellIs" dxfId="12989" priority="1005" operator="equal">
      <formula>"jan."</formula>
    </cfRule>
  </conditionalFormatting>
  <conditionalFormatting sqref="E9:G9">
    <cfRule type="cellIs" dxfId="12988" priority="1004" operator="equal">
      <formula>"jan."</formula>
    </cfRule>
  </conditionalFormatting>
  <conditionalFormatting sqref="E9:G9">
    <cfRule type="cellIs" dxfId="12987" priority="1003" operator="equal">
      <formula>"jan."</formula>
    </cfRule>
  </conditionalFormatting>
  <conditionalFormatting sqref="E9:G9">
    <cfRule type="cellIs" dxfId="12986" priority="1002" operator="equal">
      <formula>"jan."</formula>
    </cfRule>
  </conditionalFormatting>
  <conditionalFormatting sqref="E9:G9">
    <cfRule type="cellIs" dxfId="12985" priority="1001" operator="equal">
      <formula>"jan."</formula>
    </cfRule>
  </conditionalFormatting>
  <conditionalFormatting sqref="E9:G9">
    <cfRule type="cellIs" dxfId="12984" priority="1000" operator="equal">
      <formula>"jan."</formula>
    </cfRule>
  </conditionalFormatting>
  <conditionalFormatting sqref="E9:G9">
    <cfRule type="cellIs" dxfId="12983" priority="999" operator="equal">
      <formula>"jan."</formula>
    </cfRule>
  </conditionalFormatting>
  <conditionalFormatting sqref="E9:G9">
    <cfRule type="cellIs" dxfId="12982" priority="998" operator="equal">
      <formula>"jan."</formula>
    </cfRule>
  </conditionalFormatting>
  <conditionalFormatting sqref="E9:G9">
    <cfRule type="cellIs" dxfId="12981" priority="997" operator="equal">
      <formula>"jan."</formula>
    </cfRule>
  </conditionalFormatting>
  <conditionalFormatting sqref="E9:G9">
    <cfRule type="cellIs" dxfId="12980" priority="996" operator="equal">
      <formula>"jan."</formula>
    </cfRule>
  </conditionalFormatting>
  <conditionalFormatting sqref="E9:G9">
    <cfRule type="cellIs" dxfId="12979" priority="995" operator="equal">
      <formula>"jan."</formula>
    </cfRule>
  </conditionalFormatting>
  <conditionalFormatting sqref="E9:G9">
    <cfRule type="cellIs" dxfId="12978" priority="994" operator="equal">
      <formula>"jan."</formula>
    </cfRule>
  </conditionalFormatting>
  <conditionalFormatting sqref="E9:G9">
    <cfRule type="cellIs" dxfId="12977" priority="993" operator="equal">
      <formula>"jan."</formula>
    </cfRule>
  </conditionalFormatting>
  <conditionalFormatting sqref="E9:G9">
    <cfRule type="cellIs" dxfId="12976" priority="992" operator="equal">
      <formula>"jan."</formula>
    </cfRule>
  </conditionalFormatting>
  <conditionalFormatting sqref="E9:G9">
    <cfRule type="cellIs" dxfId="12975" priority="991" operator="equal">
      <formula>"jan."</formula>
    </cfRule>
  </conditionalFormatting>
  <conditionalFormatting sqref="E9:G9">
    <cfRule type="cellIs" dxfId="12974" priority="990" operator="equal">
      <formula>"jan."</formula>
    </cfRule>
  </conditionalFormatting>
  <conditionalFormatting sqref="E9:G9">
    <cfRule type="cellIs" dxfId="12973" priority="989" operator="equal">
      <formula>"jan."</formula>
    </cfRule>
  </conditionalFormatting>
  <conditionalFormatting sqref="E9:G9">
    <cfRule type="cellIs" dxfId="12972" priority="988" operator="equal">
      <formula>"jan."</formula>
    </cfRule>
  </conditionalFormatting>
  <conditionalFormatting sqref="E9:G9">
    <cfRule type="cellIs" dxfId="12971" priority="987" operator="equal">
      <formula>"jan."</formula>
    </cfRule>
  </conditionalFormatting>
  <conditionalFormatting sqref="E9:G9">
    <cfRule type="cellIs" dxfId="12970" priority="986" operator="equal">
      <formula>"jan."</formula>
    </cfRule>
  </conditionalFormatting>
  <conditionalFormatting sqref="E9:G9">
    <cfRule type="cellIs" dxfId="12969" priority="985" operator="equal">
      <formula>"jan."</formula>
    </cfRule>
  </conditionalFormatting>
  <conditionalFormatting sqref="E9:G9">
    <cfRule type="cellIs" dxfId="12968" priority="984" operator="equal">
      <formula>"jan."</formula>
    </cfRule>
  </conditionalFormatting>
  <conditionalFormatting sqref="E9:G9">
    <cfRule type="cellIs" dxfId="12967" priority="983" operator="equal">
      <formula>"jan."</formula>
    </cfRule>
  </conditionalFormatting>
  <conditionalFormatting sqref="E9:G9">
    <cfRule type="cellIs" dxfId="12966" priority="982" operator="equal">
      <formula>"jan."</formula>
    </cfRule>
  </conditionalFormatting>
  <conditionalFormatting sqref="E9:G9">
    <cfRule type="cellIs" dxfId="12965" priority="981" operator="equal">
      <formula>"jan."</formula>
    </cfRule>
  </conditionalFormatting>
  <conditionalFormatting sqref="E9:G9">
    <cfRule type="cellIs" dxfId="12964" priority="980" operator="equal">
      <formula>"jan."</formula>
    </cfRule>
  </conditionalFormatting>
  <conditionalFormatting sqref="E9:G9">
    <cfRule type="cellIs" dxfId="12963" priority="979" operator="equal">
      <formula>"jan."</formula>
    </cfRule>
  </conditionalFormatting>
  <conditionalFormatting sqref="E9:G9">
    <cfRule type="cellIs" dxfId="12962" priority="978" operator="equal">
      <formula>"jan."</formula>
    </cfRule>
  </conditionalFormatting>
  <conditionalFormatting sqref="E9:G9">
    <cfRule type="cellIs" dxfId="12961" priority="977" operator="equal">
      <formula>"jan."</formula>
    </cfRule>
  </conditionalFormatting>
  <conditionalFormatting sqref="E9:G9">
    <cfRule type="cellIs" dxfId="12960" priority="976" operator="equal">
      <formula>"jan."</formula>
    </cfRule>
  </conditionalFormatting>
  <conditionalFormatting sqref="E9:G9">
    <cfRule type="cellIs" dxfId="12959" priority="975" operator="equal">
      <formula>"jan."</formula>
    </cfRule>
  </conditionalFormatting>
  <conditionalFormatting sqref="E9:G9">
    <cfRule type="cellIs" dxfId="12958" priority="974" operator="equal">
      <formula>"jan."</formula>
    </cfRule>
  </conditionalFormatting>
  <conditionalFormatting sqref="E9:G9">
    <cfRule type="cellIs" dxfId="12957" priority="973" operator="equal">
      <formula>"jan."</formula>
    </cfRule>
  </conditionalFormatting>
  <conditionalFormatting sqref="E9:G9">
    <cfRule type="cellIs" dxfId="12956" priority="972" operator="equal">
      <formula>"jan."</formula>
    </cfRule>
  </conditionalFormatting>
  <conditionalFormatting sqref="E9:G9">
    <cfRule type="cellIs" dxfId="12955" priority="971" operator="equal">
      <formula>"jan."</formula>
    </cfRule>
  </conditionalFormatting>
  <conditionalFormatting sqref="E9:G9">
    <cfRule type="cellIs" dxfId="12954" priority="970" operator="equal">
      <formula>"jan."</formula>
    </cfRule>
  </conditionalFormatting>
  <conditionalFormatting sqref="E9:G9">
    <cfRule type="cellIs" dxfId="12953" priority="969" operator="equal">
      <formula>"jan."</formula>
    </cfRule>
  </conditionalFormatting>
  <conditionalFormatting sqref="E9:G9">
    <cfRule type="cellIs" dxfId="12952" priority="968" operator="equal">
      <formula>"jan."</formula>
    </cfRule>
  </conditionalFormatting>
  <conditionalFormatting sqref="E9:G9">
    <cfRule type="cellIs" dxfId="12951" priority="967" operator="equal">
      <formula>"jan."</formula>
    </cfRule>
  </conditionalFormatting>
  <conditionalFormatting sqref="E9:G9">
    <cfRule type="cellIs" dxfId="12950" priority="966" operator="equal">
      <formula>"jan."</formula>
    </cfRule>
  </conditionalFormatting>
  <conditionalFormatting sqref="E9:G9">
    <cfRule type="cellIs" dxfId="12949" priority="965" operator="equal">
      <formula>"jan."</formula>
    </cfRule>
  </conditionalFormatting>
  <conditionalFormatting sqref="E9:G9">
    <cfRule type="cellIs" dxfId="12948" priority="964" operator="equal">
      <formula>"jan."</formula>
    </cfRule>
  </conditionalFormatting>
  <conditionalFormatting sqref="E9:G9">
    <cfRule type="cellIs" dxfId="12947" priority="963" operator="equal">
      <formula>"jan."</formula>
    </cfRule>
  </conditionalFormatting>
  <conditionalFormatting sqref="E9:G9">
    <cfRule type="cellIs" dxfId="12946" priority="962" operator="equal">
      <formula>"jan."</formula>
    </cfRule>
  </conditionalFormatting>
  <conditionalFormatting sqref="E9:G9">
    <cfRule type="cellIs" dxfId="12945" priority="961" operator="equal">
      <formula>"jan."</formula>
    </cfRule>
  </conditionalFormatting>
  <conditionalFormatting sqref="E9:G9">
    <cfRule type="cellIs" dxfId="12944" priority="960" operator="equal">
      <formula>"jan."</formula>
    </cfRule>
  </conditionalFormatting>
  <conditionalFormatting sqref="E9:G9">
    <cfRule type="cellIs" dxfId="12943" priority="959" operator="equal">
      <formula>"jan."</formula>
    </cfRule>
  </conditionalFormatting>
  <conditionalFormatting sqref="E9:G9">
    <cfRule type="cellIs" dxfId="12942" priority="958" operator="equal">
      <formula>"jan."</formula>
    </cfRule>
  </conditionalFormatting>
  <conditionalFormatting sqref="E9:G9">
    <cfRule type="cellIs" dxfId="12941" priority="957" operator="equal">
      <formula>"jan."</formula>
    </cfRule>
  </conditionalFormatting>
  <conditionalFormatting sqref="E9:G9">
    <cfRule type="cellIs" dxfId="12940" priority="956" operator="equal">
      <formula>"jan."</formula>
    </cfRule>
  </conditionalFormatting>
  <conditionalFormatting sqref="E9:G9">
    <cfRule type="cellIs" dxfId="12939" priority="955" operator="equal">
      <formula>"jan."</formula>
    </cfRule>
  </conditionalFormatting>
  <conditionalFormatting sqref="E9:G9">
    <cfRule type="cellIs" dxfId="12938" priority="954" operator="equal">
      <formula>"jan."</formula>
    </cfRule>
  </conditionalFormatting>
  <conditionalFormatting sqref="E9:G9">
    <cfRule type="cellIs" dxfId="12937" priority="953" operator="equal">
      <formula>"jan."</formula>
    </cfRule>
  </conditionalFormatting>
  <conditionalFormatting sqref="E9:G9">
    <cfRule type="cellIs" dxfId="12936" priority="952" operator="equal">
      <formula>"jan."</formula>
    </cfRule>
  </conditionalFormatting>
  <conditionalFormatting sqref="E9:G9">
    <cfRule type="cellIs" dxfId="12935" priority="951" operator="equal">
      <formula>"jan."</formula>
    </cfRule>
  </conditionalFormatting>
  <conditionalFormatting sqref="E9:G9">
    <cfRule type="cellIs" dxfId="12934" priority="950" operator="equal">
      <formula>"jan."</formula>
    </cfRule>
  </conditionalFormatting>
  <conditionalFormatting sqref="E9:G9">
    <cfRule type="cellIs" dxfId="12933" priority="949" operator="equal">
      <formula>"jan."</formula>
    </cfRule>
  </conditionalFormatting>
  <conditionalFormatting sqref="E9:G9">
    <cfRule type="cellIs" dxfId="12932" priority="948" operator="equal">
      <formula>"jan."</formula>
    </cfRule>
  </conditionalFormatting>
  <conditionalFormatting sqref="E9:G9">
    <cfRule type="cellIs" dxfId="12931" priority="947" operator="equal">
      <formula>"jan."</formula>
    </cfRule>
  </conditionalFormatting>
  <conditionalFormatting sqref="E9:G9">
    <cfRule type="cellIs" dxfId="12930" priority="946" operator="equal">
      <formula>"jan."</formula>
    </cfRule>
  </conditionalFormatting>
  <conditionalFormatting sqref="E9:G9">
    <cfRule type="cellIs" dxfId="12929" priority="945" operator="equal">
      <formula>"jan."</formula>
    </cfRule>
  </conditionalFormatting>
  <conditionalFormatting sqref="E9:G9">
    <cfRule type="cellIs" dxfId="12928" priority="944" operator="equal">
      <formula>"jan."</formula>
    </cfRule>
  </conditionalFormatting>
  <conditionalFormatting sqref="E9:G9">
    <cfRule type="cellIs" dxfId="12927" priority="943" operator="equal">
      <formula>"jan."</formula>
    </cfRule>
  </conditionalFormatting>
  <conditionalFormatting sqref="E9:G9">
    <cfRule type="cellIs" dxfId="12926" priority="942" operator="equal">
      <formula>"jan."</formula>
    </cfRule>
  </conditionalFormatting>
  <conditionalFormatting sqref="E9:G9">
    <cfRule type="cellIs" dxfId="12925" priority="941" operator="equal">
      <formula>"jan."</formula>
    </cfRule>
  </conditionalFormatting>
  <conditionalFormatting sqref="E9:G9">
    <cfRule type="cellIs" dxfId="12924" priority="940" operator="equal">
      <formula>"jan."</formula>
    </cfRule>
  </conditionalFormatting>
  <conditionalFormatting sqref="E9:G9">
    <cfRule type="cellIs" dxfId="12923" priority="939" operator="equal">
      <formula>"jan."</formula>
    </cfRule>
  </conditionalFormatting>
  <conditionalFormatting sqref="E9:G9">
    <cfRule type="cellIs" dxfId="12922" priority="938" operator="equal">
      <formula>"jan."</formula>
    </cfRule>
  </conditionalFormatting>
  <conditionalFormatting sqref="E9:G9">
    <cfRule type="cellIs" dxfId="12921" priority="937" operator="equal">
      <formula>"jan."</formula>
    </cfRule>
  </conditionalFormatting>
  <conditionalFormatting sqref="E9:G9">
    <cfRule type="cellIs" dxfId="12920" priority="936" operator="equal">
      <formula>"jan."</formula>
    </cfRule>
  </conditionalFormatting>
  <conditionalFormatting sqref="E9:G9">
    <cfRule type="cellIs" dxfId="12919" priority="935" operator="equal">
      <formula>"jan."</formula>
    </cfRule>
  </conditionalFormatting>
  <conditionalFormatting sqref="E9:G9">
    <cfRule type="cellIs" dxfId="12918" priority="934" operator="equal">
      <formula>"jan."</formula>
    </cfRule>
  </conditionalFormatting>
  <conditionalFormatting sqref="E9:G9">
    <cfRule type="cellIs" dxfId="12917" priority="933" operator="equal">
      <formula>"jan."</formula>
    </cfRule>
  </conditionalFormatting>
  <conditionalFormatting sqref="E9:G9">
    <cfRule type="cellIs" dxfId="12916" priority="932" operator="equal">
      <formula>"jan."</formula>
    </cfRule>
  </conditionalFormatting>
  <conditionalFormatting sqref="E9:G9">
    <cfRule type="cellIs" dxfId="12915" priority="931" operator="equal">
      <formula>"jan."</formula>
    </cfRule>
  </conditionalFormatting>
  <conditionalFormatting sqref="E9:G9">
    <cfRule type="cellIs" dxfId="12914" priority="930" operator="equal">
      <formula>"jan."</formula>
    </cfRule>
  </conditionalFormatting>
  <conditionalFormatting sqref="E9:G9">
    <cfRule type="cellIs" dxfId="12913" priority="929" operator="equal">
      <formula>"jan."</formula>
    </cfRule>
  </conditionalFormatting>
  <conditionalFormatting sqref="E9:G9">
    <cfRule type="cellIs" dxfId="12912" priority="928" operator="equal">
      <formula>"jan."</formula>
    </cfRule>
  </conditionalFormatting>
  <conditionalFormatting sqref="E9:G9">
    <cfRule type="cellIs" dxfId="12911" priority="927" operator="equal">
      <formula>"jan."</formula>
    </cfRule>
  </conditionalFormatting>
  <conditionalFormatting sqref="E9:G9">
    <cfRule type="cellIs" dxfId="12910" priority="926" operator="equal">
      <formula>"jan."</formula>
    </cfRule>
  </conditionalFormatting>
  <conditionalFormatting sqref="E9:G9">
    <cfRule type="cellIs" dxfId="12909" priority="925" operator="equal">
      <formula>"jan."</formula>
    </cfRule>
  </conditionalFormatting>
  <conditionalFormatting sqref="E9:G9">
    <cfRule type="cellIs" dxfId="12908" priority="924" operator="equal">
      <formula>"jan."</formula>
    </cfRule>
  </conditionalFormatting>
  <conditionalFormatting sqref="E9:G9">
    <cfRule type="cellIs" dxfId="12907" priority="923" operator="equal">
      <formula>"jan."</formula>
    </cfRule>
  </conditionalFormatting>
  <conditionalFormatting sqref="E9:G9">
    <cfRule type="cellIs" dxfId="12906" priority="922" operator="equal">
      <formula>"jan."</formula>
    </cfRule>
  </conditionalFormatting>
  <conditionalFormatting sqref="E9:G9">
    <cfRule type="cellIs" dxfId="12905" priority="921" operator="equal">
      <formula>"jan."</formula>
    </cfRule>
  </conditionalFormatting>
  <conditionalFormatting sqref="E9:G9">
    <cfRule type="cellIs" dxfId="12904" priority="920" operator="equal">
      <formula>"jan."</formula>
    </cfRule>
  </conditionalFormatting>
  <conditionalFormatting sqref="E9:G9">
    <cfRule type="cellIs" dxfId="12903" priority="919" operator="equal">
      <formula>"jan."</formula>
    </cfRule>
  </conditionalFormatting>
  <conditionalFormatting sqref="E9:G9">
    <cfRule type="cellIs" dxfId="12902" priority="918" operator="equal">
      <formula>"jan."</formula>
    </cfRule>
  </conditionalFormatting>
  <conditionalFormatting sqref="E9:G9">
    <cfRule type="cellIs" dxfId="12901" priority="917" operator="equal">
      <formula>"jan."</formula>
    </cfRule>
  </conditionalFormatting>
  <conditionalFormatting sqref="E9:G9">
    <cfRule type="cellIs" dxfId="12900" priority="916" operator="equal">
      <formula>"jan."</formula>
    </cfRule>
  </conditionalFormatting>
  <conditionalFormatting sqref="E9:G9">
    <cfRule type="cellIs" dxfId="12899" priority="915" operator="equal">
      <formula>"jan."</formula>
    </cfRule>
  </conditionalFormatting>
  <conditionalFormatting sqref="E9:G9">
    <cfRule type="cellIs" dxfId="12898" priority="914" operator="equal">
      <formula>"jan."</formula>
    </cfRule>
  </conditionalFormatting>
  <conditionalFormatting sqref="E9:G9">
    <cfRule type="cellIs" dxfId="12897" priority="913" operator="equal">
      <formula>"jan."</formula>
    </cfRule>
  </conditionalFormatting>
  <conditionalFormatting sqref="E9:G9">
    <cfRule type="cellIs" dxfId="12896" priority="912" operator="equal">
      <formula>"jan."</formula>
    </cfRule>
  </conditionalFormatting>
  <conditionalFormatting sqref="E9:G9">
    <cfRule type="cellIs" dxfId="12895" priority="911" operator="equal">
      <formula>"jan."</formula>
    </cfRule>
  </conditionalFormatting>
  <conditionalFormatting sqref="E9:G9">
    <cfRule type="cellIs" dxfId="12894" priority="910" operator="equal">
      <formula>"jan."</formula>
    </cfRule>
  </conditionalFormatting>
  <conditionalFormatting sqref="E9:G9">
    <cfRule type="cellIs" dxfId="12893" priority="909" operator="equal">
      <formula>"jan."</formula>
    </cfRule>
  </conditionalFormatting>
  <conditionalFormatting sqref="E9:G9">
    <cfRule type="cellIs" dxfId="12892" priority="908" operator="equal">
      <formula>"jan."</formula>
    </cfRule>
  </conditionalFormatting>
  <conditionalFormatting sqref="E9:G9">
    <cfRule type="cellIs" dxfId="12891" priority="907" operator="equal">
      <formula>"jan."</formula>
    </cfRule>
  </conditionalFormatting>
  <conditionalFormatting sqref="E9:G9">
    <cfRule type="cellIs" dxfId="12890" priority="906" operator="equal">
      <formula>"jan."</formula>
    </cfRule>
  </conditionalFormatting>
  <conditionalFormatting sqref="E9:G9">
    <cfRule type="cellIs" dxfId="12889" priority="905" operator="equal">
      <formula>"jan."</formula>
    </cfRule>
  </conditionalFormatting>
  <conditionalFormatting sqref="E9:G9">
    <cfRule type="cellIs" dxfId="12888" priority="904" operator="equal">
      <formula>"jan."</formula>
    </cfRule>
  </conditionalFormatting>
  <conditionalFormatting sqref="E9:G9">
    <cfRule type="cellIs" dxfId="12887" priority="903" operator="equal">
      <formula>"jan."</formula>
    </cfRule>
  </conditionalFormatting>
  <conditionalFormatting sqref="E9:G9">
    <cfRule type="cellIs" dxfId="12886" priority="902" operator="equal">
      <formula>"jan."</formula>
    </cfRule>
  </conditionalFormatting>
  <conditionalFormatting sqref="E9:G9">
    <cfRule type="cellIs" dxfId="12885" priority="901" operator="equal">
      <formula>"jan."</formula>
    </cfRule>
  </conditionalFormatting>
  <conditionalFormatting sqref="E9:G9">
    <cfRule type="cellIs" dxfId="12884" priority="900" operator="equal">
      <formula>"jan."</formula>
    </cfRule>
  </conditionalFormatting>
  <conditionalFormatting sqref="E9:G9">
    <cfRule type="cellIs" dxfId="12883" priority="899" operator="equal">
      <formula>"jan."</formula>
    </cfRule>
  </conditionalFormatting>
  <conditionalFormatting sqref="E9:G9">
    <cfRule type="cellIs" dxfId="12882" priority="898" operator="equal">
      <formula>"jan."</formula>
    </cfRule>
  </conditionalFormatting>
  <conditionalFormatting sqref="E9:G9">
    <cfRule type="cellIs" dxfId="12881" priority="897" operator="equal">
      <formula>"jan."</formula>
    </cfRule>
  </conditionalFormatting>
  <conditionalFormatting sqref="E9:G9">
    <cfRule type="cellIs" dxfId="12880" priority="896" operator="equal">
      <formula>"jan."</formula>
    </cfRule>
  </conditionalFormatting>
  <conditionalFormatting sqref="E9:G9">
    <cfRule type="cellIs" dxfId="12879" priority="895" operator="equal">
      <formula>"jan."</formula>
    </cfRule>
  </conditionalFormatting>
  <conditionalFormatting sqref="E9:G9">
    <cfRule type="cellIs" dxfId="12878" priority="894" operator="equal">
      <formula>"jan."</formula>
    </cfRule>
  </conditionalFormatting>
  <conditionalFormatting sqref="E9:G9">
    <cfRule type="cellIs" dxfId="12877" priority="893" operator="equal">
      <formula>"jan."</formula>
    </cfRule>
  </conditionalFormatting>
  <conditionalFormatting sqref="E9:G9">
    <cfRule type="cellIs" dxfId="12876" priority="892" operator="equal">
      <formula>"jan."</formula>
    </cfRule>
  </conditionalFormatting>
  <conditionalFormatting sqref="E9:G9">
    <cfRule type="cellIs" dxfId="12875" priority="890" operator="equal">
      <formula>"jan."</formula>
    </cfRule>
  </conditionalFormatting>
  <conditionalFormatting sqref="E9:G9">
    <cfRule type="cellIs" dxfId="12874" priority="889" operator="equal">
      <formula>"jan."</formula>
    </cfRule>
  </conditionalFormatting>
  <conditionalFormatting sqref="E9:G9">
    <cfRule type="cellIs" dxfId="12873" priority="888" operator="equal">
      <formula>"jan."</formula>
    </cfRule>
  </conditionalFormatting>
  <conditionalFormatting sqref="E9:G9">
    <cfRule type="cellIs" dxfId="12872" priority="887" operator="equal">
      <formula>"jan."</formula>
    </cfRule>
  </conditionalFormatting>
  <conditionalFormatting sqref="E9:G9">
    <cfRule type="cellIs" dxfId="12871" priority="886" operator="equal">
      <formula>"jan."</formula>
    </cfRule>
  </conditionalFormatting>
  <conditionalFormatting sqref="E9:G9">
    <cfRule type="cellIs" dxfId="12870" priority="885" operator="equal">
      <formula>"jan."</formula>
    </cfRule>
  </conditionalFormatting>
  <conditionalFormatting sqref="E9:G9">
    <cfRule type="cellIs" dxfId="12869" priority="884" operator="equal">
      <formula>"jan."</formula>
    </cfRule>
  </conditionalFormatting>
  <conditionalFormatting sqref="E9:G9">
    <cfRule type="cellIs" dxfId="12868" priority="883" operator="equal">
      <formula>"jan."</formula>
    </cfRule>
  </conditionalFormatting>
  <conditionalFormatting sqref="E9:G9">
    <cfRule type="cellIs" dxfId="12867" priority="881" operator="equal">
      <formula>"jan."</formula>
    </cfRule>
  </conditionalFormatting>
  <conditionalFormatting sqref="E9:G9">
    <cfRule type="cellIs" dxfId="12866" priority="880" operator="equal">
      <formula>"jan."</formula>
    </cfRule>
  </conditionalFormatting>
  <conditionalFormatting sqref="E9:G9">
    <cfRule type="cellIs" dxfId="12865" priority="879" operator="equal">
      <formula>"jan."</formula>
    </cfRule>
  </conditionalFormatting>
  <conditionalFormatting sqref="E9:G9">
    <cfRule type="cellIs" dxfId="12864" priority="878" operator="equal">
      <formula>"jan."</formula>
    </cfRule>
  </conditionalFormatting>
  <conditionalFormatting sqref="E9:G9">
    <cfRule type="cellIs" dxfId="12863" priority="877" operator="equal">
      <formula>"jan."</formula>
    </cfRule>
  </conditionalFormatting>
  <conditionalFormatting sqref="E9:G9">
    <cfRule type="cellIs" dxfId="12862" priority="876" operator="equal">
      <formula>"jan."</formula>
    </cfRule>
  </conditionalFormatting>
  <conditionalFormatting sqref="E9:G9">
    <cfRule type="cellIs" dxfId="12861" priority="875" operator="equal">
      <formula>"jan."</formula>
    </cfRule>
  </conditionalFormatting>
  <conditionalFormatting sqref="E9:G9">
    <cfRule type="cellIs" dxfId="12860" priority="874" operator="equal">
      <formula>"jan."</formula>
    </cfRule>
  </conditionalFormatting>
  <conditionalFormatting sqref="E9:G9">
    <cfRule type="cellIs" dxfId="12859" priority="873" operator="equal">
      <formula>"jan."</formula>
    </cfRule>
  </conditionalFormatting>
  <conditionalFormatting sqref="E9:G9">
    <cfRule type="cellIs" dxfId="12858" priority="872" operator="equal">
      <formula>"jan."</formula>
    </cfRule>
  </conditionalFormatting>
  <conditionalFormatting sqref="E9:G9">
    <cfRule type="cellIs" dxfId="12857" priority="871" operator="equal">
      <formula>"jan."</formula>
    </cfRule>
  </conditionalFormatting>
  <conditionalFormatting sqref="E9:G9">
    <cfRule type="cellIs" dxfId="12856" priority="870" operator="equal">
      <formula>"jan."</formula>
    </cfRule>
  </conditionalFormatting>
  <conditionalFormatting sqref="E9:G9">
    <cfRule type="cellIs" dxfId="12855" priority="869" operator="equal">
      <formula>"jan."</formula>
    </cfRule>
  </conditionalFormatting>
  <conditionalFormatting sqref="E9:G9">
    <cfRule type="cellIs" dxfId="12854" priority="868" operator="equal">
      <formula>"jan."</formula>
    </cfRule>
  </conditionalFormatting>
  <conditionalFormatting sqref="E9:G9">
    <cfRule type="cellIs" dxfId="12853" priority="867" operator="equal">
      <formula>"jan."</formula>
    </cfRule>
  </conditionalFormatting>
  <conditionalFormatting sqref="E9:G9">
    <cfRule type="cellIs" dxfId="12852" priority="866" operator="equal">
      <formula>"jan."</formula>
    </cfRule>
  </conditionalFormatting>
  <conditionalFormatting sqref="E9:G9">
    <cfRule type="cellIs" dxfId="12851" priority="865" operator="equal">
      <formula>"jan."</formula>
    </cfRule>
  </conditionalFormatting>
  <conditionalFormatting sqref="E9:G9">
    <cfRule type="cellIs" dxfId="12850" priority="864" operator="equal">
      <formula>"jan."</formula>
    </cfRule>
  </conditionalFormatting>
  <conditionalFormatting sqref="E9:G9">
    <cfRule type="cellIs" dxfId="12849" priority="863" operator="equal">
      <formula>"jan."</formula>
    </cfRule>
  </conditionalFormatting>
  <conditionalFormatting sqref="E9:G9">
    <cfRule type="cellIs" dxfId="12848" priority="862" operator="equal">
      <formula>"jan."</formula>
    </cfRule>
  </conditionalFormatting>
  <conditionalFormatting sqref="E9:G9">
    <cfRule type="cellIs" dxfId="12847" priority="861" operator="equal">
      <formula>"jan."</formula>
    </cfRule>
  </conditionalFormatting>
  <conditionalFormatting sqref="E9:G9">
    <cfRule type="cellIs" dxfId="12846" priority="860" operator="equal">
      <formula>"jan."</formula>
    </cfRule>
  </conditionalFormatting>
  <conditionalFormatting sqref="E9:G9">
    <cfRule type="cellIs" dxfId="12845" priority="859" operator="equal">
      <formula>"jan."</formula>
    </cfRule>
  </conditionalFormatting>
  <conditionalFormatting sqref="E9:G9">
    <cfRule type="cellIs" dxfId="12844" priority="858" operator="equal">
      <formula>"jan."</formula>
    </cfRule>
  </conditionalFormatting>
  <conditionalFormatting sqref="E9:G9">
    <cfRule type="cellIs" dxfId="12843" priority="857" operator="equal">
      <formula>"jan."</formula>
    </cfRule>
  </conditionalFormatting>
  <conditionalFormatting sqref="E9:G9">
    <cfRule type="cellIs" dxfId="12842" priority="856" operator="equal">
      <formula>"jan."</formula>
    </cfRule>
  </conditionalFormatting>
  <conditionalFormatting sqref="E9:G9">
    <cfRule type="cellIs" dxfId="12841" priority="855" operator="equal">
      <formula>"jan."</formula>
    </cfRule>
  </conditionalFormatting>
  <conditionalFormatting sqref="E9:G9">
    <cfRule type="cellIs" dxfId="12840" priority="854" operator="equal">
      <formula>"jan."</formula>
    </cfRule>
  </conditionalFormatting>
  <conditionalFormatting sqref="E9:G9">
    <cfRule type="cellIs" dxfId="12839" priority="853" operator="equal">
      <formula>"jan."</formula>
    </cfRule>
  </conditionalFormatting>
  <conditionalFormatting sqref="E9:G9">
    <cfRule type="cellIs" dxfId="12838" priority="852" operator="equal">
      <formula>"jan."</formula>
    </cfRule>
  </conditionalFormatting>
  <conditionalFormatting sqref="E9:G9">
    <cfRule type="cellIs" dxfId="12837" priority="851" operator="equal">
      <formula>"jan."</formula>
    </cfRule>
  </conditionalFormatting>
  <conditionalFormatting sqref="E9:G9">
    <cfRule type="cellIs" dxfId="12836" priority="850" operator="equal">
      <formula>"jan."</formula>
    </cfRule>
  </conditionalFormatting>
  <conditionalFormatting sqref="E9:G9">
    <cfRule type="cellIs" dxfId="12835" priority="849" operator="equal">
      <formula>"jan."</formula>
    </cfRule>
  </conditionalFormatting>
  <conditionalFormatting sqref="E9:G9">
    <cfRule type="cellIs" dxfId="12834" priority="848" operator="equal">
      <formula>"jan."</formula>
    </cfRule>
  </conditionalFormatting>
  <conditionalFormatting sqref="E9:G9">
    <cfRule type="cellIs" dxfId="12833" priority="847" operator="equal">
      <formula>"jan."</formula>
    </cfRule>
  </conditionalFormatting>
  <conditionalFormatting sqref="E9:G9">
    <cfRule type="cellIs" dxfId="12832" priority="846" operator="equal">
      <formula>"jan."</formula>
    </cfRule>
  </conditionalFormatting>
  <conditionalFormatting sqref="E9:G9">
    <cfRule type="cellIs" dxfId="12831" priority="845" operator="equal">
      <formula>"jan."</formula>
    </cfRule>
  </conditionalFormatting>
  <conditionalFormatting sqref="E9:G9">
    <cfRule type="cellIs" dxfId="12830" priority="844" operator="equal">
      <formula>"jan."</formula>
    </cfRule>
  </conditionalFormatting>
  <conditionalFormatting sqref="E9:G9">
    <cfRule type="cellIs" dxfId="12829" priority="843" operator="equal">
      <formula>"jan."</formula>
    </cfRule>
  </conditionalFormatting>
  <conditionalFormatting sqref="E9:G9">
    <cfRule type="cellIs" dxfId="12828" priority="842" operator="equal">
      <formula>"jan."</formula>
    </cfRule>
  </conditionalFormatting>
  <conditionalFormatting sqref="E9:G9">
    <cfRule type="cellIs" dxfId="12827" priority="840" operator="equal">
      <formula>"jan."</formula>
    </cfRule>
  </conditionalFormatting>
  <conditionalFormatting sqref="E9:G9">
    <cfRule type="cellIs" dxfId="12826" priority="838" operator="equal">
      <formula>"jan."</formula>
    </cfRule>
  </conditionalFormatting>
  <conditionalFormatting sqref="E9:G9">
    <cfRule type="cellIs" dxfId="12825" priority="837" operator="equal">
      <formula>"jan."</formula>
    </cfRule>
  </conditionalFormatting>
  <conditionalFormatting sqref="E9:G9">
    <cfRule type="cellIs" dxfId="12824" priority="836" operator="equal">
      <formula>"jan."</formula>
    </cfRule>
  </conditionalFormatting>
  <conditionalFormatting sqref="E9:G9">
    <cfRule type="cellIs" dxfId="12823" priority="835" operator="equal">
      <formula>"jan."</formula>
    </cfRule>
  </conditionalFormatting>
  <conditionalFormatting sqref="E9:G9">
    <cfRule type="cellIs" dxfId="12822" priority="834" operator="equal">
      <formula>"jan."</formula>
    </cfRule>
  </conditionalFormatting>
  <conditionalFormatting sqref="E9:G9">
    <cfRule type="cellIs" dxfId="12821" priority="833" operator="equal">
      <formula>"jan."</formula>
    </cfRule>
  </conditionalFormatting>
  <conditionalFormatting sqref="E9:G9">
    <cfRule type="cellIs" dxfId="12820" priority="832" operator="equal">
      <formula>"jan."</formula>
    </cfRule>
  </conditionalFormatting>
  <conditionalFormatting sqref="E9:G9">
    <cfRule type="cellIs" dxfId="12819" priority="831" operator="equal">
      <formula>"jan."</formula>
    </cfRule>
  </conditionalFormatting>
  <conditionalFormatting sqref="E9:G9">
    <cfRule type="cellIs" dxfId="12818" priority="830" operator="equal">
      <formula>"jan."</formula>
    </cfRule>
  </conditionalFormatting>
  <conditionalFormatting sqref="E9:G9">
    <cfRule type="cellIs" dxfId="12817" priority="829" operator="equal">
      <formula>"jan."</formula>
    </cfRule>
  </conditionalFormatting>
  <conditionalFormatting sqref="E9:G9">
    <cfRule type="cellIs" dxfId="12816" priority="828" operator="equal">
      <formula>"jan."</formula>
    </cfRule>
  </conditionalFormatting>
  <conditionalFormatting sqref="E9:G9">
    <cfRule type="cellIs" dxfId="12815" priority="827" operator="equal">
      <formula>"jan."</formula>
    </cfRule>
  </conditionalFormatting>
  <conditionalFormatting sqref="E9:G9">
    <cfRule type="cellIs" dxfId="12814" priority="826" operator="equal">
      <formula>"jan."</formula>
    </cfRule>
  </conditionalFormatting>
  <conditionalFormatting sqref="E9:G9">
    <cfRule type="cellIs" dxfId="12813" priority="825" operator="equal">
      <formula>"jan."</formula>
    </cfRule>
  </conditionalFormatting>
  <conditionalFormatting sqref="E9:G9">
    <cfRule type="cellIs" dxfId="12812" priority="824" operator="equal">
      <formula>"jan."</formula>
    </cfRule>
  </conditionalFormatting>
  <conditionalFormatting sqref="E9:G9">
    <cfRule type="cellIs" dxfId="12811" priority="823" operator="equal">
      <formula>"jan."</formula>
    </cfRule>
  </conditionalFormatting>
  <conditionalFormatting sqref="E9:G9">
    <cfRule type="cellIs" dxfId="12810" priority="822" operator="equal">
      <formula>"jan."</formula>
    </cfRule>
  </conditionalFormatting>
  <conditionalFormatting sqref="E9:G9">
    <cfRule type="cellIs" dxfId="12809" priority="820" operator="equal">
      <formula>"jan."</formula>
    </cfRule>
  </conditionalFormatting>
  <conditionalFormatting sqref="E9:G9">
    <cfRule type="cellIs" dxfId="12808" priority="819" operator="equal">
      <formula>"jan."</formula>
    </cfRule>
  </conditionalFormatting>
  <conditionalFormatting sqref="E9:G9">
    <cfRule type="cellIs" dxfId="12807" priority="818" operator="equal">
      <formula>"jan."</formula>
    </cfRule>
  </conditionalFormatting>
  <conditionalFormatting sqref="E9:G9">
    <cfRule type="cellIs" dxfId="12806" priority="817" operator="equal">
      <formula>"jan."</formula>
    </cfRule>
  </conditionalFormatting>
  <conditionalFormatting sqref="E9:G9">
    <cfRule type="cellIs" dxfId="12805" priority="816" operator="equal">
      <formula>"jan."</formula>
    </cfRule>
  </conditionalFormatting>
  <conditionalFormatting sqref="E9:G9">
    <cfRule type="cellIs" dxfId="12804" priority="815" operator="equal">
      <formula>"jan."</formula>
    </cfRule>
  </conditionalFormatting>
  <conditionalFormatting sqref="E9:G9">
    <cfRule type="cellIs" dxfId="12803" priority="814" operator="equal">
      <formula>"jan."</formula>
    </cfRule>
  </conditionalFormatting>
  <conditionalFormatting sqref="E9:G9">
    <cfRule type="cellIs" dxfId="12802" priority="813" operator="equal">
      <formula>"jan."</formula>
    </cfRule>
  </conditionalFormatting>
  <conditionalFormatting sqref="E9:G9">
    <cfRule type="cellIs" dxfId="12801" priority="812" operator="equal">
      <formula>"jan."</formula>
    </cfRule>
  </conditionalFormatting>
  <conditionalFormatting sqref="E9:G9">
    <cfRule type="cellIs" dxfId="12800" priority="811" operator="equal">
      <formula>"jan."</formula>
    </cfRule>
  </conditionalFormatting>
  <conditionalFormatting sqref="E9:G9">
    <cfRule type="cellIs" dxfId="12799" priority="808" operator="equal">
      <formula>"jan."</formula>
    </cfRule>
  </conditionalFormatting>
  <conditionalFormatting sqref="E9:G9">
    <cfRule type="cellIs" dxfId="12798" priority="807" operator="equal">
      <formula>"jan."</formula>
    </cfRule>
  </conditionalFormatting>
  <conditionalFormatting sqref="E9:G9">
    <cfRule type="cellIs" dxfId="12797" priority="806" operator="equal">
      <formula>"jan."</formula>
    </cfRule>
  </conditionalFormatting>
  <conditionalFormatting sqref="E9:G9">
    <cfRule type="cellIs" dxfId="12796" priority="805" operator="equal">
      <formula>"jan."</formula>
    </cfRule>
  </conditionalFormatting>
  <conditionalFormatting sqref="E9:G9">
    <cfRule type="cellIs" dxfId="12795" priority="804" operator="equal">
      <formula>"jan."</formula>
    </cfRule>
  </conditionalFormatting>
  <conditionalFormatting sqref="E9:G9">
    <cfRule type="cellIs" dxfId="12794" priority="803" operator="equal">
      <formula>"jan."</formula>
    </cfRule>
  </conditionalFormatting>
  <conditionalFormatting sqref="E9:G9">
    <cfRule type="cellIs" dxfId="12793" priority="802" operator="equal">
      <formula>"jan."</formula>
    </cfRule>
  </conditionalFormatting>
  <conditionalFormatting sqref="E9:G9">
    <cfRule type="cellIs" dxfId="12792" priority="801" operator="equal">
      <formula>"jan."</formula>
    </cfRule>
  </conditionalFormatting>
  <conditionalFormatting sqref="E9:G9">
    <cfRule type="cellIs" dxfId="12791" priority="799" operator="equal">
      <formula>"jan."</formula>
    </cfRule>
  </conditionalFormatting>
  <conditionalFormatting sqref="E9:G9">
    <cfRule type="cellIs" dxfId="12790" priority="798" operator="equal">
      <formula>"jan."</formula>
    </cfRule>
  </conditionalFormatting>
  <conditionalFormatting sqref="E9:G9">
    <cfRule type="cellIs" dxfId="12789" priority="797" operator="equal">
      <formula>"jan."</formula>
    </cfRule>
  </conditionalFormatting>
  <conditionalFormatting sqref="E9:G9">
    <cfRule type="cellIs" dxfId="12788" priority="796" operator="equal">
      <formula>"jan."</formula>
    </cfRule>
  </conditionalFormatting>
  <conditionalFormatting sqref="E9:G9">
    <cfRule type="cellIs" dxfId="12787" priority="795" operator="equal">
      <formula>"jan."</formula>
    </cfRule>
  </conditionalFormatting>
  <conditionalFormatting sqref="E9:G9">
    <cfRule type="cellIs" dxfId="12786" priority="794" operator="equal">
      <formula>"jan."</formula>
    </cfRule>
  </conditionalFormatting>
  <conditionalFormatting sqref="E9:G9">
    <cfRule type="cellIs" dxfId="12785" priority="793" operator="equal">
      <formula>"jan."</formula>
    </cfRule>
  </conditionalFormatting>
  <conditionalFormatting sqref="E9:G9">
    <cfRule type="cellIs" dxfId="12784" priority="792" operator="equal">
      <formula>"jan."</formula>
    </cfRule>
  </conditionalFormatting>
  <conditionalFormatting sqref="E9:G9">
    <cfRule type="cellIs" dxfId="12783" priority="791" operator="equal">
      <formula>"jan."</formula>
    </cfRule>
  </conditionalFormatting>
  <conditionalFormatting sqref="E9:G9">
    <cfRule type="cellIs" dxfId="12782" priority="790" operator="equal">
      <formula>"jan."</formula>
    </cfRule>
  </conditionalFormatting>
  <conditionalFormatting sqref="E9:G9">
    <cfRule type="cellIs" dxfId="12781" priority="789" operator="equal">
      <formula>"jan."</formula>
    </cfRule>
  </conditionalFormatting>
  <conditionalFormatting sqref="E9:G9">
    <cfRule type="cellIs" dxfId="12780" priority="788" operator="equal">
      <formula>"jan."</formula>
    </cfRule>
  </conditionalFormatting>
  <conditionalFormatting sqref="E9:G9">
    <cfRule type="cellIs" dxfId="12779" priority="787" operator="equal">
      <formula>"jan."</formula>
    </cfRule>
  </conditionalFormatting>
  <conditionalFormatting sqref="E9:G9">
    <cfRule type="cellIs" dxfId="12778" priority="786" operator="equal">
      <formula>"jan."</formula>
    </cfRule>
  </conditionalFormatting>
  <conditionalFormatting sqref="E9:G9">
    <cfRule type="cellIs" dxfId="12777" priority="785" operator="equal">
      <formula>"jan."</formula>
    </cfRule>
  </conditionalFormatting>
  <conditionalFormatting sqref="E9:G9">
    <cfRule type="cellIs" dxfId="12776" priority="784" operator="equal">
      <formula>"jan."</formula>
    </cfRule>
  </conditionalFormatting>
  <conditionalFormatting sqref="E9:G9">
    <cfRule type="cellIs" dxfId="12775" priority="783" operator="equal">
      <formula>"jan."</formula>
    </cfRule>
  </conditionalFormatting>
  <conditionalFormatting sqref="E9:G9">
    <cfRule type="cellIs" dxfId="12774" priority="782" operator="equal">
      <formula>"jan."</formula>
    </cfRule>
  </conditionalFormatting>
  <conditionalFormatting sqref="E9:G9">
    <cfRule type="cellIs" dxfId="12773" priority="781" operator="equal">
      <formula>"jan."</formula>
    </cfRule>
  </conditionalFormatting>
  <conditionalFormatting sqref="E9:G9">
    <cfRule type="cellIs" dxfId="12772" priority="780" operator="equal">
      <formula>"jan."</formula>
    </cfRule>
  </conditionalFormatting>
  <conditionalFormatting sqref="E9:G9">
    <cfRule type="cellIs" dxfId="12771" priority="779" operator="equal">
      <formula>"jan."</formula>
    </cfRule>
  </conditionalFormatting>
  <conditionalFormatting sqref="E9:G9">
    <cfRule type="cellIs" dxfId="12770" priority="778" operator="equal">
      <formula>"jan."</formula>
    </cfRule>
  </conditionalFormatting>
  <conditionalFormatting sqref="E9:G9">
    <cfRule type="cellIs" dxfId="12769" priority="777" operator="equal">
      <formula>"jan."</formula>
    </cfRule>
  </conditionalFormatting>
  <conditionalFormatting sqref="E9:G9">
    <cfRule type="cellIs" dxfId="12768" priority="776" operator="equal">
      <formula>"jan."</formula>
    </cfRule>
  </conditionalFormatting>
  <conditionalFormatting sqref="E9:G9">
    <cfRule type="cellIs" dxfId="12767" priority="775" operator="equal">
      <formula>"jan."</formula>
    </cfRule>
  </conditionalFormatting>
  <conditionalFormatting sqref="E9:G9">
    <cfRule type="cellIs" dxfId="12766" priority="774" operator="equal">
      <formula>"jan."</formula>
    </cfRule>
  </conditionalFormatting>
  <conditionalFormatting sqref="E9:G9">
    <cfRule type="cellIs" dxfId="12765" priority="773" operator="equal">
      <formula>"jan."</formula>
    </cfRule>
  </conditionalFormatting>
  <conditionalFormatting sqref="E9:G9">
    <cfRule type="cellIs" dxfId="12764" priority="772" operator="equal">
      <formula>"jan."</formula>
    </cfRule>
  </conditionalFormatting>
  <conditionalFormatting sqref="E9:G9">
    <cfRule type="cellIs" dxfId="12763" priority="771" operator="equal">
      <formula>"jan."</formula>
    </cfRule>
  </conditionalFormatting>
  <conditionalFormatting sqref="E9:G9">
    <cfRule type="cellIs" dxfId="12762" priority="770" operator="equal">
      <formula>"jan."</formula>
    </cfRule>
  </conditionalFormatting>
  <conditionalFormatting sqref="E9:G9">
    <cfRule type="cellIs" dxfId="12761" priority="769" operator="equal">
      <formula>"jan."</formula>
    </cfRule>
  </conditionalFormatting>
  <conditionalFormatting sqref="E9:G9">
    <cfRule type="cellIs" dxfId="12760" priority="768" operator="equal">
      <formula>"jan."</formula>
    </cfRule>
  </conditionalFormatting>
  <conditionalFormatting sqref="E9:G9">
    <cfRule type="cellIs" dxfId="12759" priority="767" operator="equal">
      <formula>"jan."</formula>
    </cfRule>
  </conditionalFormatting>
  <conditionalFormatting sqref="E9:G9">
    <cfRule type="cellIs" dxfId="12758" priority="766" operator="equal">
      <formula>"jan."</formula>
    </cfRule>
  </conditionalFormatting>
  <conditionalFormatting sqref="E9:G9">
    <cfRule type="cellIs" dxfId="12757" priority="765" operator="equal">
      <formula>"jan."</formula>
    </cfRule>
  </conditionalFormatting>
  <conditionalFormatting sqref="E9:G9">
    <cfRule type="cellIs" dxfId="12756" priority="764" operator="equal">
      <formula>"jan."</formula>
    </cfRule>
  </conditionalFormatting>
  <conditionalFormatting sqref="E9:G9">
    <cfRule type="cellIs" dxfId="12755" priority="763" operator="equal">
      <formula>"jan."</formula>
    </cfRule>
  </conditionalFormatting>
  <conditionalFormatting sqref="E9:G9">
    <cfRule type="cellIs" dxfId="12754" priority="762" operator="equal">
      <formula>"jan."</formula>
    </cfRule>
  </conditionalFormatting>
  <conditionalFormatting sqref="E9:G9">
    <cfRule type="cellIs" dxfId="12753" priority="761" operator="equal">
      <formula>"jan."</formula>
    </cfRule>
  </conditionalFormatting>
  <conditionalFormatting sqref="E9:G9">
    <cfRule type="cellIs" dxfId="12752" priority="760" operator="equal">
      <formula>"jan."</formula>
    </cfRule>
  </conditionalFormatting>
  <conditionalFormatting sqref="E9:G9">
    <cfRule type="cellIs" dxfId="12751" priority="759" operator="equal">
      <formula>"jan."</formula>
    </cfRule>
  </conditionalFormatting>
  <conditionalFormatting sqref="E9:G9">
    <cfRule type="cellIs" dxfId="12750" priority="758" operator="equal">
      <formula>"jan."</formula>
    </cfRule>
  </conditionalFormatting>
  <conditionalFormatting sqref="E9:G9">
    <cfRule type="cellIs" dxfId="12749" priority="757" operator="equal">
      <formula>"jan."</formula>
    </cfRule>
  </conditionalFormatting>
  <conditionalFormatting sqref="E9:G9">
    <cfRule type="cellIs" dxfId="12748" priority="756" operator="equal">
      <formula>"jan."</formula>
    </cfRule>
  </conditionalFormatting>
  <conditionalFormatting sqref="E9:G9">
    <cfRule type="cellIs" dxfId="12747" priority="755" operator="equal">
      <formula>"jan."</formula>
    </cfRule>
  </conditionalFormatting>
  <conditionalFormatting sqref="E9:G9">
    <cfRule type="cellIs" dxfId="12746" priority="754" operator="equal">
      <formula>"jan."</formula>
    </cfRule>
  </conditionalFormatting>
  <conditionalFormatting sqref="E9:G9">
    <cfRule type="cellIs" dxfId="12745" priority="753" operator="equal">
      <formula>"jan."</formula>
    </cfRule>
  </conditionalFormatting>
  <conditionalFormatting sqref="E9:G9">
    <cfRule type="cellIs" dxfId="12744" priority="752" operator="equal">
      <formula>"jan."</formula>
    </cfRule>
  </conditionalFormatting>
  <conditionalFormatting sqref="E9:G9">
    <cfRule type="cellIs" dxfId="12743" priority="751" operator="equal">
      <formula>"jan."</formula>
    </cfRule>
  </conditionalFormatting>
  <conditionalFormatting sqref="E9:G9">
    <cfRule type="cellIs" dxfId="12742" priority="750" operator="equal">
      <formula>"jan."</formula>
    </cfRule>
  </conditionalFormatting>
  <conditionalFormatting sqref="E9:G9">
    <cfRule type="cellIs" dxfId="12741" priority="749" operator="equal">
      <formula>"jan."</formula>
    </cfRule>
  </conditionalFormatting>
  <conditionalFormatting sqref="E9:G9">
    <cfRule type="cellIs" dxfId="12740" priority="748" operator="equal">
      <formula>"jan."</formula>
    </cfRule>
  </conditionalFormatting>
  <conditionalFormatting sqref="E9:G9">
    <cfRule type="cellIs" dxfId="12739" priority="747" operator="equal">
      <formula>"jan."</formula>
    </cfRule>
  </conditionalFormatting>
  <conditionalFormatting sqref="E9:G9">
    <cfRule type="cellIs" dxfId="12738" priority="746" operator="equal">
      <formula>"jan."</formula>
    </cfRule>
  </conditionalFormatting>
  <conditionalFormatting sqref="E9:G9">
    <cfRule type="cellIs" dxfId="12737" priority="745" operator="equal">
      <formula>"jan."</formula>
    </cfRule>
  </conditionalFormatting>
  <conditionalFormatting sqref="E9:G9">
    <cfRule type="cellIs" dxfId="12736" priority="744" operator="equal">
      <formula>"jan."</formula>
    </cfRule>
  </conditionalFormatting>
  <conditionalFormatting sqref="E9:G9">
    <cfRule type="cellIs" dxfId="12735" priority="743" operator="equal">
      <formula>"jan."</formula>
    </cfRule>
  </conditionalFormatting>
  <conditionalFormatting sqref="E9:G9">
    <cfRule type="cellIs" dxfId="12734" priority="742" operator="equal">
      <formula>"jan."</formula>
    </cfRule>
  </conditionalFormatting>
  <conditionalFormatting sqref="E9:G9">
    <cfRule type="cellIs" dxfId="12733" priority="741" operator="equal">
      <formula>"jan."</formula>
    </cfRule>
  </conditionalFormatting>
  <conditionalFormatting sqref="E9:G9">
    <cfRule type="cellIs" dxfId="12732" priority="740" operator="equal">
      <formula>"jan."</formula>
    </cfRule>
  </conditionalFormatting>
  <conditionalFormatting sqref="E9:G9">
    <cfRule type="cellIs" dxfId="12731" priority="739" operator="equal">
      <formula>"jan."</formula>
    </cfRule>
  </conditionalFormatting>
  <conditionalFormatting sqref="E9:G9">
    <cfRule type="cellIs" dxfId="12730" priority="738" operator="equal">
      <formula>"jan."</formula>
    </cfRule>
  </conditionalFormatting>
  <conditionalFormatting sqref="E9:G9">
    <cfRule type="cellIs" dxfId="12729" priority="737" operator="equal">
      <formula>"jan."</formula>
    </cfRule>
  </conditionalFormatting>
  <conditionalFormatting sqref="E9:G9">
    <cfRule type="cellIs" dxfId="12728" priority="736" operator="equal">
      <formula>"jan."</formula>
    </cfRule>
  </conditionalFormatting>
  <conditionalFormatting sqref="E9:G9">
    <cfRule type="cellIs" dxfId="12727" priority="735" operator="equal">
      <formula>"jan."</formula>
    </cfRule>
  </conditionalFormatting>
  <conditionalFormatting sqref="E9:G9">
    <cfRule type="cellIs" dxfId="12726" priority="734" operator="equal">
      <formula>"jan."</formula>
    </cfRule>
  </conditionalFormatting>
  <conditionalFormatting sqref="E9:G9">
    <cfRule type="cellIs" dxfId="12725" priority="733" operator="equal">
      <formula>"jan."</formula>
    </cfRule>
  </conditionalFormatting>
  <conditionalFormatting sqref="E9:G9">
    <cfRule type="cellIs" dxfId="12724" priority="732" operator="equal">
      <formula>"jan."</formula>
    </cfRule>
  </conditionalFormatting>
  <conditionalFormatting sqref="E9:G9">
    <cfRule type="cellIs" dxfId="12723" priority="731" operator="equal">
      <formula>"jan."</formula>
    </cfRule>
  </conditionalFormatting>
  <conditionalFormatting sqref="E9:G9">
    <cfRule type="cellIs" dxfId="12722" priority="730" operator="equal">
      <formula>"jan."</formula>
    </cfRule>
  </conditionalFormatting>
  <conditionalFormatting sqref="E9:G9">
    <cfRule type="cellIs" dxfId="12721" priority="729" operator="equal">
      <formula>"jan."</formula>
    </cfRule>
  </conditionalFormatting>
  <conditionalFormatting sqref="E9:G9">
    <cfRule type="cellIs" dxfId="12720" priority="728" operator="equal">
      <formula>"jan."</formula>
    </cfRule>
  </conditionalFormatting>
  <conditionalFormatting sqref="E9:G9">
    <cfRule type="cellIs" dxfId="12719" priority="727" operator="equal">
      <formula>"jan."</formula>
    </cfRule>
  </conditionalFormatting>
  <conditionalFormatting sqref="E9:G9">
    <cfRule type="cellIs" dxfId="12718" priority="726" operator="equal">
      <formula>"jan."</formula>
    </cfRule>
  </conditionalFormatting>
  <conditionalFormatting sqref="E9:G9">
    <cfRule type="cellIs" dxfId="12717" priority="725" operator="equal">
      <formula>"jan."</formula>
    </cfRule>
  </conditionalFormatting>
  <conditionalFormatting sqref="E9:G9">
    <cfRule type="cellIs" dxfId="12716" priority="724" operator="equal">
      <formula>"jan."</formula>
    </cfRule>
  </conditionalFormatting>
  <conditionalFormatting sqref="E9:G9">
    <cfRule type="cellIs" dxfId="12715" priority="723" operator="equal">
      <formula>"jan."</formula>
    </cfRule>
  </conditionalFormatting>
  <conditionalFormatting sqref="E9:G9">
    <cfRule type="cellIs" dxfId="12714" priority="722" operator="equal">
      <formula>"jan."</formula>
    </cfRule>
  </conditionalFormatting>
  <conditionalFormatting sqref="E9:G9">
    <cfRule type="cellIs" dxfId="12713" priority="721" operator="equal">
      <formula>"jan."</formula>
    </cfRule>
  </conditionalFormatting>
  <conditionalFormatting sqref="E9:G9">
    <cfRule type="cellIs" dxfId="12712" priority="720" operator="equal">
      <formula>"jan."</formula>
    </cfRule>
  </conditionalFormatting>
  <conditionalFormatting sqref="E9:G9">
    <cfRule type="cellIs" dxfId="12711" priority="719" operator="equal">
      <formula>"jan."</formula>
    </cfRule>
  </conditionalFormatting>
  <conditionalFormatting sqref="E9:G9">
    <cfRule type="cellIs" dxfId="12710" priority="718" operator="equal">
      <formula>"jan."</formula>
    </cfRule>
  </conditionalFormatting>
  <conditionalFormatting sqref="E9:G9">
    <cfRule type="cellIs" dxfId="12709" priority="717" operator="equal">
      <formula>"jan."</formula>
    </cfRule>
  </conditionalFormatting>
  <conditionalFormatting sqref="E9:G9">
    <cfRule type="cellIs" dxfId="12708" priority="716" operator="equal">
      <formula>"jan."</formula>
    </cfRule>
  </conditionalFormatting>
  <conditionalFormatting sqref="E9:G9">
    <cfRule type="cellIs" dxfId="12707" priority="715" operator="equal">
      <formula>"jan."</formula>
    </cfRule>
  </conditionalFormatting>
  <conditionalFormatting sqref="E9:G9">
    <cfRule type="cellIs" dxfId="12706" priority="714" operator="equal">
      <formula>"jan."</formula>
    </cfRule>
  </conditionalFormatting>
  <conditionalFormatting sqref="E9:G9">
    <cfRule type="cellIs" dxfId="12705" priority="713" operator="equal">
      <formula>"jan."</formula>
    </cfRule>
  </conditionalFormatting>
  <conditionalFormatting sqref="E9:G9">
    <cfRule type="cellIs" dxfId="12704" priority="712" operator="equal">
      <formula>"jan."</formula>
    </cfRule>
  </conditionalFormatting>
  <conditionalFormatting sqref="E9:G9">
    <cfRule type="cellIs" dxfId="12703" priority="711" operator="equal">
      <formula>"jan."</formula>
    </cfRule>
  </conditionalFormatting>
  <conditionalFormatting sqref="E9:G9">
    <cfRule type="cellIs" dxfId="12702" priority="710" operator="equal">
      <formula>"jan."</formula>
    </cfRule>
  </conditionalFormatting>
  <conditionalFormatting sqref="E9:G9">
    <cfRule type="cellIs" dxfId="12701" priority="709" operator="equal">
      <formula>"jan."</formula>
    </cfRule>
  </conditionalFormatting>
  <conditionalFormatting sqref="E9:G9">
    <cfRule type="cellIs" dxfId="12700" priority="708" operator="equal">
      <formula>"jan."</formula>
    </cfRule>
  </conditionalFormatting>
  <conditionalFormatting sqref="E9:G9">
    <cfRule type="cellIs" dxfId="12699" priority="707" operator="equal">
      <formula>"jan."</formula>
    </cfRule>
  </conditionalFormatting>
  <conditionalFormatting sqref="E9:G9">
    <cfRule type="cellIs" dxfId="12698" priority="706" operator="equal">
      <formula>"jan."</formula>
    </cfRule>
  </conditionalFormatting>
  <conditionalFormatting sqref="E9:G9">
    <cfRule type="cellIs" dxfId="12697" priority="705" operator="equal">
      <formula>"jan."</formula>
    </cfRule>
  </conditionalFormatting>
  <conditionalFormatting sqref="E9:G9">
    <cfRule type="cellIs" dxfId="12696" priority="704" operator="equal">
      <formula>"jan."</formula>
    </cfRule>
  </conditionalFormatting>
  <conditionalFormatting sqref="E9:G9">
    <cfRule type="cellIs" dxfId="12695" priority="703" operator="equal">
      <formula>"jan."</formula>
    </cfRule>
  </conditionalFormatting>
  <conditionalFormatting sqref="E9:G9">
    <cfRule type="cellIs" dxfId="12694" priority="702" operator="equal">
      <formula>"jan."</formula>
    </cfRule>
  </conditionalFormatting>
  <conditionalFormatting sqref="E9:G9">
    <cfRule type="cellIs" dxfId="12693" priority="701" operator="equal">
      <formula>"jan."</formula>
    </cfRule>
  </conditionalFormatting>
  <conditionalFormatting sqref="E9:G9">
    <cfRule type="cellIs" dxfId="12692" priority="700" operator="equal">
      <formula>"jan."</formula>
    </cfRule>
  </conditionalFormatting>
  <conditionalFormatting sqref="E9:G9">
    <cfRule type="cellIs" dxfId="12691" priority="699" operator="equal">
      <formula>"jan."</formula>
    </cfRule>
  </conditionalFormatting>
  <conditionalFormatting sqref="E9:G9">
    <cfRule type="cellIs" dxfId="12690" priority="697" operator="equal">
      <formula>"jan."</formula>
    </cfRule>
  </conditionalFormatting>
  <conditionalFormatting sqref="E9:G9">
    <cfRule type="cellIs" dxfId="12689" priority="696" operator="equal">
      <formula>"jan."</formula>
    </cfRule>
  </conditionalFormatting>
  <conditionalFormatting sqref="E9:G9">
    <cfRule type="cellIs" dxfId="12688" priority="695" operator="equal">
      <formula>"jan."</formula>
    </cfRule>
  </conditionalFormatting>
  <conditionalFormatting sqref="E9:G9">
    <cfRule type="cellIs" dxfId="12687" priority="694" operator="equal">
      <formula>"jan."</formula>
    </cfRule>
  </conditionalFormatting>
  <conditionalFormatting sqref="E9:G9">
    <cfRule type="cellIs" dxfId="12686" priority="693" operator="equal">
      <formula>"jan."</formula>
    </cfRule>
  </conditionalFormatting>
  <conditionalFormatting sqref="E9:G9">
    <cfRule type="cellIs" dxfId="12685" priority="692" operator="equal">
      <formula>"jan."</formula>
    </cfRule>
  </conditionalFormatting>
  <conditionalFormatting sqref="E9:G9">
    <cfRule type="cellIs" dxfId="12684" priority="691" operator="equal">
      <formula>"jan."</formula>
    </cfRule>
  </conditionalFormatting>
  <conditionalFormatting sqref="E9:G9">
    <cfRule type="cellIs" dxfId="12683" priority="690" operator="equal">
      <formula>"jan."</formula>
    </cfRule>
  </conditionalFormatting>
  <conditionalFormatting sqref="E9:G9">
    <cfRule type="cellIs" dxfId="12682" priority="689" operator="equal">
      <formula>"jan."</formula>
    </cfRule>
  </conditionalFormatting>
  <conditionalFormatting sqref="E9:G9">
    <cfRule type="cellIs" dxfId="12681" priority="688" operator="equal">
      <formula>"jan."</formula>
    </cfRule>
  </conditionalFormatting>
  <conditionalFormatting sqref="E9:G9">
    <cfRule type="cellIs" dxfId="12680" priority="687" operator="equal">
      <formula>"jan."</formula>
    </cfRule>
  </conditionalFormatting>
  <conditionalFormatting sqref="E9:G9">
    <cfRule type="cellIs" dxfId="12679" priority="686" operator="equal">
      <formula>"jan."</formula>
    </cfRule>
  </conditionalFormatting>
  <conditionalFormatting sqref="E9:G9">
    <cfRule type="cellIs" dxfId="12678" priority="685" operator="equal">
      <formula>"jan."</formula>
    </cfRule>
  </conditionalFormatting>
  <conditionalFormatting sqref="E9:G9">
    <cfRule type="cellIs" dxfId="12677" priority="684" operator="equal">
      <formula>"jan."</formula>
    </cfRule>
  </conditionalFormatting>
  <conditionalFormatting sqref="E9:G9">
    <cfRule type="cellIs" dxfId="12676" priority="683" operator="equal">
      <formula>"jan."</formula>
    </cfRule>
  </conditionalFormatting>
  <conditionalFormatting sqref="E9:G9">
    <cfRule type="cellIs" dxfId="12675" priority="682" operator="equal">
      <formula>"jan."</formula>
    </cfRule>
  </conditionalFormatting>
  <conditionalFormatting sqref="E9:G9">
    <cfRule type="cellIs" dxfId="12674" priority="681" operator="equal">
      <formula>"jan."</formula>
    </cfRule>
  </conditionalFormatting>
  <conditionalFormatting sqref="E9:G9">
    <cfRule type="cellIs" dxfId="12673" priority="680" operator="equal">
      <formula>"jan."</formula>
    </cfRule>
  </conditionalFormatting>
  <conditionalFormatting sqref="E9:G9">
    <cfRule type="cellIs" dxfId="12672" priority="679" operator="equal">
      <formula>"jan."</formula>
    </cfRule>
  </conditionalFormatting>
  <conditionalFormatting sqref="E9:G9">
    <cfRule type="cellIs" dxfId="12671" priority="678" operator="equal">
      <formula>"jan."</formula>
    </cfRule>
  </conditionalFormatting>
  <conditionalFormatting sqref="E9:G9">
    <cfRule type="cellIs" dxfId="12670" priority="677" operator="equal">
      <formula>"jan."</formula>
    </cfRule>
  </conditionalFormatting>
  <conditionalFormatting sqref="E9:G9">
    <cfRule type="cellIs" dxfId="12669" priority="676" operator="equal">
      <formula>"jan."</formula>
    </cfRule>
  </conditionalFormatting>
  <conditionalFormatting sqref="E9:G9">
    <cfRule type="cellIs" dxfId="12668" priority="675" operator="equal">
      <formula>"jan."</formula>
    </cfRule>
  </conditionalFormatting>
  <conditionalFormatting sqref="E9:G9">
    <cfRule type="cellIs" dxfId="12667" priority="674" operator="equal">
      <formula>"jan."</formula>
    </cfRule>
  </conditionalFormatting>
  <conditionalFormatting sqref="E9:G9">
    <cfRule type="cellIs" dxfId="12666" priority="673" operator="equal">
      <formula>"jan."</formula>
    </cfRule>
  </conditionalFormatting>
  <conditionalFormatting sqref="E9:G9">
    <cfRule type="cellIs" dxfId="12665" priority="672" operator="equal">
      <formula>"jan."</formula>
    </cfRule>
  </conditionalFormatting>
  <conditionalFormatting sqref="E9:G9">
    <cfRule type="cellIs" dxfId="12664" priority="671" operator="equal">
      <formula>"jan."</formula>
    </cfRule>
  </conditionalFormatting>
  <conditionalFormatting sqref="E9:G9">
    <cfRule type="cellIs" dxfId="12663" priority="670" operator="equal">
      <formula>"jan."</formula>
    </cfRule>
  </conditionalFormatting>
  <conditionalFormatting sqref="E9:G9">
    <cfRule type="cellIs" dxfId="12662" priority="669" operator="equal">
      <formula>"jan."</formula>
    </cfRule>
  </conditionalFormatting>
  <conditionalFormatting sqref="E9:G9">
    <cfRule type="cellIs" dxfId="12661" priority="668" operator="equal">
      <formula>"jan."</formula>
    </cfRule>
  </conditionalFormatting>
  <conditionalFormatting sqref="E9:G9">
    <cfRule type="cellIs" dxfId="12660" priority="667" operator="equal">
      <formula>"jan."</formula>
    </cfRule>
  </conditionalFormatting>
  <conditionalFormatting sqref="E9:G9">
    <cfRule type="cellIs" dxfId="12659" priority="666" operator="equal">
      <formula>"jan."</formula>
    </cfRule>
  </conditionalFormatting>
  <conditionalFormatting sqref="E9:G9">
    <cfRule type="cellIs" dxfId="12658" priority="665" operator="equal">
      <formula>"jan."</formula>
    </cfRule>
  </conditionalFormatting>
  <conditionalFormatting sqref="E9:G9">
    <cfRule type="cellIs" dxfId="12657" priority="664" operator="equal">
      <formula>"jan."</formula>
    </cfRule>
  </conditionalFormatting>
  <conditionalFormatting sqref="E9:G9">
    <cfRule type="cellIs" dxfId="12656" priority="663" operator="equal">
      <formula>"jan."</formula>
    </cfRule>
  </conditionalFormatting>
  <conditionalFormatting sqref="E9:G9">
    <cfRule type="cellIs" dxfId="12655" priority="662" operator="equal">
      <formula>"jan."</formula>
    </cfRule>
  </conditionalFormatting>
  <conditionalFormatting sqref="E9:G9">
    <cfRule type="cellIs" dxfId="12654" priority="661" operator="equal">
      <formula>"jan."</formula>
    </cfRule>
  </conditionalFormatting>
  <conditionalFormatting sqref="E9:G9">
    <cfRule type="cellIs" dxfId="12653" priority="660" operator="equal">
      <formula>"jan."</formula>
    </cfRule>
  </conditionalFormatting>
  <conditionalFormatting sqref="E9:G9">
    <cfRule type="cellIs" dxfId="12652" priority="659" operator="equal">
      <formula>"jan."</formula>
    </cfRule>
  </conditionalFormatting>
  <conditionalFormatting sqref="E9:G9">
    <cfRule type="cellIs" dxfId="12651" priority="658" operator="equal">
      <formula>"jan."</formula>
    </cfRule>
  </conditionalFormatting>
  <conditionalFormatting sqref="E9:G9">
    <cfRule type="cellIs" dxfId="12650" priority="657" operator="equal">
      <formula>"jan."</formula>
    </cfRule>
  </conditionalFormatting>
  <conditionalFormatting sqref="E9:G9">
    <cfRule type="cellIs" dxfId="12649" priority="656" operator="equal">
      <formula>"jan."</formula>
    </cfRule>
  </conditionalFormatting>
  <conditionalFormatting sqref="E9:G9">
    <cfRule type="cellIs" dxfId="12648" priority="655" operator="equal">
      <formula>"jan."</formula>
    </cfRule>
  </conditionalFormatting>
  <conditionalFormatting sqref="E9:G9">
    <cfRule type="cellIs" dxfId="12647" priority="654" operator="equal">
      <formula>"jan."</formula>
    </cfRule>
  </conditionalFormatting>
  <conditionalFormatting sqref="E9:G9">
    <cfRule type="cellIs" dxfId="12646" priority="653" operator="equal">
      <formula>"jan."</formula>
    </cfRule>
  </conditionalFormatting>
  <conditionalFormatting sqref="E9:G9">
    <cfRule type="cellIs" dxfId="12645" priority="652" operator="equal">
      <formula>"jan."</formula>
    </cfRule>
  </conditionalFormatting>
  <conditionalFormatting sqref="E9:G9">
    <cfRule type="cellIs" dxfId="12644" priority="651" operator="equal">
      <formula>"jan."</formula>
    </cfRule>
  </conditionalFormatting>
  <conditionalFormatting sqref="E9:G9">
    <cfRule type="cellIs" dxfId="12643" priority="650" operator="equal">
      <formula>"jan."</formula>
    </cfRule>
  </conditionalFormatting>
  <conditionalFormatting sqref="E9:G9">
    <cfRule type="cellIs" dxfId="12642" priority="649" operator="equal">
      <formula>"jan."</formula>
    </cfRule>
  </conditionalFormatting>
  <conditionalFormatting sqref="E9:G9">
    <cfRule type="cellIs" dxfId="12641" priority="648" operator="equal">
      <formula>"jan."</formula>
    </cfRule>
  </conditionalFormatting>
  <conditionalFormatting sqref="E9:G9">
    <cfRule type="cellIs" dxfId="12640" priority="647" operator="equal">
      <formula>"jan."</formula>
    </cfRule>
  </conditionalFormatting>
  <conditionalFormatting sqref="E9:G9">
    <cfRule type="cellIs" dxfId="12639" priority="646" operator="equal">
      <formula>"jan."</formula>
    </cfRule>
  </conditionalFormatting>
  <conditionalFormatting sqref="E9:G9">
    <cfRule type="cellIs" dxfId="12638" priority="645" operator="equal">
      <formula>"jan."</formula>
    </cfRule>
  </conditionalFormatting>
  <conditionalFormatting sqref="E9:G9">
    <cfRule type="cellIs" dxfId="12637" priority="643" operator="equal">
      <formula>"jan."</formula>
    </cfRule>
  </conditionalFormatting>
  <conditionalFormatting sqref="E9:G9">
    <cfRule type="cellIs" dxfId="12636" priority="642" operator="equal">
      <formula>"jan."</formula>
    </cfRule>
  </conditionalFormatting>
  <conditionalFormatting sqref="E9:G9">
    <cfRule type="cellIs" dxfId="12635" priority="641" operator="equal">
      <formula>"jan."</formula>
    </cfRule>
  </conditionalFormatting>
  <conditionalFormatting sqref="E9:G9">
    <cfRule type="cellIs" dxfId="12634" priority="640" operator="equal">
      <formula>"jan."</formula>
    </cfRule>
  </conditionalFormatting>
  <conditionalFormatting sqref="E9:G9">
    <cfRule type="cellIs" dxfId="12633" priority="639" operator="equal">
      <formula>"jan."</formula>
    </cfRule>
  </conditionalFormatting>
  <conditionalFormatting sqref="E9:G9">
    <cfRule type="cellIs" dxfId="12632" priority="638" operator="equal">
      <formula>"jan."</formula>
    </cfRule>
  </conditionalFormatting>
  <conditionalFormatting sqref="E9:G9">
    <cfRule type="cellIs" dxfId="12631" priority="637" operator="equal">
      <formula>"jan."</formula>
    </cfRule>
  </conditionalFormatting>
  <conditionalFormatting sqref="E9:G9">
    <cfRule type="cellIs" dxfId="12630" priority="636" operator="equal">
      <formula>"jan."</formula>
    </cfRule>
  </conditionalFormatting>
  <conditionalFormatting sqref="E9:G9">
    <cfRule type="cellIs" dxfId="12629" priority="635" operator="equal">
      <formula>"jan."</formula>
    </cfRule>
  </conditionalFormatting>
  <conditionalFormatting sqref="E9:G9">
    <cfRule type="cellIs" dxfId="12628" priority="634" operator="equal">
      <formula>"jan."</formula>
    </cfRule>
  </conditionalFormatting>
  <conditionalFormatting sqref="E9:G9">
    <cfRule type="cellIs" dxfId="12627" priority="633" operator="equal">
      <formula>"jan."</formula>
    </cfRule>
  </conditionalFormatting>
  <conditionalFormatting sqref="E9:G9">
    <cfRule type="cellIs" dxfId="12626" priority="632" operator="equal">
      <formula>"jan."</formula>
    </cfRule>
  </conditionalFormatting>
  <conditionalFormatting sqref="E9:G9">
    <cfRule type="cellIs" dxfId="12625" priority="631" operator="equal">
      <formula>"jan."</formula>
    </cfRule>
  </conditionalFormatting>
  <conditionalFormatting sqref="E9:G9">
    <cfRule type="cellIs" dxfId="12624" priority="630" operator="equal">
      <formula>"jan."</formula>
    </cfRule>
  </conditionalFormatting>
  <conditionalFormatting sqref="E9:G9">
    <cfRule type="cellIs" dxfId="12623" priority="629" operator="equal">
      <formula>"jan."</formula>
    </cfRule>
  </conditionalFormatting>
  <conditionalFormatting sqref="E9:G9">
    <cfRule type="cellIs" dxfId="12622" priority="628" operator="equal">
      <formula>"jan."</formula>
    </cfRule>
  </conditionalFormatting>
  <conditionalFormatting sqref="E9:G9">
    <cfRule type="cellIs" dxfId="12621" priority="627" operator="equal">
      <formula>"jan."</formula>
    </cfRule>
  </conditionalFormatting>
  <conditionalFormatting sqref="E9:G9">
    <cfRule type="cellIs" dxfId="12620" priority="626" operator="equal">
      <formula>"jan."</formula>
    </cfRule>
  </conditionalFormatting>
  <conditionalFormatting sqref="E9:G9">
    <cfRule type="cellIs" dxfId="12619" priority="624" operator="equal">
      <formula>"jan."</formula>
    </cfRule>
  </conditionalFormatting>
  <conditionalFormatting sqref="E9:G9">
    <cfRule type="cellIs" dxfId="12618" priority="623" operator="equal">
      <formula>"jan."</formula>
    </cfRule>
  </conditionalFormatting>
  <conditionalFormatting sqref="E9:G9">
    <cfRule type="cellIs" dxfId="12617" priority="622" operator="equal">
      <formula>"jan."</formula>
    </cfRule>
  </conditionalFormatting>
  <conditionalFormatting sqref="E9:G9">
    <cfRule type="cellIs" dxfId="12616" priority="621" operator="equal">
      <formula>"jan."</formula>
    </cfRule>
  </conditionalFormatting>
  <conditionalFormatting sqref="E9:G9">
    <cfRule type="cellIs" dxfId="12615" priority="620" operator="equal">
      <formula>"jan."</formula>
    </cfRule>
  </conditionalFormatting>
  <conditionalFormatting sqref="E9:G9">
    <cfRule type="cellIs" dxfId="12614" priority="619" operator="equal">
      <formula>"jan."</formula>
    </cfRule>
  </conditionalFormatting>
  <conditionalFormatting sqref="E9:G9">
    <cfRule type="cellIs" dxfId="12613" priority="618" operator="equal">
      <formula>"jan."</formula>
    </cfRule>
  </conditionalFormatting>
  <conditionalFormatting sqref="E9:G9">
    <cfRule type="cellIs" dxfId="12612" priority="617" operator="equal">
      <formula>"jan."</formula>
    </cfRule>
  </conditionalFormatting>
  <conditionalFormatting sqref="E9:G9">
    <cfRule type="cellIs" dxfId="12611" priority="616" operator="equal">
      <formula>"jan."</formula>
    </cfRule>
  </conditionalFormatting>
  <conditionalFormatting sqref="E9:G9">
    <cfRule type="cellIs" dxfId="12610" priority="615" operator="equal">
      <formula>"jan."</formula>
    </cfRule>
  </conditionalFormatting>
  <conditionalFormatting sqref="E9:G9">
    <cfRule type="cellIs" dxfId="12609" priority="614" operator="equal">
      <formula>"jan."</formula>
    </cfRule>
  </conditionalFormatting>
  <conditionalFormatting sqref="E9:G9">
    <cfRule type="cellIs" dxfId="12608" priority="613" operator="equal">
      <formula>"jan."</formula>
    </cfRule>
  </conditionalFormatting>
  <conditionalFormatting sqref="E9:G9">
    <cfRule type="cellIs" dxfId="12607" priority="612" operator="equal">
      <formula>"jan."</formula>
    </cfRule>
  </conditionalFormatting>
  <conditionalFormatting sqref="E9:G9">
    <cfRule type="cellIs" dxfId="12606" priority="611" operator="equal">
      <formula>"jan."</formula>
    </cfRule>
  </conditionalFormatting>
  <conditionalFormatting sqref="E9:G9">
    <cfRule type="cellIs" dxfId="12605" priority="610" operator="equal">
      <formula>"jan."</formula>
    </cfRule>
  </conditionalFormatting>
  <conditionalFormatting sqref="E9:G9">
    <cfRule type="cellIs" dxfId="12604" priority="609" operator="equal">
      <formula>"jan."</formula>
    </cfRule>
  </conditionalFormatting>
  <conditionalFormatting sqref="E9:G9">
    <cfRule type="cellIs" dxfId="12603" priority="608" operator="equal">
      <formula>"jan."</formula>
    </cfRule>
  </conditionalFormatting>
  <conditionalFormatting sqref="E9:G9">
    <cfRule type="cellIs" dxfId="12602" priority="607" operator="equal">
      <formula>"jan."</formula>
    </cfRule>
  </conditionalFormatting>
  <conditionalFormatting sqref="E9:G9">
    <cfRule type="cellIs" dxfId="12601" priority="606" operator="equal">
      <formula>"jan."</formula>
    </cfRule>
  </conditionalFormatting>
  <conditionalFormatting sqref="E9:G9">
    <cfRule type="cellIs" dxfId="12600" priority="605" operator="equal">
      <formula>"jan."</formula>
    </cfRule>
  </conditionalFormatting>
  <conditionalFormatting sqref="E9:G9">
    <cfRule type="cellIs" dxfId="12599" priority="604" operator="equal">
      <formula>"jan."</formula>
    </cfRule>
  </conditionalFormatting>
  <conditionalFormatting sqref="E9:G9">
    <cfRule type="cellIs" dxfId="12598" priority="603" operator="equal">
      <formula>"jan."</formula>
    </cfRule>
  </conditionalFormatting>
  <conditionalFormatting sqref="E9:G9">
    <cfRule type="cellIs" dxfId="12597" priority="602" operator="equal">
      <formula>"jan."</formula>
    </cfRule>
  </conditionalFormatting>
  <conditionalFormatting sqref="E9:G9">
    <cfRule type="cellIs" dxfId="12596" priority="601" operator="equal">
      <formula>"jan."</formula>
    </cfRule>
  </conditionalFormatting>
  <conditionalFormatting sqref="E9:G9">
    <cfRule type="cellIs" dxfId="12595" priority="600" operator="equal">
      <formula>"jan."</formula>
    </cfRule>
  </conditionalFormatting>
  <conditionalFormatting sqref="E9:G9">
    <cfRule type="cellIs" dxfId="12594" priority="599" operator="equal">
      <formula>"jan."</formula>
    </cfRule>
  </conditionalFormatting>
  <conditionalFormatting sqref="E9:G9">
    <cfRule type="cellIs" dxfId="12593" priority="598" operator="equal">
      <formula>"jan."</formula>
    </cfRule>
  </conditionalFormatting>
  <conditionalFormatting sqref="E9:G9">
    <cfRule type="cellIs" dxfId="12592" priority="597" operator="equal">
      <formula>"jan."</formula>
    </cfRule>
  </conditionalFormatting>
  <conditionalFormatting sqref="E9:G9">
    <cfRule type="cellIs" dxfId="12591" priority="596" operator="equal">
      <formula>"jan."</formula>
    </cfRule>
  </conditionalFormatting>
  <conditionalFormatting sqref="E9:G9">
    <cfRule type="cellIs" dxfId="12590" priority="595" operator="equal">
      <formula>"jan."</formula>
    </cfRule>
  </conditionalFormatting>
  <conditionalFormatting sqref="E9:G9">
    <cfRule type="cellIs" dxfId="12589" priority="594" operator="equal">
      <formula>"jan."</formula>
    </cfRule>
  </conditionalFormatting>
  <conditionalFormatting sqref="E9:G9">
    <cfRule type="cellIs" dxfId="12588" priority="593" operator="equal">
      <formula>"jan."</formula>
    </cfRule>
  </conditionalFormatting>
  <conditionalFormatting sqref="E9:G9">
    <cfRule type="cellIs" dxfId="12587" priority="592" operator="equal">
      <formula>"jan."</formula>
    </cfRule>
  </conditionalFormatting>
  <conditionalFormatting sqref="E9:G9">
    <cfRule type="cellIs" dxfId="12586" priority="591" operator="equal">
      <formula>"jan."</formula>
    </cfRule>
  </conditionalFormatting>
  <conditionalFormatting sqref="E9:G9">
    <cfRule type="cellIs" dxfId="12585" priority="590" operator="equal">
      <formula>"jan."</formula>
    </cfRule>
  </conditionalFormatting>
  <conditionalFormatting sqref="E9:G9">
    <cfRule type="cellIs" dxfId="12584" priority="589" operator="equal">
      <formula>"jan."</formula>
    </cfRule>
  </conditionalFormatting>
  <conditionalFormatting sqref="E9:G9">
    <cfRule type="cellIs" dxfId="12583" priority="588" operator="equal">
      <formula>"jan."</formula>
    </cfRule>
  </conditionalFormatting>
  <conditionalFormatting sqref="E9:G9">
    <cfRule type="cellIs" dxfId="12582" priority="587" operator="equal">
      <formula>"jan."</formula>
    </cfRule>
  </conditionalFormatting>
  <conditionalFormatting sqref="E9:G9">
    <cfRule type="cellIs" dxfId="12581" priority="586" operator="equal">
      <formula>"jan."</formula>
    </cfRule>
  </conditionalFormatting>
  <conditionalFormatting sqref="E9:G9">
    <cfRule type="cellIs" dxfId="12580" priority="585" operator="equal">
      <formula>"jan."</formula>
    </cfRule>
  </conditionalFormatting>
  <conditionalFormatting sqref="E9:G9">
    <cfRule type="cellIs" dxfId="12579" priority="584" operator="equal">
      <formula>"jan."</formula>
    </cfRule>
  </conditionalFormatting>
  <conditionalFormatting sqref="E9:G9">
    <cfRule type="cellIs" dxfId="12578" priority="583" operator="equal">
      <formula>"jan."</formula>
    </cfRule>
  </conditionalFormatting>
  <conditionalFormatting sqref="E9:G9">
    <cfRule type="cellIs" dxfId="12577" priority="582" operator="equal">
      <formula>"jan."</formula>
    </cfRule>
  </conditionalFormatting>
  <conditionalFormatting sqref="E9:G9">
    <cfRule type="cellIs" dxfId="12576" priority="581" operator="equal">
      <formula>"jan."</formula>
    </cfRule>
  </conditionalFormatting>
  <conditionalFormatting sqref="E9:G9">
    <cfRule type="cellIs" dxfId="12575" priority="580" operator="equal">
      <formula>"jan."</formula>
    </cfRule>
  </conditionalFormatting>
  <conditionalFormatting sqref="E9:G9">
    <cfRule type="cellIs" dxfId="12574" priority="579" operator="equal">
      <formula>"jan."</formula>
    </cfRule>
  </conditionalFormatting>
  <conditionalFormatting sqref="E9:G9">
    <cfRule type="cellIs" dxfId="12573" priority="578" operator="equal">
      <formula>"jan."</formula>
    </cfRule>
  </conditionalFormatting>
  <conditionalFormatting sqref="E9:G9">
    <cfRule type="cellIs" dxfId="12572" priority="576" operator="equal">
      <formula>"jan."</formula>
    </cfRule>
  </conditionalFormatting>
  <conditionalFormatting sqref="E9:G9">
    <cfRule type="cellIs" dxfId="12571" priority="575" operator="equal">
      <formula>"jan."</formula>
    </cfRule>
  </conditionalFormatting>
  <conditionalFormatting sqref="E9:G9">
    <cfRule type="cellIs" dxfId="12570" priority="573" operator="equal">
      <formula>"jan."</formula>
    </cfRule>
  </conditionalFormatting>
  <conditionalFormatting sqref="E9:G9">
    <cfRule type="cellIs" dxfId="12569" priority="571" operator="equal">
      <formula>"jan."</formula>
    </cfRule>
  </conditionalFormatting>
  <conditionalFormatting sqref="E9:G9">
    <cfRule type="cellIs" dxfId="12568" priority="570" operator="equal">
      <formula>"jan."</formula>
    </cfRule>
  </conditionalFormatting>
  <conditionalFormatting sqref="E9:G9">
    <cfRule type="cellIs" dxfId="12567" priority="569" operator="equal">
      <formula>"jan."</formula>
    </cfRule>
  </conditionalFormatting>
  <conditionalFormatting sqref="E9:G9">
    <cfRule type="cellIs" dxfId="12566" priority="568" operator="equal">
      <formula>"jan."</formula>
    </cfRule>
  </conditionalFormatting>
  <conditionalFormatting sqref="E9:G9">
    <cfRule type="cellIs" dxfId="12565" priority="567" operator="equal">
      <formula>"jan."</formula>
    </cfRule>
  </conditionalFormatting>
  <conditionalFormatting sqref="E9:G9">
    <cfRule type="cellIs" dxfId="12564" priority="566" operator="equal">
      <formula>"jan."</formula>
    </cfRule>
  </conditionalFormatting>
  <conditionalFormatting sqref="E9:G9">
    <cfRule type="cellIs" dxfId="12563" priority="565" operator="equal">
      <formula>"jan."</formula>
    </cfRule>
  </conditionalFormatting>
  <conditionalFormatting sqref="E9:G9">
    <cfRule type="cellIs" dxfId="12562" priority="564" operator="equal">
      <formula>"jan."</formula>
    </cfRule>
  </conditionalFormatting>
  <conditionalFormatting sqref="E9:G9">
    <cfRule type="cellIs" dxfId="12561" priority="563" operator="equal">
      <formula>"jan."</formula>
    </cfRule>
  </conditionalFormatting>
  <conditionalFormatting sqref="E9:G9">
    <cfRule type="cellIs" dxfId="12560" priority="562" operator="equal">
      <formula>"jan."</formula>
    </cfRule>
  </conditionalFormatting>
  <conditionalFormatting sqref="E9:G9">
    <cfRule type="cellIs" dxfId="12559" priority="561" operator="equal">
      <formula>"jan."</formula>
    </cfRule>
  </conditionalFormatting>
  <conditionalFormatting sqref="E9:G9">
    <cfRule type="cellIs" dxfId="12558" priority="560" operator="equal">
      <formula>"jan."</formula>
    </cfRule>
  </conditionalFormatting>
  <conditionalFormatting sqref="E9:G9">
    <cfRule type="cellIs" dxfId="12557" priority="559" operator="equal">
      <formula>"jan."</formula>
    </cfRule>
  </conditionalFormatting>
  <conditionalFormatting sqref="E9:G9">
    <cfRule type="cellIs" dxfId="12556" priority="556" operator="equal">
      <formula>"jan."</formula>
    </cfRule>
  </conditionalFormatting>
  <conditionalFormatting sqref="E9:G9">
    <cfRule type="cellIs" dxfId="12555" priority="555" operator="equal">
      <formula>"jan."</formula>
    </cfRule>
  </conditionalFormatting>
  <conditionalFormatting sqref="E9:G9">
    <cfRule type="cellIs" dxfId="12554" priority="554" operator="equal">
      <formula>"jan."</formula>
    </cfRule>
  </conditionalFormatting>
  <conditionalFormatting sqref="E9:G9">
    <cfRule type="cellIs" dxfId="12553" priority="553" operator="equal">
      <formula>"jan."</formula>
    </cfRule>
  </conditionalFormatting>
  <conditionalFormatting sqref="E9:G9">
    <cfRule type="cellIs" dxfId="12552" priority="552" operator="equal">
      <formula>"jan."</formula>
    </cfRule>
  </conditionalFormatting>
  <conditionalFormatting sqref="E9:G9">
    <cfRule type="cellIs" dxfId="12551" priority="551" operator="equal">
      <formula>"jan."</formula>
    </cfRule>
  </conditionalFormatting>
  <conditionalFormatting sqref="E9:G9">
    <cfRule type="cellIs" dxfId="12550" priority="550" operator="equal">
      <formula>"jan."</formula>
    </cfRule>
  </conditionalFormatting>
  <conditionalFormatting sqref="E9:G9">
    <cfRule type="cellIs" dxfId="12549" priority="549" operator="equal">
      <formula>"jan."</formula>
    </cfRule>
  </conditionalFormatting>
  <conditionalFormatting sqref="E9:G9">
    <cfRule type="cellIs" dxfId="12548" priority="548" operator="equal">
      <formula>"jan."</formula>
    </cfRule>
  </conditionalFormatting>
  <conditionalFormatting sqref="E9:G9">
    <cfRule type="cellIs" dxfId="12547" priority="547" operator="equal">
      <formula>"jan."</formula>
    </cfRule>
  </conditionalFormatting>
  <conditionalFormatting sqref="E9:G9">
    <cfRule type="cellIs" dxfId="12546" priority="546" operator="equal">
      <formula>"jan."</formula>
    </cfRule>
  </conditionalFormatting>
  <conditionalFormatting sqref="E9:G9">
    <cfRule type="cellIs" dxfId="12545" priority="545" operator="equal">
      <formula>"jan."</formula>
    </cfRule>
  </conditionalFormatting>
  <conditionalFormatting sqref="E9:G9">
    <cfRule type="cellIs" dxfId="12544" priority="544" operator="equal">
      <formula>"jan."</formula>
    </cfRule>
  </conditionalFormatting>
  <conditionalFormatting sqref="E9:G9">
    <cfRule type="cellIs" dxfId="12543" priority="543" operator="equal">
      <formula>"jan."</formula>
    </cfRule>
  </conditionalFormatting>
  <conditionalFormatting sqref="E9:G9">
    <cfRule type="cellIs" dxfId="12542" priority="542" operator="equal">
      <formula>"jan."</formula>
    </cfRule>
  </conditionalFormatting>
  <conditionalFormatting sqref="E9:G9">
    <cfRule type="cellIs" dxfId="12541" priority="541" operator="equal">
      <formula>"jan."</formula>
    </cfRule>
  </conditionalFormatting>
  <conditionalFormatting sqref="E9:G9">
    <cfRule type="cellIs" dxfId="12540" priority="540" operator="equal">
      <formula>"jan."</formula>
    </cfRule>
  </conditionalFormatting>
  <conditionalFormatting sqref="E9:G9">
    <cfRule type="cellIs" dxfId="12539" priority="539" operator="equal">
      <formula>"jan."</formula>
    </cfRule>
  </conditionalFormatting>
  <conditionalFormatting sqref="E9:G9">
    <cfRule type="cellIs" dxfId="12538" priority="538" operator="equal">
      <formula>"jan."</formula>
    </cfRule>
  </conditionalFormatting>
  <conditionalFormatting sqref="E9:G9">
    <cfRule type="cellIs" dxfId="12537" priority="537" operator="equal">
      <formula>"jan."</formula>
    </cfRule>
  </conditionalFormatting>
  <conditionalFormatting sqref="E9:G9">
    <cfRule type="cellIs" dxfId="12536" priority="536" operator="equal">
      <formula>"jan."</formula>
    </cfRule>
  </conditionalFormatting>
  <conditionalFormatting sqref="E9:G9">
    <cfRule type="cellIs" dxfId="12535" priority="535" operator="equal">
      <formula>"jan."</formula>
    </cfRule>
  </conditionalFormatting>
  <conditionalFormatting sqref="E9:G9">
    <cfRule type="cellIs" dxfId="12534" priority="534" operator="equal">
      <formula>"jan."</formula>
    </cfRule>
  </conditionalFormatting>
  <conditionalFormatting sqref="E9:G9">
    <cfRule type="cellIs" dxfId="12533" priority="533" operator="equal">
      <formula>"jan."</formula>
    </cfRule>
  </conditionalFormatting>
  <conditionalFormatting sqref="E9:G9">
    <cfRule type="cellIs" dxfId="12532" priority="532" operator="equal">
      <formula>"jan."</formula>
    </cfRule>
  </conditionalFormatting>
  <conditionalFormatting sqref="E9:G9">
    <cfRule type="cellIs" dxfId="12531" priority="531" operator="equal">
      <formula>"jan."</formula>
    </cfRule>
  </conditionalFormatting>
  <conditionalFormatting sqref="E9:G9">
    <cfRule type="cellIs" dxfId="12530" priority="530" operator="equal">
      <formula>"jan."</formula>
    </cfRule>
  </conditionalFormatting>
  <conditionalFormatting sqref="E9:G9">
    <cfRule type="cellIs" dxfId="12529" priority="529" operator="equal">
      <formula>"jan."</formula>
    </cfRule>
  </conditionalFormatting>
  <conditionalFormatting sqref="E9:G9">
    <cfRule type="cellIs" dxfId="12528" priority="528" operator="equal">
      <formula>"jan."</formula>
    </cfRule>
  </conditionalFormatting>
  <conditionalFormatting sqref="E9:G9">
    <cfRule type="cellIs" dxfId="12527" priority="527" operator="equal">
      <formula>"jan."</formula>
    </cfRule>
  </conditionalFormatting>
  <conditionalFormatting sqref="E9:G9">
    <cfRule type="cellIs" dxfId="12526" priority="526" operator="equal">
      <formula>"jan."</formula>
    </cfRule>
  </conditionalFormatting>
  <conditionalFormatting sqref="E9:G9">
    <cfRule type="cellIs" dxfId="12525" priority="525" operator="equal">
      <formula>"jan."</formula>
    </cfRule>
  </conditionalFormatting>
  <conditionalFormatting sqref="E9:G9">
    <cfRule type="cellIs" dxfId="12524" priority="524" operator="equal">
      <formula>"jan."</formula>
    </cfRule>
  </conditionalFormatting>
  <conditionalFormatting sqref="E9:G9">
    <cfRule type="cellIs" dxfId="12523" priority="523" operator="equal">
      <formula>"jan."</formula>
    </cfRule>
  </conditionalFormatting>
  <conditionalFormatting sqref="E9:G9">
    <cfRule type="cellIs" dxfId="12522" priority="522" operator="equal">
      <formula>"jan."</formula>
    </cfRule>
  </conditionalFormatting>
  <conditionalFormatting sqref="E9:G9">
    <cfRule type="cellIs" dxfId="12521" priority="521" operator="equal">
      <formula>"jan."</formula>
    </cfRule>
  </conditionalFormatting>
  <conditionalFormatting sqref="E9:G9">
    <cfRule type="cellIs" dxfId="12520" priority="520" operator="equal">
      <formula>"jan."</formula>
    </cfRule>
  </conditionalFormatting>
  <conditionalFormatting sqref="E9:G9">
    <cfRule type="cellIs" dxfId="12519" priority="519" operator="equal">
      <formula>"jan."</formula>
    </cfRule>
  </conditionalFormatting>
  <conditionalFormatting sqref="E9:G9">
    <cfRule type="cellIs" dxfId="12518" priority="518" operator="equal">
      <formula>"jan."</formula>
    </cfRule>
  </conditionalFormatting>
  <conditionalFormatting sqref="E9:G9">
    <cfRule type="cellIs" dxfId="12517" priority="517" operator="equal">
      <formula>"jan."</formula>
    </cfRule>
  </conditionalFormatting>
  <conditionalFormatting sqref="E9:G9">
    <cfRule type="cellIs" dxfId="12516" priority="516" operator="equal">
      <formula>"jan."</formula>
    </cfRule>
  </conditionalFormatting>
  <conditionalFormatting sqref="E9:G9">
    <cfRule type="cellIs" dxfId="12515" priority="515" operator="equal">
      <formula>"jan."</formula>
    </cfRule>
  </conditionalFormatting>
  <conditionalFormatting sqref="E9:G9">
    <cfRule type="cellIs" dxfId="12514" priority="514" operator="equal">
      <formula>"jan."</formula>
    </cfRule>
  </conditionalFormatting>
  <conditionalFormatting sqref="E9:G9">
    <cfRule type="cellIs" dxfId="12513" priority="513" operator="equal">
      <formula>"jan."</formula>
    </cfRule>
  </conditionalFormatting>
  <conditionalFormatting sqref="E9:G9">
    <cfRule type="cellIs" dxfId="12512" priority="512" operator="equal">
      <formula>"jan."</formula>
    </cfRule>
  </conditionalFormatting>
  <conditionalFormatting sqref="E9:G9">
    <cfRule type="cellIs" dxfId="12511" priority="511" operator="equal">
      <formula>"jan."</formula>
    </cfRule>
  </conditionalFormatting>
  <conditionalFormatting sqref="E9:G9">
    <cfRule type="cellIs" dxfId="12510" priority="510" operator="equal">
      <formula>"jan."</formula>
    </cfRule>
  </conditionalFormatting>
  <conditionalFormatting sqref="E9:G9">
    <cfRule type="cellIs" dxfId="12509" priority="509" operator="equal">
      <formula>"jan."</formula>
    </cfRule>
  </conditionalFormatting>
  <conditionalFormatting sqref="E9:G9">
    <cfRule type="cellIs" dxfId="12508" priority="508" operator="equal">
      <formula>"jan."</formula>
    </cfRule>
  </conditionalFormatting>
  <conditionalFormatting sqref="E9:G9">
    <cfRule type="cellIs" dxfId="12507" priority="507" operator="equal">
      <formula>"jan."</formula>
    </cfRule>
  </conditionalFormatting>
  <conditionalFormatting sqref="E9:G9">
    <cfRule type="cellIs" dxfId="12506" priority="506" operator="equal">
      <formula>"jan."</formula>
    </cfRule>
  </conditionalFormatting>
  <conditionalFormatting sqref="E9:G9">
    <cfRule type="cellIs" dxfId="12505" priority="505" operator="equal">
      <formula>"jan."</formula>
    </cfRule>
  </conditionalFormatting>
  <conditionalFormatting sqref="E9:G9">
    <cfRule type="cellIs" dxfId="12504" priority="504" operator="equal">
      <formula>"jan."</formula>
    </cfRule>
  </conditionalFormatting>
  <conditionalFormatting sqref="E9:G9">
    <cfRule type="cellIs" dxfId="12503" priority="503" operator="equal">
      <formula>"jan."</formula>
    </cfRule>
  </conditionalFormatting>
  <conditionalFormatting sqref="E9:G9">
    <cfRule type="cellIs" dxfId="12502" priority="502" operator="equal">
      <formula>"jan."</formula>
    </cfRule>
  </conditionalFormatting>
  <conditionalFormatting sqref="E9:G9">
    <cfRule type="cellIs" dxfId="12501" priority="501" operator="equal">
      <formula>"jan."</formula>
    </cfRule>
  </conditionalFormatting>
  <conditionalFormatting sqref="E9:G9">
    <cfRule type="cellIs" dxfId="12500" priority="500" operator="equal">
      <formula>"jan."</formula>
    </cfRule>
  </conditionalFormatting>
  <conditionalFormatting sqref="E9:G9">
    <cfRule type="cellIs" dxfId="12499" priority="499" operator="equal">
      <formula>"jan."</formula>
    </cfRule>
  </conditionalFormatting>
  <conditionalFormatting sqref="E9:G9">
    <cfRule type="cellIs" dxfId="12498" priority="498" operator="equal">
      <formula>"jan."</formula>
    </cfRule>
  </conditionalFormatting>
  <conditionalFormatting sqref="E9:G9">
    <cfRule type="cellIs" dxfId="12497" priority="497" operator="equal">
      <formula>"jan."</formula>
    </cfRule>
  </conditionalFormatting>
  <conditionalFormatting sqref="E9:G9">
    <cfRule type="cellIs" dxfId="12496" priority="496" operator="equal">
      <formula>"jan."</formula>
    </cfRule>
  </conditionalFormatting>
  <conditionalFormatting sqref="E9:G9">
    <cfRule type="cellIs" dxfId="12495" priority="495" operator="equal">
      <formula>"jan."</formula>
    </cfRule>
  </conditionalFormatting>
  <conditionalFormatting sqref="E9:G9">
    <cfRule type="cellIs" dxfId="12494" priority="494" operator="equal">
      <formula>"jan."</formula>
    </cfRule>
  </conditionalFormatting>
  <conditionalFormatting sqref="E9:G9">
    <cfRule type="cellIs" dxfId="12493" priority="493" operator="equal">
      <formula>"jan."</formula>
    </cfRule>
  </conditionalFormatting>
  <conditionalFormatting sqref="E9:G9">
    <cfRule type="cellIs" dxfId="12492" priority="492" operator="equal">
      <formula>"jan."</formula>
    </cfRule>
  </conditionalFormatting>
  <conditionalFormatting sqref="E9:G9">
    <cfRule type="cellIs" dxfId="12491" priority="491" operator="equal">
      <formula>"jan."</formula>
    </cfRule>
  </conditionalFormatting>
  <conditionalFormatting sqref="E9:G9">
    <cfRule type="cellIs" dxfId="12490" priority="490" operator="equal">
      <formula>"jan."</formula>
    </cfRule>
  </conditionalFormatting>
  <conditionalFormatting sqref="E9:G9">
    <cfRule type="cellIs" dxfId="12489" priority="489" operator="equal">
      <formula>"jan."</formula>
    </cfRule>
  </conditionalFormatting>
  <conditionalFormatting sqref="E9:G9">
    <cfRule type="cellIs" dxfId="12488" priority="488" operator="equal">
      <formula>"jan."</formula>
    </cfRule>
  </conditionalFormatting>
  <conditionalFormatting sqref="E9:G9">
    <cfRule type="cellIs" dxfId="12487" priority="487" operator="equal">
      <formula>"jan."</formula>
    </cfRule>
  </conditionalFormatting>
  <conditionalFormatting sqref="E9:G9">
    <cfRule type="cellIs" dxfId="12486" priority="486" operator="equal">
      <formula>"jan."</formula>
    </cfRule>
  </conditionalFormatting>
  <conditionalFormatting sqref="E9:G9">
    <cfRule type="cellIs" dxfId="12485" priority="485" operator="equal">
      <formula>"jan."</formula>
    </cfRule>
  </conditionalFormatting>
  <conditionalFormatting sqref="E9:G9">
    <cfRule type="cellIs" dxfId="12484" priority="484" operator="equal">
      <formula>"jan."</formula>
    </cfRule>
  </conditionalFormatting>
  <conditionalFormatting sqref="E9:G9">
    <cfRule type="cellIs" dxfId="12483" priority="483" operator="equal">
      <formula>"jan."</formula>
    </cfRule>
  </conditionalFormatting>
  <conditionalFormatting sqref="E9:G9">
    <cfRule type="cellIs" dxfId="12482" priority="482" operator="equal">
      <formula>"jan."</formula>
    </cfRule>
  </conditionalFormatting>
  <conditionalFormatting sqref="E9:G9">
    <cfRule type="cellIs" dxfId="12481" priority="481" operator="equal">
      <formula>"jan."</formula>
    </cfRule>
  </conditionalFormatting>
  <conditionalFormatting sqref="E9:G9">
    <cfRule type="cellIs" dxfId="12480" priority="480" operator="equal">
      <formula>"jan."</formula>
    </cfRule>
  </conditionalFormatting>
  <conditionalFormatting sqref="E9:G9">
    <cfRule type="cellIs" dxfId="12479" priority="479" operator="equal">
      <formula>"jan."</formula>
    </cfRule>
  </conditionalFormatting>
  <conditionalFormatting sqref="E9:G9">
    <cfRule type="cellIs" dxfId="12478" priority="478" operator="equal">
      <formula>"jan."</formula>
    </cfRule>
  </conditionalFormatting>
  <conditionalFormatting sqref="E9:G9">
    <cfRule type="cellIs" dxfId="12477" priority="477" operator="equal">
      <formula>"jan."</formula>
    </cfRule>
  </conditionalFormatting>
  <conditionalFormatting sqref="E9:G9">
    <cfRule type="cellIs" dxfId="12476" priority="476" operator="equal">
      <formula>"jan."</formula>
    </cfRule>
  </conditionalFormatting>
  <conditionalFormatting sqref="E9:G9">
    <cfRule type="cellIs" dxfId="12475" priority="475" operator="equal">
      <formula>"jan."</formula>
    </cfRule>
  </conditionalFormatting>
  <conditionalFormatting sqref="E9:G9">
    <cfRule type="cellIs" dxfId="12474" priority="474" operator="equal">
      <formula>"jan."</formula>
    </cfRule>
  </conditionalFormatting>
  <conditionalFormatting sqref="E9:G9">
    <cfRule type="cellIs" dxfId="12473" priority="473" operator="equal">
      <formula>"jan."</formula>
    </cfRule>
  </conditionalFormatting>
  <conditionalFormatting sqref="E9:G9">
    <cfRule type="cellIs" dxfId="12472" priority="472" operator="equal">
      <formula>"jan."</formula>
    </cfRule>
  </conditionalFormatting>
  <conditionalFormatting sqref="E9:G9">
    <cfRule type="cellIs" dxfId="12471" priority="471" operator="equal">
      <formula>"jan."</formula>
    </cfRule>
  </conditionalFormatting>
  <conditionalFormatting sqref="E9:G9">
    <cfRule type="cellIs" dxfId="12470" priority="470" operator="equal">
      <formula>"jan."</formula>
    </cfRule>
  </conditionalFormatting>
  <conditionalFormatting sqref="E9:G9">
    <cfRule type="cellIs" dxfId="12469" priority="469" operator="equal">
      <formula>"jan."</formula>
    </cfRule>
  </conditionalFormatting>
  <conditionalFormatting sqref="E9:G9">
    <cfRule type="cellIs" dxfId="12468" priority="468" operator="equal">
      <formula>"jan."</formula>
    </cfRule>
  </conditionalFormatting>
  <conditionalFormatting sqref="E9:G9">
    <cfRule type="cellIs" dxfId="12467" priority="467" operator="equal">
      <formula>"jan."</formula>
    </cfRule>
  </conditionalFormatting>
  <conditionalFormatting sqref="E9:G9">
    <cfRule type="cellIs" dxfId="12466" priority="466" operator="equal">
      <formula>"jan."</formula>
    </cfRule>
  </conditionalFormatting>
  <conditionalFormatting sqref="E9:G9">
    <cfRule type="cellIs" dxfId="12465" priority="465" operator="equal">
      <formula>"jan."</formula>
    </cfRule>
  </conditionalFormatting>
  <conditionalFormatting sqref="E9:G9">
    <cfRule type="cellIs" dxfId="12464" priority="464" operator="equal">
      <formula>"jan."</formula>
    </cfRule>
  </conditionalFormatting>
  <conditionalFormatting sqref="E9:G9">
    <cfRule type="cellIs" dxfId="12463" priority="463" operator="equal">
      <formula>"jan."</formula>
    </cfRule>
  </conditionalFormatting>
  <conditionalFormatting sqref="E9:G9">
    <cfRule type="cellIs" dxfId="12462" priority="462" operator="equal">
      <formula>"jan."</formula>
    </cfRule>
  </conditionalFormatting>
  <conditionalFormatting sqref="E9:G9">
    <cfRule type="cellIs" dxfId="12461" priority="461" operator="equal">
      <formula>"jan."</formula>
    </cfRule>
  </conditionalFormatting>
  <conditionalFormatting sqref="E9:G9">
    <cfRule type="cellIs" dxfId="12460" priority="460" operator="equal">
      <formula>"jan."</formula>
    </cfRule>
  </conditionalFormatting>
  <conditionalFormatting sqref="E9:G9">
    <cfRule type="cellIs" dxfId="12459" priority="459" operator="equal">
      <formula>"jan."</formula>
    </cfRule>
  </conditionalFormatting>
  <conditionalFormatting sqref="E9:G9">
    <cfRule type="cellIs" dxfId="12458" priority="458" operator="equal">
      <formula>"jan."</formula>
    </cfRule>
  </conditionalFormatting>
  <conditionalFormatting sqref="E9:G9">
    <cfRule type="cellIs" dxfId="12457" priority="457" operator="equal">
      <formula>"jan."</formula>
    </cfRule>
  </conditionalFormatting>
  <conditionalFormatting sqref="E9:G9">
    <cfRule type="cellIs" dxfId="12456" priority="456" operator="equal">
      <formula>"jan."</formula>
    </cfRule>
  </conditionalFormatting>
  <conditionalFormatting sqref="E9:G9">
    <cfRule type="cellIs" dxfId="12455" priority="455" operator="equal">
      <formula>"jan."</formula>
    </cfRule>
  </conditionalFormatting>
  <conditionalFormatting sqref="E9:G9">
    <cfRule type="cellIs" dxfId="12454" priority="454" operator="equal">
      <formula>"jan."</formula>
    </cfRule>
  </conditionalFormatting>
  <conditionalFormatting sqref="E9:G9">
    <cfRule type="cellIs" dxfId="12453" priority="453" operator="equal">
      <formula>"jan."</formula>
    </cfRule>
  </conditionalFormatting>
  <conditionalFormatting sqref="E9:G9">
    <cfRule type="cellIs" dxfId="12452" priority="452" operator="equal">
      <formula>"jan."</formula>
    </cfRule>
  </conditionalFormatting>
  <conditionalFormatting sqref="E9:G9">
    <cfRule type="cellIs" dxfId="12451" priority="451" operator="equal">
      <formula>"jan."</formula>
    </cfRule>
  </conditionalFormatting>
  <conditionalFormatting sqref="E9:G9">
    <cfRule type="cellIs" dxfId="12450" priority="450" operator="equal">
      <formula>"jan."</formula>
    </cfRule>
  </conditionalFormatting>
  <conditionalFormatting sqref="E9:G9">
    <cfRule type="cellIs" dxfId="12449" priority="449" operator="equal">
      <formula>"jan."</formula>
    </cfRule>
  </conditionalFormatting>
  <conditionalFormatting sqref="E9:G9">
    <cfRule type="cellIs" dxfId="12448" priority="448" operator="equal">
      <formula>"jan."</formula>
    </cfRule>
  </conditionalFormatting>
  <conditionalFormatting sqref="E9:G9">
    <cfRule type="cellIs" dxfId="12447" priority="447" operator="equal">
      <formula>"jan."</formula>
    </cfRule>
  </conditionalFormatting>
  <conditionalFormatting sqref="E9:G9">
    <cfRule type="cellIs" dxfId="12446" priority="446" operator="equal">
      <formula>"jan."</formula>
    </cfRule>
  </conditionalFormatting>
  <conditionalFormatting sqref="E9:G9">
    <cfRule type="cellIs" dxfId="12445" priority="445" operator="equal">
      <formula>"jan."</formula>
    </cfRule>
  </conditionalFormatting>
  <conditionalFormatting sqref="E9:G9">
    <cfRule type="cellIs" dxfId="12444" priority="444" operator="equal">
      <formula>"jan."</formula>
    </cfRule>
  </conditionalFormatting>
  <conditionalFormatting sqref="E9:G9">
    <cfRule type="cellIs" dxfId="12443" priority="443" operator="equal">
      <formula>"jan."</formula>
    </cfRule>
  </conditionalFormatting>
  <conditionalFormatting sqref="E9:G9">
    <cfRule type="cellIs" dxfId="12442" priority="442" operator="equal">
      <formula>"jan."</formula>
    </cfRule>
  </conditionalFormatting>
  <conditionalFormatting sqref="E9:G9">
    <cfRule type="cellIs" dxfId="12441" priority="440" operator="equal">
      <formula>"jan."</formula>
    </cfRule>
  </conditionalFormatting>
  <conditionalFormatting sqref="E9:G9">
    <cfRule type="cellIs" dxfId="12440" priority="439" operator="equal">
      <formula>"jan."</formula>
    </cfRule>
  </conditionalFormatting>
  <conditionalFormatting sqref="E9:G9">
    <cfRule type="cellIs" dxfId="12439" priority="438" operator="equal">
      <formula>"jan."</formula>
    </cfRule>
  </conditionalFormatting>
  <conditionalFormatting sqref="E9:G9">
    <cfRule type="cellIs" dxfId="12438" priority="437" operator="equal">
      <formula>"jan."</formula>
    </cfRule>
  </conditionalFormatting>
  <conditionalFormatting sqref="E9:G9">
    <cfRule type="cellIs" dxfId="12437" priority="436" operator="equal">
      <formula>"jan."</formula>
    </cfRule>
  </conditionalFormatting>
  <conditionalFormatting sqref="E9:G9">
    <cfRule type="cellIs" dxfId="12436" priority="435" operator="equal">
      <formula>"jan."</formula>
    </cfRule>
  </conditionalFormatting>
  <conditionalFormatting sqref="E9:G9">
    <cfRule type="cellIs" dxfId="12435" priority="434" operator="equal">
      <formula>"jan."</formula>
    </cfRule>
  </conditionalFormatting>
  <conditionalFormatting sqref="E9:G9">
    <cfRule type="cellIs" dxfId="12434" priority="433" operator="equal">
      <formula>"jan."</formula>
    </cfRule>
  </conditionalFormatting>
  <conditionalFormatting sqref="E9:G9">
    <cfRule type="cellIs" dxfId="12433" priority="432" operator="equal">
      <formula>"jan."</formula>
    </cfRule>
  </conditionalFormatting>
  <conditionalFormatting sqref="E9:G9">
    <cfRule type="cellIs" dxfId="12432" priority="431" operator="equal">
      <formula>"jan."</formula>
    </cfRule>
  </conditionalFormatting>
  <conditionalFormatting sqref="E9:G9">
    <cfRule type="cellIs" dxfId="12431" priority="430" operator="equal">
      <formula>"jan."</formula>
    </cfRule>
  </conditionalFormatting>
  <conditionalFormatting sqref="E9:G9">
    <cfRule type="cellIs" dxfId="12430" priority="428" operator="equal">
      <formula>"jan."</formula>
    </cfRule>
  </conditionalFormatting>
  <conditionalFormatting sqref="E9:G9">
    <cfRule type="cellIs" dxfId="12429" priority="427" operator="equal">
      <formula>"jan."</formula>
    </cfRule>
  </conditionalFormatting>
  <conditionalFormatting sqref="E9:G9">
    <cfRule type="cellIs" dxfId="12428" priority="426" operator="equal">
      <formula>"jan."</formula>
    </cfRule>
  </conditionalFormatting>
  <conditionalFormatting sqref="E9:G9">
    <cfRule type="cellIs" dxfId="12427" priority="425" operator="equal">
      <formula>"jan."</formula>
    </cfRule>
  </conditionalFormatting>
  <conditionalFormatting sqref="E9:G9">
    <cfRule type="cellIs" dxfId="12426" priority="424" operator="equal">
      <formula>"jan."</formula>
    </cfRule>
  </conditionalFormatting>
  <conditionalFormatting sqref="E9:G9">
    <cfRule type="cellIs" dxfId="12425" priority="423" operator="equal">
      <formula>"jan."</formula>
    </cfRule>
  </conditionalFormatting>
  <conditionalFormatting sqref="E9:G9">
    <cfRule type="cellIs" dxfId="12424" priority="422" operator="equal">
      <formula>"jan."</formula>
    </cfRule>
  </conditionalFormatting>
  <conditionalFormatting sqref="E9:G9">
    <cfRule type="cellIs" dxfId="12423" priority="421" operator="equal">
      <formula>"jan."</formula>
    </cfRule>
  </conditionalFormatting>
  <conditionalFormatting sqref="E9:G9">
    <cfRule type="cellIs" dxfId="12422" priority="420" operator="equal">
      <formula>"jan."</formula>
    </cfRule>
  </conditionalFormatting>
  <conditionalFormatting sqref="E9:G9">
    <cfRule type="cellIs" dxfId="12421" priority="419" operator="equal">
      <formula>"jan."</formula>
    </cfRule>
  </conditionalFormatting>
  <conditionalFormatting sqref="E9:G9">
    <cfRule type="cellIs" dxfId="12420" priority="417" operator="equal">
      <formula>"jan."</formula>
    </cfRule>
  </conditionalFormatting>
  <conditionalFormatting sqref="E9:G9">
    <cfRule type="cellIs" dxfId="12419" priority="416" operator="equal">
      <formula>"jan."</formula>
    </cfRule>
  </conditionalFormatting>
  <conditionalFormatting sqref="E9:G9">
    <cfRule type="cellIs" dxfId="12418" priority="415" operator="equal">
      <formula>"jan."</formula>
    </cfRule>
  </conditionalFormatting>
  <conditionalFormatting sqref="E9:G9">
    <cfRule type="cellIs" dxfId="12417" priority="414" operator="equal">
      <formula>"jan."</formula>
    </cfRule>
  </conditionalFormatting>
  <conditionalFormatting sqref="E9:G9">
    <cfRule type="cellIs" dxfId="12416" priority="413" operator="equal">
      <formula>"jan."</formula>
    </cfRule>
  </conditionalFormatting>
  <conditionalFormatting sqref="E9:G9">
    <cfRule type="cellIs" dxfId="12415" priority="411" operator="equal">
      <formula>"jan."</formula>
    </cfRule>
  </conditionalFormatting>
  <conditionalFormatting sqref="E9:G9">
    <cfRule type="cellIs" dxfId="12414" priority="409" operator="equal">
      <formula>"jan."</formula>
    </cfRule>
  </conditionalFormatting>
  <conditionalFormatting sqref="E9:G9">
    <cfRule type="cellIs" dxfId="12413" priority="408" operator="equal">
      <formula>"jan."</formula>
    </cfRule>
  </conditionalFormatting>
  <conditionalFormatting sqref="E9:G9">
    <cfRule type="cellIs" dxfId="12412" priority="406" operator="equal">
      <formula>"jan."</formula>
    </cfRule>
  </conditionalFormatting>
  <conditionalFormatting sqref="E9:G9">
    <cfRule type="cellIs" dxfId="12411" priority="405" operator="equal">
      <formula>"jan."</formula>
    </cfRule>
  </conditionalFormatting>
  <conditionalFormatting sqref="E9:G9">
    <cfRule type="cellIs" dxfId="12410" priority="404" operator="equal">
      <formula>"jan."</formula>
    </cfRule>
  </conditionalFormatting>
  <conditionalFormatting sqref="E9:G9">
    <cfRule type="cellIs" dxfId="12409" priority="403" operator="equal">
      <formula>"jan."</formula>
    </cfRule>
  </conditionalFormatting>
  <conditionalFormatting sqref="E9:G9">
    <cfRule type="cellIs" dxfId="12408" priority="401" operator="equal">
      <formula>"jan."</formula>
    </cfRule>
  </conditionalFormatting>
  <conditionalFormatting sqref="E9:G9">
    <cfRule type="cellIs" dxfId="12407" priority="400" operator="equal">
      <formula>"jan."</formula>
    </cfRule>
  </conditionalFormatting>
  <conditionalFormatting sqref="E9:G9">
    <cfRule type="cellIs" dxfId="12406" priority="399" operator="equal">
      <formula>"jan."</formula>
    </cfRule>
  </conditionalFormatting>
  <conditionalFormatting sqref="E9:G9">
    <cfRule type="cellIs" dxfId="12405" priority="398" operator="equal">
      <formula>"jan."</formula>
    </cfRule>
  </conditionalFormatting>
  <conditionalFormatting sqref="E9:G9">
    <cfRule type="cellIs" dxfId="12404" priority="397" operator="equal">
      <formula>"jan."</formula>
    </cfRule>
  </conditionalFormatting>
  <conditionalFormatting sqref="E9:G9">
    <cfRule type="cellIs" dxfId="12403" priority="396" operator="equal">
      <formula>"jan."</formula>
    </cfRule>
  </conditionalFormatting>
  <conditionalFormatting sqref="E9:G9">
    <cfRule type="cellIs" dxfId="12402" priority="395" operator="equal">
      <formula>"jan."</formula>
    </cfRule>
  </conditionalFormatting>
  <conditionalFormatting sqref="E9:G9">
    <cfRule type="cellIs" dxfId="12401" priority="394" operator="equal">
      <formula>"jan."</formula>
    </cfRule>
  </conditionalFormatting>
  <conditionalFormatting sqref="E9:G9">
    <cfRule type="cellIs" dxfId="12400" priority="393" operator="equal">
      <formula>"jan."</formula>
    </cfRule>
  </conditionalFormatting>
  <conditionalFormatting sqref="E9:G9">
    <cfRule type="cellIs" dxfId="12399" priority="392" operator="equal">
      <formula>"jan."</formula>
    </cfRule>
  </conditionalFormatting>
  <conditionalFormatting sqref="E9:G9">
    <cfRule type="cellIs" dxfId="12398" priority="391" operator="equal">
      <formula>"jan."</formula>
    </cfRule>
  </conditionalFormatting>
  <conditionalFormatting sqref="E9:G9">
    <cfRule type="cellIs" dxfId="12397" priority="390" operator="equal">
      <formula>"jan."</formula>
    </cfRule>
  </conditionalFormatting>
  <conditionalFormatting sqref="E9:G9">
    <cfRule type="cellIs" dxfId="12396" priority="389" operator="equal">
      <formula>"jan."</formula>
    </cfRule>
  </conditionalFormatting>
  <conditionalFormatting sqref="E9:G9">
    <cfRule type="cellIs" dxfId="12395" priority="388" operator="equal">
      <formula>"jan."</formula>
    </cfRule>
  </conditionalFormatting>
  <conditionalFormatting sqref="E9:G9">
    <cfRule type="cellIs" dxfId="12394" priority="387" operator="equal">
      <formula>"jan."</formula>
    </cfRule>
  </conditionalFormatting>
  <conditionalFormatting sqref="E9:G9">
    <cfRule type="cellIs" dxfId="12393" priority="386" operator="equal">
      <formula>"jan."</formula>
    </cfRule>
  </conditionalFormatting>
  <conditionalFormatting sqref="E9:G9">
    <cfRule type="cellIs" dxfId="12392" priority="385" operator="equal">
      <formula>"jan."</formula>
    </cfRule>
  </conditionalFormatting>
  <conditionalFormatting sqref="E9:G9">
    <cfRule type="cellIs" dxfId="12391" priority="384" operator="equal">
      <formula>"jan."</formula>
    </cfRule>
  </conditionalFormatting>
  <conditionalFormatting sqref="E9:G9">
    <cfRule type="cellIs" dxfId="12390" priority="383" operator="equal">
      <formula>"jan."</formula>
    </cfRule>
  </conditionalFormatting>
  <conditionalFormatting sqref="E9:G9">
    <cfRule type="cellIs" dxfId="12389" priority="382" operator="equal">
      <formula>"jan."</formula>
    </cfRule>
  </conditionalFormatting>
  <conditionalFormatting sqref="E9:G9">
    <cfRule type="cellIs" dxfId="12388" priority="381" operator="equal">
      <formula>"jan."</formula>
    </cfRule>
  </conditionalFormatting>
  <conditionalFormatting sqref="E9:G9">
    <cfRule type="cellIs" dxfId="12387" priority="379" operator="equal">
      <formula>"jan."</formula>
    </cfRule>
  </conditionalFormatting>
  <conditionalFormatting sqref="E9:G9">
    <cfRule type="cellIs" dxfId="12386" priority="378" operator="equal">
      <formula>"jan."</formula>
    </cfRule>
  </conditionalFormatting>
  <conditionalFormatting sqref="E9:G9">
    <cfRule type="cellIs" dxfId="12385" priority="376" operator="equal">
      <formula>"jan."</formula>
    </cfRule>
  </conditionalFormatting>
  <conditionalFormatting sqref="E9:G9">
    <cfRule type="cellIs" dxfId="12384" priority="373" operator="equal">
      <formula>"jan."</formula>
    </cfRule>
  </conditionalFormatting>
  <conditionalFormatting sqref="E9:G9">
    <cfRule type="cellIs" dxfId="12383" priority="372" operator="equal">
      <formula>"jan."</formula>
    </cfRule>
  </conditionalFormatting>
  <conditionalFormatting sqref="E9:G9">
    <cfRule type="cellIs" dxfId="12382" priority="371" operator="equal">
      <formula>"jan."</formula>
    </cfRule>
  </conditionalFormatting>
  <conditionalFormatting sqref="E9:G9">
    <cfRule type="cellIs" dxfId="12381" priority="370" operator="equal">
      <formula>"jan."</formula>
    </cfRule>
  </conditionalFormatting>
  <conditionalFormatting sqref="E9:G9">
    <cfRule type="cellIs" dxfId="12380" priority="369" operator="equal">
      <formula>"jan."</formula>
    </cfRule>
  </conditionalFormatting>
  <conditionalFormatting sqref="E9:G9">
    <cfRule type="cellIs" dxfId="12379" priority="368" operator="equal">
      <formula>"jan."</formula>
    </cfRule>
  </conditionalFormatting>
  <conditionalFormatting sqref="E9:G9">
    <cfRule type="cellIs" dxfId="12378" priority="367" operator="equal">
      <formula>"jan."</formula>
    </cfRule>
  </conditionalFormatting>
  <conditionalFormatting sqref="E9:G9">
    <cfRule type="cellIs" dxfId="12377" priority="366" operator="equal">
      <formula>"jan."</formula>
    </cfRule>
  </conditionalFormatting>
  <conditionalFormatting sqref="E9:G9">
    <cfRule type="cellIs" dxfId="12376" priority="365" operator="equal">
      <formula>"jan."</formula>
    </cfRule>
  </conditionalFormatting>
  <conditionalFormatting sqref="E9:G9">
    <cfRule type="cellIs" dxfId="12375" priority="363" operator="equal">
      <formula>"jan."</formula>
    </cfRule>
  </conditionalFormatting>
  <conditionalFormatting sqref="E9:G9">
    <cfRule type="cellIs" dxfId="12374" priority="362" operator="equal">
      <formula>"jan."</formula>
    </cfRule>
  </conditionalFormatting>
  <conditionalFormatting sqref="E9:G9">
    <cfRule type="cellIs" dxfId="12373" priority="361" operator="equal">
      <formula>"jan."</formula>
    </cfRule>
  </conditionalFormatting>
  <conditionalFormatting sqref="E9:G9">
    <cfRule type="cellIs" dxfId="12372" priority="360" operator="equal">
      <formula>"jan."</formula>
    </cfRule>
  </conditionalFormatting>
  <conditionalFormatting sqref="E9:G9">
    <cfRule type="cellIs" dxfId="12371" priority="359" operator="equal">
      <formula>"jan."</formula>
    </cfRule>
  </conditionalFormatting>
  <conditionalFormatting sqref="E9:G9">
    <cfRule type="cellIs" dxfId="12370" priority="358" operator="equal">
      <formula>"jan."</formula>
    </cfRule>
  </conditionalFormatting>
  <conditionalFormatting sqref="E9:G9">
    <cfRule type="cellIs" dxfId="12369" priority="356" operator="equal">
      <formula>"jan."</formula>
    </cfRule>
  </conditionalFormatting>
  <conditionalFormatting sqref="E9:G9">
    <cfRule type="cellIs" dxfId="12368" priority="355" operator="equal">
      <formula>"jan."</formula>
    </cfRule>
  </conditionalFormatting>
  <conditionalFormatting sqref="E9:G9">
    <cfRule type="cellIs" dxfId="12367" priority="353" operator="equal">
      <formula>"jan."</formula>
    </cfRule>
  </conditionalFormatting>
  <conditionalFormatting sqref="E9:G9">
    <cfRule type="cellIs" dxfId="12366" priority="351" operator="equal">
      <formula>"jan."</formula>
    </cfRule>
  </conditionalFormatting>
  <conditionalFormatting sqref="E9:G9">
    <cfRule type="cellIs" dxfId="12365" priority="350" operator="equal">
      <formula>"jan."</formula>
    </cfRule>
  </conditionalFormatting>
  <conditionalFormatting sqref="E9:G9">
    <cfRule type="cellIs" dxfId="12364" priority="349" operator="equal">
      <formula>"jan."</formula>
    </cfRule>
  </conditionalFormatting>
  <conditionalFormatting sqref="E9:G9">
    <cfRule type="cellIs" dxfId="12363" priority="348" operator="equal">
      <formula>"jan."</formula>
    </cfRule>
  </conditionalFormatting>
  <conditionalFormatting sqref="E9:G9">
    <cfRule type="cellIs" dxfId="12362" priority="347" operator="equal">
      <formula>"jan."</formula>
    </cfRule>
  </conditionalFormatting>
  <conditionalFormatting sqref="E9:G9">
    <cfRule type="cellIs" dxfId="12361" priority="346" operator="equal">
      <formula>"jan."</formula>
    </cfRule>
  </conditionalFormatting>
  <conditionalFormatting sqref="E9:G9">
    <cfRule type="cellIs" dxfId="12360" priority="345" operator="equal">
      <formula>"jan."</formula>
    </cfRule>
  </conditionalFormatting>
  <conditionalFormatting sqref="E9:G9">
    <cfRule type="cellIs" dxfId="12359" priority="344" operator="equal">
      <formula>"jan."</formula>
    </cfRule>
  </conditionalFormatting>
  <conditionalFormatting sqref="E9:G9">
    <cfRule type="cellIs" dxfId="12358" priority="343" operator="equal">
      <formula>"jan."</formula>
    </cfRule>
  </conditionalFormatting>
  <conditionalFormatting sqref="E9:G9">
    <cfRule type="cellIs" dxfId="12357" priority="342" operator="equal">
      <formula>"jan."</formula>
    </cfRule>
  </conditionalFormatting>
  <conditionalFormatting sqref="E9:G9">
    <cfRule type="cellIs" dxfId="12356" priority="341" operator="equal">
      <formula>"jan."</formula>
    </cfRule>
  </conditionalFormatting>
  <conditionalFormatting sqref="E9:G9">
    <cfRule type="cellIs" dxfId="12355" priority="340" operator="equal">
      <formula>"jan."</formula>
    </cfRule>
  </conditionalFormatting>
  <conditionalFormatting sqref="E9:G9">
    <cfRule type="cellIs" dxfId="12354" priority="338" operator="equal">
      <formula>"jan."</formula>
    </cfRule>
  </conditionalFormatting>
  <conditionalFormatting sqref="E9:G9">
    <cfRule type="cellIs" dxfId="12353" priority="337" operator="equal">
      <formula>"jan."</formula>
    </cfRule>
  </conditionalFormatting>
  <conditionalFormatting sqref="E9:G9">
    <cfRule type="cellIs" dxfId="12352" priority="336" operator="equal">
      <formula>"jan."</formula>
    </cfRule>
  </conditionalFormatting>
  <conditionalFormatting sqref="E9:G9">
    <cfRule type="cellIs" dxfId="12351" priority="335" operator="equal">
      <formula>"jan."</formula>
    </cfRule>
  </conditionalFormatting>
  <conditionalFormatting sqref="E9:G9">
    <cfRule type="cellIs" dxfId="12350" priority="334" operator="equal">
      <formula>"jan."</formula>
    </cfRule>
  </conditionalFormatting>
  <conditionalFormatting sqref="E9:G9">
    <cfRule type="cellIs" dxfId="12349" priority="333" operator="equal">
      <formula>"jan."</formula>
    </cfRule>
  </conditionalFormatting>
  <conditionalFormatting sqref="E9:G9">
    <cfRule type="cellIs" dxfId="12348" priority="332" operator="equal">
      <formula>"jan."</formula>
    </cfRule>
  </conditionalFormatting>
  <conditionalFormatting sqref="E9:G9">
    <cfRule type="cellIs" dxfId="12347" priority="331" operator="equal">
      <formula>"jan."</formula>
    </cfRule>
  </conditionalFormatting>
  <conditionalFormatting sqref="E9:G9">
    <cfRule type="cellIs" dxfId="12346" priority="329" operator="equal">
      <formula>"jan."</formula>
    </cfRule>
  </conditionalFormatting>
  <conditionalFormatting sqref="E9:G9">
    <cfRule type="cellIs" dxfId="12345" priority="328" operator="equal">
      <formula>"jan."</formula>
    </cfRule>
  </conditionalFormatting>
  <conditionalFormatting sqref="E9:G9">
    <cfRule type="cellIs" dxfId="12344" priority="327" operator="equal">
      <formula>"jan."</formula>
    </cfRule>
  </conditionalFormatting>
  <conditionalFormatting sqref="E9:G9">
    <cfRule type="cellIs" dxfId="12343" priority="326" operator="equal">
      <formula>"jan."</formula>
    </cfRule>
  </conditionalFormatting>
  <conditionalFormatting sqref="E9:G9">
    <cfRule type="cellIs" dxfId="12342" priority="325" operator="equal">
      <formula>"jan."</formula>
    </cfRule>
  </conditionalFormatting>
  <conditionalFormatting sqref="E9:G9">
    <cfRule type="cellIs" dxfId="12341" priority="324" operator="equal">
      <formula>"jan."</formula>
    </cfRule>
  </conditionalFormatting>
  <conditionalFormatting sqref="E9:G9">
    <cfRule type="cellIs" dxfId="12340" priority="323" operator="equal">
      <formula>"jan."</formula>
    </cfRule>
  </conditionalFormatting>
  <conditionalFormatting sqref="E9:G9">
    <cfRule type="cellIs" dxfId="12339" priority="322" operator="equal">
      <formula>"jan."</formula>
    </cfRule>
  </conditionalFormatting>
  <conditionalFormatting sqref="E9:G9">
    <cfRule type="cellIs" dxfId="12338" priority="321" operator="equal">
      <formula>"jan."</formula>
    </cfRule>
  </conditionalFormatting>
  <conditionalFormatting sqref="E9:G9">
    <cfRule type="cellIs" dxfId="12337" priority="320" operator="equal">
      <formula>"jan."</formula>
    </cfRule>
  </conditionalFormatting>
  <conditionalFormatting sqref="E9:G9">
    <cfRule type="cellIs" dxfId="12336" priority="319" operator="equal">
      <formula>"jan."</formula>
    </cfRule>
  </conditionalFormatting>
  <conditionalFormatting sqref="E9:G9">
    <cfRule type="cellIs" dxfId="12335" priority="318" operator="equal">
      <formula>"jan."</formula>
    </cfRule>
  </conditionalFormatting>
  <conditionalFormatting sqref="E9:G9">
    <cfRule type="cellIs" dxfId="12334" priority="317" operator="equal">
      <formula>"jan."</formula>
    </cfRule>
  </conditionalFormatting>
  <conditionalFormatting sqref="E9:G9">
    <cfRule type="cellIs" dxfId="12333" priority="316" operator="equal">
      <formula>"jan."</formula>
    </cfRule>
  </conditionalFormatting>
  <conditionalFormatting sqref="E9:G9">
    <cfRule type="cellIs" dxfId="12332" priority="314" operator="equal">
      <formula>"jan."</formula>
    </cfRule>
  </conditionalFormatting>
  <conditionalFormatting sqref="E9:G9">
    <cfRule type="cellIs" dxfId="12331" priority="311" operator="equal">
      <formula>"jan."</formula>
    </cfRule>
  </conditionalFormatting>
  <conditionalFormatting sqref="E9:G9">
    <cfRule type="cellIs" dxfId="12330" priority="310" operator="equal">
      <formula>"jan."</formula>
    </cfRule>
  </conditionalFormatting>
  <conditionalFormatting sqref="E9:G9">
    <cfRule type="cellIs" dxfId="12329" priority="309" operator="equal">
      <formula>"jan."</formula>
    </cfRule>
  </conditionalFormatting>
  <conditionalFormatting sqref="E9:G9">
    <cfRule type="cellIs" dxfId="12328" priority="308" operator="equal">
      <formula>"jan."</formula>
    </cfRule>
  </conditionalFormatting>
  <conditionalFormatting sqref="E9:G9">
    <cfRule type="cellIs" dxfId="12327" priority="307" operator="equal">
      <formula>"jan."</formula>
    </cfRule>
  </conditionalFormatting>
  <conditionalFormatting sqref="E9:G9">
    <cfRule type="cellIs" dxfId="12326" priority="306" operator="equal">
      <formula>"jan."</formula>
    </cfRule>
  </conditionalFormatting>
  <conditionalFormatting sqref="E9:G9">
    <cfRule type="cellIs" dxfId="12325" priority="304" operator="equal">
      <formula>"jan."</formula>
    </cfRule>
  </conditionalFormatting>
  <conditionalFormatting sqref="E9:G9">
    <cfRule type="cellIs" dxfId="12324" priority="303" operator="equal">
      <formula>"jan."</formula>
    </cfRule>
  </conditionalFormatting>
  <conditionalFormatting sqref="E9:G9">
    <cfRule type="cellIs" dxfId="12323" priority="302" operator="equal">
      <formula>"jan."</formula>
    </cfRule>
  </conditionalFormatting>
  <conditionalFormatting sqref="E9:G9">
    <cfRule type="cellIs" dxfId="12322" priority="301" operator="equal">
      <formula>"jan."</formula>
    </cfRule>
  </conditionalFormatting>
  <conditionalFormatting sqref="E9:G9">
    <cfRule type="cellIs" dxfId="12321" priority="300" operator="equal">
      <formula>"jan."</formula>
    </cfRule>
  </conditionalFormatting>
  <conditionalFormatting sqref="E9:G9">
    <cfRule type="cellIs" dxfId="12320" priority="1085" operator="equal">
      <formula>"jan."</formula>
    </cfRule>
  </conditionalFormatting>
  <conditionalFormatting sqref="E9:G9">
    <cfRule type="cellIs" dxfId="12319" priority="891" operator="equal">
      <formula>"jan."</formula>
    </cfRule>
  </conditionalFormatting>
  <conditionalFormatting sqref="E9:G9">
    <cfRule type="cellIs" dxfId="12318" priority="882" operator="equal">
      <formula>"jan."</formula>
    </cfRule>
  </conditionalFormatting>
  <conditionalFormatting sqref="E9:G9">
    <cfRule type="cellIs" dxfId="12317" priority="841" operator="equal">
      <formula>"jan."</formula>
    </cfRule>
  </conditionalFormatting>
  <conditionalFormatting sqref="E9:G9">
    <cfRule type="cellIs" dxfId="12316" priority="839" operator="equal">
      <formula>"jan."</formula>
    </cfRule>
  </conditionalFormatting>
  <conditionalFormatting sqref="E9:G9">
    <cfRule type="cellIs" dxfId="12315" priority="821" operator="equal">
      <formula>"jan."</formula>
    </cfRule>
  </conditionalFormatting>
  <conditionalFormatting sqref="E9:G9">
    <cfRule type="cellIs" dxfId="12314" priority="810" operator="equal">
      <formula>"jan."</formula>
    </cfRule>
  </conditionalFormatting>
  <conditionalFormatting sqref="E9:G9">
    <cfRule type="cellIs" dxfId="12313" priority="809" operator="equal">
      <formula>"jan."</formula>
    </cfRule>
  </conditionalFormatting>
  <conditionalFormatting sqref="E9:G9">
    <cfRule type="cellIs" dxfId="12312" priority="800" operator="equal">
      <formula>"jan."</formula>
    </cfRule>
  </conditionalFormatting>
  <conditionalFormatting sqref="E9:G9">
    <cfRule type="cellIs" dxfId="12311" priority="698" operator="equal">
      <formula>"jan."</formula>
    </cfRule>
  </conditionalFormatting>
  <conditionalFormatting sqref="E9:G9">
    <cfRule type="cellIs" dxfId="12310" priority="644" operator="equal">
      <formula>"jan."</formula>
    </cfRule>
  </conditionalFormatting>
  <conditionalFormatting sqref="E9:G9">
    <cfRule type="cellIs" dxfId="12309" priority="625" operator="equal">
      <formula>"jan."</formula>
    </cfRule>
  </conditionalFormatting>
  <conditionalFormatting sqref="E9:G9">
    <cfRule type="cellIs" dxfId="12308" priority="577" operator="equal">
      <formula>"jan."</formula>
    </cfRule>
  </conditionalFormatting>
  <conditionalFormatting sqref="E9:G9">
    <cfRule type="cellIs" dxfId="12307" priority="574" operator="equal">
      <formula>"jan."</formula>
    </cfRule>
  </conditionalFormatting>
  <conditionalFormatting sqref="E9:G9">
    <cfRule type="cellIs" dxfId="12306" priority="572" operator="equal">
      <formula>"jan."</formula>
    </cfRule>
  </conditionalFormatting>
  <conditionalFormatting sqref="E9:G9">
    <cfRule type="cellIs" dxfId="12305" priority="558" operator="equal">
      <formula>"jan."</formula>
    </cfRule>
  </conditionalFormatting>
  <conditionalFormatting sqref="E9:G9">
    <cfRule type="cellIs" dxfId="12304" priority="557" operator="equal">
      <formula>"jan."</formula>
    </cfRule>
  </conditionalFormatting>
  <conditionalFormatting sqref="E9:G9">
    <cfRule type="cellIs" dxfId="12303" priority="441" operator="equal">
      <formula>"jan."</formula>
    </cfRule>
  </conditionalFormatting>
  <conditionalFormatting sqref="E9:G9">
    <cfRule type="cellIs" dxfId="12302" priority="429" operator="equal">
      <formula>"jan."</formula>
    </cfRule>
  </conditionalFormatting>
  <conditionalFormatting sqref="E9:G9">
    <cfRule type="cellIs" dxfId="12301" priority="418" operator="equal">
      <formula>"jan."</formula>
    </cfRule>
  </conditionalFormatting>
  <conditionalFormatting sqref="E9:G9">
    <cfRule type="cellIs" dxfId="12300" priority="412" operator="equal">
      <formula>"jan."</formula>
    </cfRule>
  </conditionalFormatting>
  <conditionalFormatting sqref="E9:G9">
    <cfRule type="cellIs" dxfId="12299" priority="410" operator="equal">
      <formula>"jan."</formula>
    </cfRule>
  </conditionalFormatting>
  <conditionalFormatting sqref="E9:G9">
    <cfRule type="cellIs" dxfId="12298" priority="407" operator="equal">
      <formula>"jan."</formula>
    </cfRule>
  </conditionalFormatting>
  <conditionalFormatting sqref="E9:G9">
    <cfRule type="cellIs" dxfId="12297" priority="402" operator="equal">
      <formula>"jan."</formula>
    </cfRule>
  </conditionalFormatting>
  <conditionalFormatting sqref="E9:G9">
    <cfRule type="cellIs" dxfId="12296" priority="380" operator="equal">
      <formula>"jan."</formula>
    </cfRule>
  </conditionalFormatting>
  <conditionalFormatting sqref="E9:G9">
    <cfRule type="cellIs" dxfId="12295" priority="377" operator="equal">
      <formula>"jan."</formula>
    </cfRule>
  </conditionalFormatting>
  <conditionalFormatting sqref="E9:G9">
    <cfRule type="cellIs" dxfId="12294" priority="375" operator="equal">
      <formula>"jan."</formula>
    </cfRule>
  </conditionalFormatting>
  <conditionalFormatting sqref="E9:G9">
    <cfRule type="cellIs" dxfId="12293" priority="374" operator="equal">
      <formula>"jan."</formula>
    </cfRule>
  </conditionalFormatting>
  <conditionalFormatting sqref="E9:G9">
    <cfRule type="cellIs" dxfId="12292" priority="364" operator="equal">
      <formula>"jan."</formula>
    </cfRule>
  </conditionalFormatting>
  <conditionalFormatting sqref="E9:G9">
    <cfRule type="cellIs" dxfId="12291" priority="357" operator="equal">
      <formula>"jan."</formula>
    </cfRule>
  </conditionalFormatting>
  <conditionalFormatting sqref="E9:G9">
    <cfRule type="cellIs" dxfId="12290" priority="354" operator="equal">
      <formula>"jan."</formula>
    </cfRule>
  </conditionalFormatting>
  <conditionalFormatting sqref="E9:G9">
    <cfRule type="cellIs" dxfId="12289" priority="352" operator="equal">
      <formula>"jan."</formula>
    </cfRule>
  </conditionalFormatting>
  <conditionalFormatting sqref="E9:G9">
    <cfRule type="cellIs" dxfId="12288" priority="339" operator="equal">
      <formula>"jan."</formula>
    </cfRule>
  </conditionalFormatting>
  <conditionalFormatting sqref="E9:G9">
    <cfRule type="cellIs" dxfId="12287" priority="330" operator="equal">
      <formula>"jan."</formula>
    </cfRule>
  </conditionalFormatting>
  <conditionalFormatting sqref="E9:G9">
    <cfRule type="cellIs" dxfId="12286" priority="315" operator="equal">
      <formula>"jan."</formula>
    </cfRule>
  </conditionalFormatting>
  <conditionalFormatting sqref="E9:G9">
    <cfRule type="cellIs" dxfId="12285" priority="313" operator="equal">
      <formula>"jan."</formula>
    </cfRule>
  </conditionalFormatting>
  <conditionalFormatting sqref="E9:G9">
    <cfRule type="cellIs" dxfId="12284" priority="312" operator="equal">
      <formula>"jan."</formula>
    </cfRule>
  </conditionalFormatting>
  <conditionalFormatting sqref="E9:G9">
    <cfRule type="cellIs" dxfId="12283" priority="305" operator="equal">
      <formula>"jan."</formula>
    </cfRule>
  </conditionalFormatting>
  <conditionalFormatting sqref="Q9">
    <cfRule type="cellIs" dxfId="12282" priority="297" operator="equal">
      <formula>"jan."</formula>
    </cfRule>
  </conditionalFormatting>
  <conditionalFormatting sqref="Q9">
    <cfRule type="cellIs" dxfId="12281" priority="299" operator="equal">
      <formula>"jan."</formula>
    </cfRule>
  </conditionalFormatting>
  <conditionalFormatting sqref="Q9">
    <cfRule type="cellIs" dxfId="12280" priority="298" operator="equal">
      <formula>"jan."</formula>
    </cfRule>
  </conditionalFormatting>
  <conditionalFormatting sqref="Q9">
    <cfRule type="cellIs" dxfId="12279" priority="296" operator="equal">
      <formula>"jan."</formula>
    </cfRule>
  </conditionalFormatting>
  <conditionalFormatting sqref="Q9">
    <cfRule type="cellIs" dxfId="12278" priority="295" operator="equal">
      <formula>"jan."</formula>
    </cfRule>
  </conditionalFormatting>
  <conditionalFormatting sqref="Q9">
    <cfRule type="cellIs" dxfId="12277" priority="294" operator="equal">
      <formula>"jan."</formula>
    </cfRule>
  </conditionalFormatting>
  <conditionalFormatting sqref="Q9">
    <cfRule type="cellIs" dxfId="12276" priority="293" operator="equal">
      <formula>"jan."</formula>
    </cfRule>
  </conditionalFormatting>
  <conditionalFormatting sqref="Q9">
    <cfRule type="cellIs" dxfId="12275" priority="292" operator="equal">
      <formula>"jan."</formula>
    </cfRule>
  </conditionalFormatting>
  <conditionalFormatting sqref="Q9">
    <cfRule type="cellIs" dxfId="12274" priority="291" operator="equal">
      <formula>"jan."</formula>
    </cfRule>
  </conditionalFormatting>
  <conditionalFormatting sqref="Q9">
    <cfRule type="cellIs" dxfId="12273" priority="290" operator="equal">
      <formula>"jan."</formula>
    </cfRule>
  </conditionalFormatting>
  <conditionalFormatting sqref="Q9">
    <cfRule type="cellIs" dxfId="12272" priority="289" operator="equal">
      <formula>"jan."</formula>
    </cfRule>
  </conditionalFormatting>
  <conditionalFormatting sqref="Q9">
    <cfRule type="cellIs" dxfId="12271" priority="288" operator="equal">
      <formula>"jan."</formula>
    </cfRule>
  </conditionalFormatting>
  <conditionalFormatting sqref="Q9">
    <cfRule type="cellIs" dxfId="12270" priority="287" operator="equal">
      <formula>"jan."</formula>
    </cfRule>
  </conditionalFormatting>
  <conditionalFormatting sqref="H9">
    <cfRule type="cellIs" dxfId="12269" priority="286" operator="equal">
      <formula>"jan."</formula>
    </cfRule>
  </conditionalFormatting>
  <conditionalFormatting sqref="H9">
    <cfRule type="cellIs" dxfId="12268" priority="285" operator="equal">
      <formula>"jan."</formula>
    </cfRule>
  </conditionalFormatting>
  <conditionalFormatting sqref="H9">
    <cfRule type="cellIs" dxfId="12267" priority="284" operator="equal">
      <formula>"jan."</formula>
    </cfRule>
  </conditionalFormatting>
  <conditionalFormatting sqref="H9">
    <cfRule type="cellIs" dxfId="12266" priority="283" operator="equal">
      <formula>"jan."</formula>
    </cfRule>
  </conditionalFormatting>
  <conditionalFormatting sqref="H9">
    <cfRule type="cellIs" dxfId="12265" priority="282" operator="equal">
      <formula>"jan."</formula>
    </cfRule>
  </conditionalFormatting>
  <conditionalFormatting sqref="H9">
    <cfRule type="cellIs" dxfId="12264" priority="281" operator="equal">
      <formula>"jan."</formula>
    </cfRule>
  </conditionalFormatting>
  <conditionalFormatting sqref="H9">
    <cfRule type="cellIs" dxfId="12263" priority="280" operator="equal">
      <formula>"jan."</formula>
    </cfRule>
  </conditionalFormatting>
  <conditionalFormatting sqref="H9">
    <cfRule type="cellIs" dxfId="12262" priority="279" operator="equal">
      <formula>"jan."</formula>
    </cfRule>
  </conditionalFormatting>
  <conditionalFormatting sqref="H9">
    <cfRule type="cellIs" dxfId="12261" priority="278" operator="equal">
      <formula>"jan."</formula>
    </cfRule>
  </conditionalFormatting>
  <conditionalFormatting sqref="H9">
    <cfRule type="cellIs" dxfId="12260" priority="277" operator="equal">
      <formula>"jan."</formula>
    </cfRule>
  </conditionalFormatting>
  <conditionalFormatting sqref="H9">
    <cfRule type="cellIs" dxfId="12259" priority="276" operator="equal">
      <formula>"jan."</formula>
    </cfRule>
  </conditionalFormatting>
  <conditionalFormatting sqref="H9">
    <cfRule type="cellIs" dxfId="12258" priority="275" operator="equal">
      <formula>"jan."</formula>
    </cfRule>
  </conditionalFormatting>
  <conditionalFormatting sqref="H9">
    <cfRule type="cellIs" dxfId="12257" priority="274" operator="equal">
      <formula>"jan."</formula>
    </cfRule>
  </conditionalFormatting>
  <conditionalFormatting sqref="H9">
    <cfRule type="cellIs" dxfId="12256" priority="273" operator="equal">
      <formula>"jan."</formula>
    </cfRule>
  </conditionalFormatting>
  <conditionalFormatting sqref="H9">
    <cfRule type="cellIs" dxfId="12255" priority="272" operator="equal">
      <formula>"jan."</formula>
    </cfRule>
  </conditionalFormatting>
  <conditionalFormatting sqref="H9">
    <cfRule type="cellIs" dxfId="12254" priority="271" operator="equal">
      <formula>"jan."</formula>
    </cfRule>
  </conditionalFormatting>
  <conditionalFormatting sqref="H9">
    <cfRule type="cellIs" dxfId="12253" priority="270" operator="equal">
      <formula>"jan."</formula>
    </cfRule>
  </conditionalFormatting>
  <conditionalFormatting sqref="H9">
    <cfRule type="cellIs" dxfId="12252" priority="269" operator="equal">
      <formula>"jan."</formula>
    </cfRule>
  </conditionalFormatting>
  <conditionalFormatting sqref="H9">
    <cfRule type="cellIs" dxfId="12251" priority="268" operator="equal">
      <formula>"jan."</formula>
    </cfRule>
  </conditionalFormatting>
  <conditionalFormatting sqref="H9">
    <cfRule type="cellIs" dxfId="12250" priority="267" operator="equal">
      <formula>"jan."</formula>
    </cfRule>
  </conditionalFormatting>
  <conditionalFormatting sqref="H9">
    <cfRule type="cellIs" dxfId="12249" priority="266" operator="equal">
      <formula>"jan."</formula>
    </cfRule>
  </conditionalFormatting>
  <conditionalFormatting sqref="H9">
    <cfRule type="cellIs" dxfId="12248" priority="265" operator="equal">
      <formula>"jan."</formula>
    </cfRule>
  </conditionalFormatting>
  <conditionalFormatting sqref="H9">
    <cfRule type="cellIs" dxfId="12247" priority="264" operator="equal">
      <formula>"jan."</formula>
    </cfRule>
  </conditionalFormatting>
  <conditionalFormatting sqref="H9">
    <cfRule type="cellIs" dxfId="12246" priority="263" operator="equal">
      <formula>"jan."</formula>
    </cfRule>
  </conditionalFormatting>
  <conditionalFormatting sqref="H9">
    <cfRule type="cellIs" dxfId="12245" priority="262" operator="equal">
      <formula>"jan."</formula>
    </cfRule>
  </conditionalFormatting>
  <conditionalFormatting sqref="H9">
    <cfRule type="cellIs" dxfId="12244" priority="261" operator="equal">
      <formula>"jan."</formula>
    </cfRule>
  </conditionalFormatting>
  <conditionalFormatting sqref="H9">
    <cfRule type="cellIs" dxfId="12243" priority="260" operator="equal">
      <formula>"jan."</formula>
    </cfRule>
  </conditionalFormatting>
  <conditionalFormatting sqref="H9">
    <cfRule type="cellIs" dxfId="12242" priority="259" operator="equal">
      <formula>"jan."</formula>
    </cfRule>
  </conditionalFormatting>
  <conditionalFormatting sqref="H9">
    <cfRule type="cellIs" dxfId="12241" priority="258" operator="equal">
      <formula>"jan."</formula>
    </cfRule>
  </conditionalFormatting>
  <conditionalFormatting sqref="H9">
    <cfRule type="cellIs" dxfId="12240" priority="257" operator="equal">
      <formula>"jan."</formula>
    </cfRule>
  </conditionalFormatting>
  <conditionalFormatting sqref="H9">
    <cfRule type="cellIs" dxfId="12239" priority="256" operator="equal">
      <formula>"jan."</formula>
    </cfRule>
  </conditionalFormatting>
  <conditionalFormatting sqref="H9">
    <cfRule type="cellIs" dxfId="12238" priority="255" operator="equal">
      <formula>"jan."</formula>
    </cfRule>
  </conditionalFormatting>
  <conditionalFormatting sqref="H9">
    <cfRule type="cellIs" dxfId="12237" priority="254" operator="equal">
      <formula>"jan."</formula>
    </cfRule>
  </conditionalFormatting>
  <conditionalFormatting sqref="H9">
    <cfRule type="cellIs" dxfId="12236" priority="253" operator="equal">
      <formula>"jan."</formula>
    </cfRule>
  </conditionalFormatting>
  <conditionalFormatting sqref="H9">
    <cfRule type="cellIs" dxfId="12235" priority="252" operator="equal">
      <formula>"jan."</formula>
    </cfRule>
  </conditionalFormatting>
  <conditionalFormatting sqref="H9">
    <cfRule type="cellIs" dxfId="12234" priority="251" operator="equal">
      <formula>"jan."</formula>
    </cfRule>
  </conditionalFormatting>
  <conditionalFormatting sqref="H9">
    <cfRule type="cellIs" dxfId="12233" priority="250" operator="equal">
      <formula>"jan."</formula>
    </cfRule>
  </conditionalFormatting>
  <conditionalFormatting sqref="H9">
    <cfRule type="cellIs" dxfId="12232" priority="249" operator="equal">
      <formula>"jan."</formula>
    </cfRule>
  </conditionalFormatting>
  <conditionalFormatting sqref="H9">
    <cfRule type="cellIs" dxfId="12231" priority="248" operator="equal">
      <formula>"jan."</formula>
    </cfRule>
  </conditionalFormatting>
  <conditionalFormatting sqref="H9">
    <cfRule type="cellIs" dxfId="12230" priority="247" operator="equal">
      <formula>"jan."</formula>
    </cfRule>
  </conditionalFormatting>
  <conditionalFormatting sqref="H9">
    <cfRule type="cellIs" dxfId="12229" priority="246" operator="equal">
      <formula>"jan."</formula>
    </cfRule>
  </conditionalFormatting>
  <conditionalFormatting sqref="H9">
    <cfRule type="cellIs" dxfId="12228" priority="245" operator="equal">
      <formula>"jan."</formula>
    </cfRule>
  </conditionalFormatting>
  <conditionalFormatting sqref="H9">
    <cfRule type="cellIs" dxfId="12227" priority="244" operator="equal">
      <formula>"jan."</formula>
    </cfRule>
  </conditionalFormatting>
  <conditionalFormatting sqref="H9">
    <cfRule type="cellIs" dxfId="12226" priority="243" operator="equal">
      <formula>"jan."</formula>
    </cfRule>
  </conditionalFormatting>
  <conditionalFormatting sqref="H9">
    <cfRule type="cellIs" dxfId="12225" priority="242" operator="equal">
      <formula>"jan."</formula>
    </cfRule>
  </conditionalFormatting>
  <conditionalFormatting sqref="H9">
    <cfRule type="cellIs" dxfId="12224" priority="241" operator="equal">
      <formula>"jan."</formula>
    </cfRule>
  </conditionalFormatting>
  <conditionalFormatting sqref="H9">
    <cfRule type="cellIs" dxfId="12223" priority="240" operator="equal">
      <formula>"jan."</formula>
    </cfRule>
  </conditionalFormatting>
  <conditionalFormatting sqref="H9">
    <cfRule type="cellIs" dxfId="12222" priority="239" operator="equal">
      <formula>"jan."</formula>
    </cfRule>
  </conditionalFormatting>
  <conditionalFormatting sqref="H9">
    <cfRule type="cellIs" dxfId="12221" priority="238" operator="equal">
      <formula>"jan."</formula>
    </cfRule>
  </conditionalFormatting>
  <conditionalFormatting sqref="H9">
    <cfRule type="cellIs" dxfId="12220" priority="237" operator="equal">
      <formula>"jan."</formula>
    </cfRule>
  </conditionalFormatting>
  <conditionalFormatting sqref="H9">
    <cfRule type="cellIs" dxfId="12219" priority="236" operator="equal">
      <formula>"jan."</formula>
    </cfRule>
  </conditionalFormatting>
  <conditionalFormatting sqref="H9">
    <cfRule type="cellIs" dxfId="12218" priority="235" operator="equal">
      <formula>"jan."</formula>
    </cfRule>
  </conditionalFormatting>
  <conditionalFormatting sqref="H9">
    <cfRule type="cellIs" dxfId="12217" priority="234" operator="equal">
      <formula>"jan."</formula>
    </cfRule>
  </conditionalFormatting>
  <conditionalFormatting sqref="H9">
    <cfRule type="cellIs" dxfId="12216" priority="233" operator="equal">
      <formula>"jan."</formula>
    </cfRule>
  </conditionalFormatting>
  <conditionalFormatting sqref="H9">
    <cfRule type="cellIs" dxfId="12215" priority="232" operator="equal">
      <formula>"jan."</formula>
    </cfRule>
  </conditionalFormatting>
  <conditionalFormatting sqref="H9">
    <cfRule type="cellIs" dxfId="12214" priority="231" operator="equal">
      <formula>"jan."</formula>
    </cfRule>
  </conditionalFormatting>
  <conditionalFormatting sqref="H9">
    <cfRule type="cellIs" dxfId="12213" priority="230" operator="equal">
      <formula>"jan."</formula>
    </cfRule>
  </conditionalFormatting>
  <conditionalFormatting sqref="H9">
    <cfRule type="cellIs" dxfId="12212" priority="229" operator="equal">
      <formula>"jan."</formula>
    </cfRule>
  </conditionalFormatting>
  <conditionalFormatting sqref="H9">
    <cfRule type="cellIs" dxfId="12211" priority="228" operator="equal">
      <formula>"jan."</formula>
    </cfRule>
  </conditionalFormatting>
  <conditionalFormatting sqref="H9">
    <cfRule type="cellIs" dxfId="12210" priority="227" operator="equal">
      <formula>"jan."</formula>
    </cfRule>
  </conditionalFormatting>
  <conditionalFormatting sqref="H9">
    <cfRule type="cellIs" dxfId="12209" priority="226" operator="equal">
      <formula>"jan."</formula>
    </cfRule>
  </conditionalFormatting>
  <conditionalFormatting sqref="H9">
    <cfRule type="cellIs" dxfId="12208" priority="225" operator="equal">
      <formula>"jan."</formula>
    </cfRule>
  </conditionalFormatting>
  <conditionalFormatting sqref="H9">
    <cfRule type="cellIs" dxfId="12207" priority="224" operator="equal">
      <formula>"jan."</formula>
    </cfRule>
  </conditionalFormatting>
  <conditionalFormatting sqref="H9">
    <cfRule type="cellIs" dxfId="12206" priority="223" operator="equal">
      <formula>"jan."</formula>
    </cfRule>
  </conditionalFormatting>
  <conditionalFormatting sqref="H9">
    <cfRule type="cellIs" dxfId="12205" priority="222" operator="equal">
      <formula>"jan."</formula>
    </cfRule>
  </conditionalFormatting>
  <conditionalFormatting sqref="H9">
    <cfRule type="cellIs" dxfId="12204" priority="221" operator="equal">
      <formula>"jan."</formula>
    </cfRule>
  </conditionalFormatting>
  <conditionalFormatting sqref="H9">
    <cfRule type="cellIs" dxfId="12203" priority="220" operator="equal">
      <formula>"jan."</formula>
    </cfRule>
  </conditionalFormatting>
  <conditionalFormatting sqref="H9">
    <cfRule type="cellIs" dxfId="12202" priority="219" operator="equal">
      <formula>"jan."</formula>
    </cfRule>
  </conditionalFormatting>
  <conditionalFormatting sqref="H9">
    <cfRule type="cellIs" dxfId="12201" priority="218" operator="equal">
      <formula>"jan."</formula>
    </cfRule>
  </conditionalFormatting>
  <conditionalFormatting sqref="H9">
    <cfRule type="cellIs" dxfId="12200" priority="217" operator="equal">
      <formula>"jan."</formula>
    </cfRule>
  </conditionalFormatting>
  <conditionalFormatting sqref="H9">
    <cfRule type="cellIs" dxfId="12199" priority="216" operator="equal">
      <formula>"jan."</formula>
    </cfRule>
  </conditionalFormatting>
  <conditionalFormatting sqref="H9">
    <cfRule type="cellIs" dxfId="12198" priority="215" operator="equal">
      <formula>"jan."</formula>
    </cfRule>
  </conditionalFormatting>
  <conditionalFormatting sqref="H9">
    <cfRule type="cellIs" dxfId="12197" priority="214" operator="equal">
      <formula>"jan."</formula>
    </cfRule>
  </conditionalFormatting>
  <conditionalFormatting sqref="H9">
    <cfRule type="cellIs" dxfId="12196" priority="213" operator="equal">
      <formula>"jan."</formula>
    </cfRule>
  </conditionalFormatting>
  <conditionalFormatting sqref="H9">
    <cfRule type="cellIs" dxfId="12195" priority="212" operator="equal">
      <formula>"jan."</formula>
    </cfRule>
  </conditionalFormatting>
  <conditionalFormatting sqref="H9">
    <cfRule type="cellIs" dxfId="12194" priority="211" operator="equal">
      <formula>"jan."</formula>
    </cfRule>
  </conditionalFormatting>
  <conditionalFormatting sqref="H9">
    <cfRule type="cellIs" dxfId="12193" priority="210" operator="equal">
      <formula>"jan."</formula>
    </cfRule>
  </conditionalFormatting>
  <conditionalFormatting sqref="H9">
    <cfRule type="cellIs" dxfId="12192" priority="209" operator="equal">
      <formula>"jan."</formula>
    </cfRule>
  </conditionalFormatting>
  <conditionalFormatting sqref="H9">
    <cfRule type="cellIs" dxfId="12191" priority="208" operator="equal">
      <formula>"jan."</formula>
    </cfRule>
  </conditionalFormatting>
  <conditionalFormatting sqref="H9">
    <cfRule type="cellIs" dxfId="12190" priority="207" operator="equal">
      <formula>"jan."</formula>
    </cfRule>
  </conditionalFormatting>
  <conditionalFormatting sqref="H9">
    <cfRule type="cellIs" dxfId="12189" priority="206" operator="equal">
      <formula>"jan."</formula>
    </cfRule>
  </conditionalFormatting>
  <conditionalFormatting sqref="H9">
    <cfRule type="cellIs" dxfId="12188" priority="205" operator="equal">
      <formula>"jan."</formula>
    </cfRule>
  </conditionalFormatting>
  <conditionalFormatting sqref="H9">
    <cfRule type="cellIs" dxfId="12187" priority="204" operator="equal">
      <formula>"jan."</formula>
    </cfRule>
  </conditionalFormatting>
  <conditionalFormatting sqref="H9">
    <cfRule type="cellIs" dxfId="12186" priority="203" operator="equal">
      <formula>"jan."</formula>
    </cfRule>
  </conditionalFormatting>
  <conditionalFormatting sqref="H9">
    <cfRule type="cellIs" dxfId="12185" priority="202" operator="equal">
      <formula>"jan."</formula>
    </cfRule>
  </conditionalFormatting>
  <conditionalFormatting sqref="H9">
    <cfRule type="cellIs" dxfId="12184" priority="201" operator="equal">
      <formula>"jan."</formula>
    </cfRule>
  </conditionalFormatting>
  <conditionalFormatting sqref="H9">
    <cfRule type="cellIs" dxfId="12183" priority="200" operator="equal">
      <formula>"jan."</formula>
    </cfRule>
  </conditionalFormatting>
  <conditionalFormatting sqref="H9">
    <cfRule type="cellIs" dxfId="12182" priority="199" operator="equal">
      <formula>"jan."</formula>
    </cfRule>
  </conditionalFormatting>
  <conditionalFormatting sqref="H9">
    <cfRule type="cellIs" dxfId="12181" priority="198" operator="equal">
      <formula>"jan."</formula>
    </cfRule>
  </conditionalFormatting>
  <conditionalFormatting sqref="H9">
    <cfRule type="cellIs" dxfId="12180" priority="197" operator="equal">
      <formula>"jan."</formula>
    </cfRule>
  </conditionalFormatting>
  <conditionalFormatting sqref="H9">
    <cfRule type="cellIs" dxfId="12179" priority="196" operator="equal">
      <formula>"jan."</formula>
    </cfRule>
  </conditionalFormatting>
  <conditionalFormatting sqref="H9">
    <cfRule type="cellIs" dxfId="12178" priority="194" operator="equal">
      <formula>"jan."</formula>
    </cfRule>
  </conditionalFormatting>
  <conditionalFormatting sqref="H9">
    <cfRule type="cellIs" dxfId="12177" priority="193" operator="equal">
      <formula>"jan."</formula>
    </cfRule>
  </conditionalFormatting>
  <conditionalFormatting sqref="H9">
    <cfRule type="cellIs" dxfId="12176" priority="192" operator="equal">
      <formula>"jan."</formula>
    </cfRule>
  </conditionalFormatting>
  <conditionalFormatting sqref="H9">
    <cfRule type="cellIs" dxfId="12175" priority="191" operator="equal">
      <formula>"jan."</formula>
    </cfRule>
  </conditionalFormatting>
  <conditionalFormatting sqref="H9">
    <cfRule type="cellIs" dxfId="12174" priority="190" operator="equal">
      <formula>"jan."</formula>
    </cfRule>
  </conditionalFormatting>
  <conditionalFormatting sqref="H9">
    <cfRule type="cellIs" dxfId="12173" priority="189" operator="equal">
      <formula>"jan."</formula>
    </cfRule>
  </conditionalFormatting>
  <conditionalFormatting sqref="H9">
    <cfRule type="cellIs" dxfId="12172" priority="188" operator="equal">
      <formula>"jan."</formula>
    </cfRule>
  </conditionalFormatting>
  <conditionalFormatting sqref="H9">
    <cfRule type="cellIs" dxfId="12171" priority="187" operator="equal">
      <formula>"jan."</formula>
    </cfRule>
  </conditionalFormatting>
  <conditionalFormatting sqref="H9">
    <cfRule type="cellIs" dxfId="12170" priority="186" operator="equal">
      <formula>"jan."</formula>
    </cfRule>
  </conditionalFormatting>
  <conditionalFormatting sqref="H9">
    <cfRule type="cellIs" dxfId="12169" priority="185" operator="equal">
      <formula>"jan."</formula>
    </cfRule>
  </conditionalFormatting>
  <conditionalFormatting sqref="H9">
    <cfRule type="cellIs" dxfId="12168" priority="184" operator="equal">
      <formula>"jan."</formula>
    </cfRule>
  </conditionalFormatting>
  <conditionalFormatting sqref="H9">
    <cfRule type="cellIs" dxfId="12167" priority="183" operator="equal">
      <formula>"jan."</formula>
    </cfRule>
  </conditionalFormatting>
  <conditionalFormatting sqref="H9">
    <cfRule type="cellIs" dxfId="12166" priority="182" operator="equal">
      <formula>"jan."</formula>
    </cfRule>
  </conditionalFormatting>
  <conditionalFormatting sqref="H9">
    <cfRule type="cellIs" dxfId="12165" priority="181" operator="equal">
      <formula>"jan."</formula>
    </cfRule>
  </conditionalFormatting>
  <conditionalFormatting sqref="H9">
    <cfRule type="cellIs" dxfId="12164" priority="180" operator="equal">
      <formula>"jan."</formula>
    </cfRule>
  </conditionalFormatting>
  <conditionalFormatting sqref="H9">
    <cfRule type="cellIs" dxfId="12163" priority="179" operator="equal">
      <formula>"jan."</formula>
    </cfRule>
  </conditionalFormatting>
  <conditionalFormatting sqref="H9">
    <cfRule type="cellIs" dxfId="12162" priority="178" operator="equal">
      <formula>"jan."</formula>
    </cfRule>
  </conditionalFormatting>
  <conditionalFormatting sqref="H9">
    <cfRule type="cellIs" dxfId="12161" priority="177" operator="equal">
      <formula>"jan."</formula>
    </cfRule>
  </conditionalFormatting>
  <conditionalFormatting sqref="H9">
    <cfRule type="cellIs" dxfId="12160" priority="176" operator="equal">
      <formula>"jan."</formula>
    </cfRule>
  </conditionalFormatting>
  <conditionalFormatting sqref="H9">
    <cfRule type="cellIs" dxfId="12159" priority="175" operator="equal">
      <formula>"jan."</formula>
    </cfRule>
  </conditionalFormatting>
  <conditionalFormatting sqref="H9">
    <cfRule type="cellIs" dxfId="12158" priority="174" operator="equal">
      <formula>"jan."</formula>
    </cfRule>
  </conditionalFormatting>
  <conditionalFormatting sqref="H9">
    <cfRule type="cellIs" dxfId="12157" priority="172" operator="equal">
      <formula>"jan."</formula>
    </cfRule>
  </conditionalFormatting>
  <conditionalFormatting sqref="H9">
    <cfRule type="cellIs" dxfId="12156" priority="170" operator="equal">
      <formula>"jan."</formula>
    </cfRule>
  </conditionalFormatting>
  <conditionalFormatting sqref="H9">
    <cfRule type="cellIs" dxfId="12155" priority="169" operator="equal">
      <formula>"jan."</formula>
    </cfRule>
  </conditionalFormatting>
  <conditionalFormatting sqref="H9">
    <cfRule type="cellIs" dxfId="12154" priority="168" operator="equal">
      <formula>"jan."</formula>
    </cfRule>
  </conditionalFormatting>
  <conditionalFormatting sqref="H9">
    <cfRule type="cellIs" dxfId="12153" priority="167" operator="equal">
      <formula>"jan."</formula>
    </cfRule>
  </conditionalFormatting>
  <conditionalFormatting sqref="H9">
    <cfRule type="cellIs" dxfId="12152" priority="166" operator="equal">
      <formula>"jan."</formula>
    </cfRule>
  </conditionalFormatting>
  <conditionalFormatting sqref="H9">
    <cfRule type="cellIs" dxfId="12151" priority="165" operator="equal">
      <formula>"jan."</formula>
    </cfRule>
  </conditionalFormatting>
  <conditionalFormatting sqref="H9">
    <cfRule type="cellIs" dxfId="12150" priority="164" operator="equal">
      <formula>"jan."</formula>
    </cfRule>
  </conditionalFormatting>
  <conditionalFormatting sqref="H9">
    <cfRule type="cellIs" dxfId="12149" priority="163" operator="equal">
      <formula>"jan."</formula>
    </cfRule>
  </conditionalFormatting>
  <conditionalFormatting sqref="H9">
    <cfRule type="cellIs" dxfId="12148" priority="162" operator="equal">
      <formula>"jan."</formula>
    </cfRule>
  </conditionalFormatting>
  <conditionalFormatting sqref="H9">
    <cfRule type="cellIs" dxfId="12147" priority="161" operator="equal">
      <formula>"jan."</formula>
    </cfRule>
  </conditionalFormatting>
  <conditionalFormatting sqref="H9">
    <cfRule type="cellIs" dxfId="12146" priority="160" operator="equal">
      <formula>"jan."</formula>
    </cfRule>
  </conditionalFormatting>
  <conditionalFormatting sqref="H9">
    <cfRule type="cellIs" dxfId="12145" priority="159" operator="equal">
      <formula>"jan."</formula>
    </cfRule>
  </conditionalFormatting>
  <conditionalFormatting sqref="H9">
    <cfRule type="cellIs" dxfId="12144" priority="158" operator="equal">
      <formula>"jan."</formula>
    </cfRule>
  </conditionalFormatting>
  <conditionalFormatting sqref="H9">
    <cfRule type="cellIs" dxfId="12143" priority="157" operator="equal">
      <formula>"jan."</formula>
    </cfRule>
  </conditionalFormatting>
  <conditionalFormatting sqref="H9">
    <cfRule type="cellIs" dxfId="12142" priority="156" operator="equal">
      <formula>"jan."</formula>
    </cfRule>
  </conditionalFormatting>
  <conditionalFormatting sqref="H9">
    <cfRule type="cellIs" dxfId="12141" priority="155" operator="equal">
      <formula>"jan."</formula>
    </cfRule>
  </conditionalFormatting>
  <conditionalFormatting sqref="H9">
    <cfRule type="cellIs" dxfId="12140" priority="154" operator="equal">
      <formula>"jan."</formula>
    </cfRule>
  </conditionalFormatting>
  <conditionalFormatting sqref="H9">
    <cfRule type="cellIs" dxfId="12139" priority="153" operator="equal">
      <formula>"jan."</formula>
    </cfRule>
  </conditionalFormatting>
  <conditionalFormatting sqref="H9">
    <cfRule type="cellIs" dxfId="12138" priority="152" operator="equal">
      <formula>"jan."</formula>
    </cfRule>
  </conditionalFormatting>
  <conditionalFormatting sqref="H9">
    <cfRule type="cellIs" dxfId="12137" priority="151" operator="equal">
      <formula>"jan."</formula>
    </cfRule>
  </conditionalFormatting>
  <conditionalFormatting sqref="H9">
    <cfRule type="cellIs" dxfId="12136" priority="150" operator="equal">
      <formula>"jan."</formula>
    </cfRule>
  </conditionalFormatting>
  <conditionalFormatting sqref="H9">
    <cfRule type="cellIs" dxfId="12135" priority="149" operator="equal">
      <formula>"jan."</formula>
    </cfRule>
  </conditionalFormatting>
  <conditionalFormatting sqref="H9">
    <cfRule type="cellIs" dxfId="12134" priority="148" operator="equal">
      <formula>"jan."</formula>
    </cfRule>
  </conditionalFormatting>
  <conditionalFormatting sqref="H9">
    <cfRule type="cellIs" dxfId="12133" priority="147" operator="equal">
      <formula>"jan."</formula>
    </cfRule>
  </conditionalFormatting>
  <conditionalFormatting sqref="H9">
    <cfRule type="cellIs" dxfId="12132" priority="146" operator="equal">
      <formula>"jan."</formula>
    </cfRule>
  </conditionalFormatting>
  <conditionalFormatting sqref="H9">
    <cfRule type="cellIs" dxfId="12131" priority="145" operator="equal">
      <formula>"jan."</formula>
    </cfRule>
  </conditionalFormatting>
  <conditionalFormatting sqref="H9">
    <cfRule type="cellIs" dxfId="12130" priority="144" operator="equal">
      <formula>"jan."</formula>
    </cfRule>
  </conditionalFormatting>
  <conditionalFormatting sqref="H9">
    <cfRule type="cellIs" dxfId="12129" priority="143" operator="equal">
      <formula>"jan."</formula>
    </cfRule>
  </conditionalFormatting>
  <conditionalFormatting sqref="H9">
    <cfRule type="cellIs" dxfId="12128" priority="142" operator="equal">
      <formula>"jan."</formula>
    </cfRule>
  </conditionalFormatting>
  <conditionalFormatting sqref="H9">
    <cfRule type="cellIs" dxfId="12127" priority="141" operator="equal">
      <formula>"jan."</formula>
    </cfRule>
  </conditionalFormatting>
  <conditionalFormatting sqref="H9">
    <cfRule type="cellIs" dxfId="12126" priority="140" operator="equal">
      <formula>"jan."</formula>
    </cfRule>
  </conditionalFormatting>
  <conditionalFormatting sqref="H9">
    <cfRule type="cellIs" dxfId="12125" priority="139" operator="equal">
      <formula>"jan."</formula>
    </cfRule>
  </conditionalFormatting>
  <conditionalFormatting sqref="H9">
    <cfRule type="cellIs" dxfId="12124" priority="138" operator="equal">
      <formula>"jan."</formula>
    </cfRule>
  </conditionalFormatting>
  <conditionalFormatting sqref="H9">
    <cfRule type="cellIs" dxfId="12123" priority="137" operator="equal">
      <formula>"jan."</formula>
    </cfRule>
  </conditionalFormatting>
  <conditionalFormatting sqref="H9">
    <cfRule type="cellIs" dxfId="12122" priority="136" operator="equal">
      <formula>"jan."</formula>
    </cfRule>
  </conditionalFormatting>
  <conditionalFormatting sqref="H9">
    <cfRule type="cellIs" dxfId="12121" priority="135" operator="equal">
      <formula>"jan."</formula>
    </cfRule>
  </conditionalFormatting>
  <conditionalFormatting sqref="H9">
    <cfRule type="cellIs" dxfId="12120" priority="134" operator="equal">
      <formula>"jan."</formula>
    </cfRule>
  </conditionalFormatting>
  <conditionalFormatting sqref="H9">
    <cfRule type="cellIs" dxfId="12119" priority="133" operator="equal">
      <formula>"jan."</formula>
    </cfRule>
  </conditionalFormatting>
  <conditionalFormatting sqref="H9">
    <cfRule type="cellIs" dxfId="12118" priority="132" operator="equal">
      <formula>"jan."</formula>
    </cfRule>
  </conditionalFormatting>
  <conditionalFormatting sqref="H9">
    <cfRule type="cellIs" dxfId="12117" priority="131" operator="equal">
      <formula>"jan."</formula>
    </cfRule>
  </conditionalFormatting>
  <conditionalFormatting sqref="H9">
    <cfRule type="cellIs" dxfId="12116" priority="130" operator="equal">
      <formula>"jan."</formula>
    </cfRule>
  </conditionalFormatting>
  <conditionalFormatting sqref="H9">
    <cfRule type="cellIs" dxfId="12115" priority="129" operator="equal">
      <formula>"jan."</formula>
    </cfRule>
  </conditionalFormatting>
  <conditionalFormatting sqref="H9">
    <cfRule type="cellIs" dxfId="12114" priority="128" operator="equal">
      <formula>"jan."</formula>
    </cfRule>
  </conditionalFormatting>
  <conditionalFormatting sqref="H9">
    <cfRule type="cellIs" dxfId="12113" priority="127" operator="equal">
      <formula>"jan."</formula>
    </cfRule>
  </conditionalFormatting>
  <conditionalFormatting sqref="H9">
    <cfRule type="cellIs" dxfId="12112" priority="126" operator="equal">
      <formula>"jan."</formula>
    </cfRule>
  </conditionalFormatting>
  <conditionalFormatting sqref="H9">
    <cfRule type="cellIs" dxfId="12111" priority="125" operator="equal">
      <formula>"jan."</formula>
    </cfRule>
  </conditionalFormatting>
  <conditionalFormatting sqref="H9">
    <cfRule type="cellIs" dxfId="12110" priority="124" operator="equal">
      <formula>"jan."</formula>
    </cfRule>
  </conditionalFormatting>
  <conditionalFormatting sqref="H9">
    <cfRule type="cellIs" dxfId="12109" priority="123" operator="equal">
      <formula>"jan."</formula>
    </cfRule>
  </conditionalFormatting>
  <conditionalFormatting sqref="H9">
    <cfRule type="cellIs" dxfId="12108" priority="122" operator="equal">
      <formula>"jan."</formula>
    </cfRule>
  </conditionalFormatting>
  <conditionalFormatting sqref="H9">
    <cfRule type="cellIs" dxfId="12107" priority="121" operator="equal">
      <formula>"jan."</formula>
    </cfRule>
  </conditionalFormatting>
  <conditionalFormatting sqref="H9">
    <cfRule type="cellIs" dxfId="12106" priority="120" operator="equal">
      <formula>"jan."</formula>
    </cfRule>
  </conditionalFormatting>
  <conditionalFormatting sqref="H9">
    <cfRule type="cellIs" dxfId="12105" priority="119" operator="equal">
      <formula>"jan."</formula>
    </cfRule>
  </conditionalFormatting>
  <conditionalFormatting sqref="H9">
    <cfRule type="cellIs" dxfId="12104" priority="118" operator="equal">
      <formula>"jan."</formula>
    </cfRule>
  </conditionalFormatting>
  <conditionalFormatting sqref="H9">
    <cfRule type="cellIs" dxfId="12103" priority="117" operator="equal">
      <formula>"jan."</formula>
    </cfRule>
  </conditionalFormatting>
  <conditionalFormatting sqref="H9">
    <cfRule type="cellIs" dxfId="12102" priority="116" operator="equal">
      <formula>"jan."</formula>
    </cfRule>
  </conditionalFormatting>
  <conditionalFormatting sqref="H9">
    <cfRule type="cellIs" dxfId="12101" priority="115" operator="equal">
      <formula>"jan."</formula>
    </cfRule>
  </conditionalFormatting>
  <conditionalFormatting sqref="H9">
    <cfRule type="cellIs" dxfId="12100" priority="114" operator="equal">
      <formula>"jan."</formula>
    </cfRule>
  </conditionalFormatting>
  <conditionalFormatting sqref="H9">
    <cfRule type="cellIs" dxfId="12099" priority="113" operator="equal">
      <formula>"jan."</formula>
    </cfRule>
  </conditionalFormatting>
  <conditionalFormatting sqref="H9">
    <cfRule type="cellIs" dxfId="12098" priority="112" operator="equal">
      <formula>"jan."</formula>
    </cfRule>
  </conditionalFormatting>
  <conditionalFormatting sqref="H9">
    <cfRule type="cellIs" dxfId="12097" priority="111" operator="equal">
      <formula>"jan."</formula>
    </cfRule>
  </conditionalFormatting>
  <conditionalFormatting sqref="H9">
    <cfRule type="cellIs" dxfId="12096" priority="110" operator="equal">
      <formula>"jan."</formula>
    </cfRule>
  </conditionalFormatting>
  <conditionalFormatting sqref="H9">
    <cfRule type="cellIs" dxfId="12095" priority="109" operator="equal">
      <formula>"jan."</formula>
    </cfRule>
  </conditionalFormatting>
  <conditionalFormatting sqref="H9">
    <cfRule type="cellIs" dxfId="12094" priority="108" operator="equal">
      <formula>"jan."</formula>
    </cfRule>
  </conditionalFormatting>
  <conditionalFormatting sqref="H9">
    <cfRule type="cellIs" dxfId="12093" priority="107" operator="equal">
      <formula>"jan."</formula>
    </cfRule>
  </conditionalFormatting>
  <conditionalFormatting sqref="H9">
    <cfRule type="cellIs" dxfId="12092" priority="106" operator="equal">
      <formula>"jan."</formula>
    </cfRule>
  </conditionalFormatting>
  <conditionalFormatting sqref="H9">
    <cfRule type="cellIs" dxfId="12091" priority="105" operator="equal">
      <formula>"jan."</formula>
    </cfRule>
  </conditionalFormatting>
  <conditionalFormatting sqref="H9">
    <cfRule type="cellIs" dxfId="12090" priority="104" operator="equal">
      <formula>"jan."</formula>
    </cfRule>
  </conditionalFormatting>
  <conditionalFormatting sqref="H9">
    <cfRule type="cellIs" dxfId="12089" priority="103" operator="equal">
      <formula>"jan."</formula>
    </cfRule>
  </conditionalFormatting>
  <conditionalFormatting sqref="H9">
    <cfRule type="cellIs" dxfId="12088" priority="102" operator="equal">
      <formula>"jan."</formula>
    </cfRule>
  </conditionalFormatting>
  <conditionalFormatting sqref="H9">
    <cfRule type="cellIs" dxfId="12087" priority="101" operator="equal">
      <formula>"jan."</formula>
    </cfRule>
  </conditionalFormatting>
  <conditionalFormatting sqref="H9">
    <cfRule type="cellIs" dxfId="12086" priority="100" operator="equal">
      <formula>"jan."</formula>
    </cfRule>
  </conditionalFormatting>
  <conditionalFormatting sqref="H9">
    <cfRule type="cellIs" dxfId="12085" priority="99" operator="equal">
      <formula>"jan."</formula>
    </cfRule>
  </conditionalFormatting>
  <conditionalFormatting sqref="H9">
    <cfRule type="cellIs" dxfId="12084" priority="98" operator="equal">
      <formula>"jan."</formula>
    </cfRule>
  </conditionalFormatting>
  <conditionalFormatting sqref="H9">
    <cfRule type="cellIs" dxfId="12083" priority="97" operator="equal">
      <formula>"jan."</formula>
    </cfRule>
  </conditionalFormatting>
  <conditionalFormatting sqref="H9">
    <cfRule type="cellIs" dxfId="12082" priority="96" operator="equal">
      <formula>"jan."</formula>
    </cfRule>
  </conditionalFormatting>
  <conditionalFormatting sqref="H9">
    <cfRule type="cellIs" dxfId="12081" priority="95" operator="equal">
      <formula>"jan."</formula>
    </cfRule>
  </conditionalFormatting>
  <conditionalFormatting sqref="H9">
    <cfRule type="cellIs" dxfId="12080" priority="94" operator="equal">
      <formula>"jan."</formula>
    </cfRule>
  </conditionalFormatting>
  <conditionalFormatting sqref="H9">
    <cfRule type="cellIs" dxfId="12079" priority="93" operator="equal">
      <formula>"jan."</formula>
    </cfRule>
  </conditionalFormatting>
  <conditionalFormatting sqref="H9">
    <cfRule type="cellIs" dxfId="12078" priority="92" operator="equal">
      <formula>"jan."</formula>
    </cfRule>
  </conditionalFormatting>
  <conditionalFormatting sqref="H9">
    <cfRule type="cellIs" dxfId="12077" priority="91" operator="equal">
      <formula>"jan."</formula>
    </cfRule>
  </conditionalFormatting>
  <conditionalFormatting sqref="H9">
    <cfRule type="cellIs" dxfId="12076" priority="90" operator="equal">
      <formula>"jan."</formula>
    </cfRule>
  </conditionalFormatting>
  <conditionalFormatting sqref="H9">
    <cfRule type="cellIs" dxfId="12075" priority="89" operator="equal">
      <formula>"jan."</formula>
    </cfRule>
  </conditionalFormatting>
  <conditionalFormatting sqref="H9">
    <cfRule type="cellIs" dxfId="12074" priority="88" operator="equal">
      <formula>"jan."</formula>
    </cfRule>
  </conditionalFormatting>
  <conditionalFormatting sqref="H9">
    <cfRule type="cellIs" dxfId="12073" priority="87" operator="equal">
      <formula>"jan."</formula>
    </cfRule>
  </conditionalFormatting>
  <conditionalFormatting sqref="H9">
    <cfRule type="cellIs" dxfId="12072" priority="86" operator="equal">
      <formula>"jan."</formula>
    </cfRule>
  </conditionalFormatting>
  <conditionalFormatting sqref="H9">
    <cfRule type="cellIs" dxfId="12071" priority="85" operator="equal">
      <formula>"jan."</formula>
    </cfRule>
  </conditionalFormatting>
  <conditionalFormatting sqref="H9">
    <cfRule type="cellIs" dxfId="12070" priority="84" operator="equal">
      <formula>"jan."</formula>
    </cfRule>
  </conditionalFormatting>
  <conditionalFormatting sqref="H9">
    <cfRule type="cellIs" dxfId="12069" priority="83" operator="equal">
      <formula>"jan."</formula>
    </cfRule>
  </conditionalFormatting>
  <conditionalFormatting sqref="H9">
    <cfRule type="cellIs" dxfId="12068" priority="82" operator="equal">
      <formula>"jan."</formula>
    </cfRule>
  </conditionalFormatting>
  <conditionalFormatting sqref="H9">
    <cfRule type="cellIs" dxfId="12067" priority="81" operator="equal">
      <formula>"jan."</formula>
    </cfRule>
  </conditionalFormatting>
  <conditionalFormatting sqref="H9">
    <cfRule type="cellIs" dxfId="12066" priority="80" operator="equal">
      <formula>"jan."</formula>
    </cfRule>
  </conditionalFormatting>
  <conditionalFormatting sqref="H9">
    <cfRule type="cellIs" dxfId="12065" priority="79" operator="equal">
      <formula>"jan."</formula>
    </cfRule>
  </conditionalFormatting>
  <conditionalFormatting sqref="H9">
    <cfRule type="cellIs" dxfId="12064" priority="78" operator="equal">
      <formula>"jan."</formula>
    </cfRule>
  </conditionalFormatting>
  <conditionalFormatting sqref="H9">
    <cfRule type="cellIs" dxfId="12063" priority="77" operator="equal">
      <formula>"jan."</formula>
    </cfRule>
  </conditionalFormatting>
  <conditionalFormatting sqref="H9">
    <cfRule type="cellIs" dxfId="12062" priority="76" operator="equal">
      <formula>"jan."</formula>
    </cfRule>
  </conditionalFormatting>
  <conditionalFormatting sqref="H9">
    <cfRule type="cellIs" dxfId="12061" priority="75" operator="equal">
      <formula>"jan."</formula>
    </cfRule>
  </conditionalFormatting>
  <conditionalFormatting sqref="H9">
    <cfRule type="cellIs" dxfId="12060" priority="74" operator="equal">
      <formula>"jan."</formula>
    </cfRule>
  </conditionalFormatting>
  <conditionalFormatting sqref="H9">
    <cfRule type="cellIs" dxfId="12059" priority="73" operator="equal">
      <formula>"jan."</formula>
    </cfRule>
  </conditionalFormatting>
  <conditionalFormatting sqref="H9">
    <cfRule type="cellIs" dxfId="12058" priority="72" operator="equal">
      <formula>"jan."</formula>
    </cfRule>
  </conditionalFormatting>
  <conditionalFormatting sqref="H9">
    <cfRule type="cellIs" dxfId="12057" priority="71" operator="equal">
      <formula>"jan."</formula>
    </cfRule>
  </conditionalFormatting>
  <conditionalFormatting sqref="H9">
    <cfRule type="cellIs" dxfId="12056" priority="70" operator="equal">
      <formula>"jan."</formula>
    </cfRule>
  </conditionalFormatting>
  <conditionalFormatting sqref="H9">
    <cfRule type="cellIs" dxfId="12055" priority="68" operator="equal">
      <formula>"jan."</formula>
    </cfRule>
  </conditionalFormatting>
  <conditionalFormatting sqref="H9">
    <cfRule type="cellIs" dxfId="12054" priority="67" operator="equal">
      <formula>"jan."</formula>
    </cfRule>
  </conditionalFormatting>
  <conditionalFormatting sqref="H9">
    <cfRule type="cellIs" dxfId="12053" priority="195" operator="equal">
      <formula>"jan."</formula>
    </cfRule>
  </conditionalFormatting>
  <conditionalFormatting sqref="H9">
    <cfRule type="cellIs" dxfId="12052" priority="173" operator="equal">
      <formula>"jan."</formula>
    </cfRule>
  </conditionalFormatting>
  <conditionalFormatting sqref="H9">
    <cfRule type="cellIs" dxfId="12051" priority="171" operator="equal">
      <formula>"jan."</formula>
    </cfRule>
  </conditionalFormatting>
  <conditionalFormatting sqref="H9">
    <cfRule type="cellIs" dxfId="12050" priority="69" operator="equal">
      <formula>"jan."</formula>
    </cfRule>
  </conditionalFormatting>
  <conditionalFormatting sqref="H9">
    <cfRule type="cellIs" dxfId="12049" priority="66" operator="equal">
      <formula>"jan."</formula>
    </cfRule>
  </conditionalFormatting>
  <conditionalFormatting sqref="H9">
    <cfRule type="cellIs" dxfId="12048" priority="65" operator="equal">
      <formula>"jan."</formula>
    </cfRule>
  </conditionalFormatting>
  <conditionalFormatting sqref="H9">
    <cfRule type="cellIs" dxfId="12047" priority="64" operator="equal">
      <formula>"jan."</formula>
    </cfRule>
  </conditionalFormatting>
  <conditionalFormatting sqref="H9">
    <cfRule type="cellIs" dxfId="12046" priority="63" operator="equal">
      <formula>"jan."</formula>
    </cfRule>
  </conditionalFormatting>
  <conditionalFormatting sqref="H9">
    <cfRule type="cellIs" dxfId="12045" priority="62" operator="equal">
      <formula>"jan."</formula>
    </cfRule>
  </conditionalFormatting>
  <conditionalFormatting sqref="H9">
    <cfRule type="cellIs" dxfId="12044" priority="61" operator="equal">
      <formula>"jan."</formula>
    </cfRule>
  </conditionalFormatting>
  <conditionalFormatting sqref="H9">
    <cfRule type="cellIs" dxfId="12043" priority="60" operator="equal">
      <formula>"jan."</formula>
    </cfRule>
  </conditionalFormatting>
  <conditionalFormatting sqref="H9">
    <cfRule type="cellIs" dxfId="12042" priority="59" operator="equal">
      <formula>"jan."</formula>
    </cfRule>
  </conditionalFormatting>
  <conditionalFormatting sqref="H9">
    <cfRule type="cellIs" dxfId="12041" priority="58" operator="equal">
      <formula>"jan."</formula>
    </cfRule>
  </conditionalFormatting>
  <conditionalFormatting sqref="H9">
    <cfRule type="cellIs" dxfId="12040" priority="57" operator="equal">
      <formula>"jan."</formula>
    </cfRule>
  </conditionalFormatting>
  <conditionalFormatting sqref="H9">
    <cfRule type="cellIs" dxfId="12039" priority="56" operator="equal">
      <formula>"jan."</formula>
    </cfRule>
  </conditionalFormatting>
  <conditionalFormatting sqref="H9">
    <cfRule type="cellIs" dxfId="12038" priority="55" operator="equal">
      <formula>"jan."</formula>
    </cfRule>
  </conditionalFormatting>
  <conditionalFormatting sqref="H9">
    <cfRule type="cellIs" dxfId="12037" priority="54" operator="equal">
      <formula>"jan."</formula>
    </cfRule>
  </conditionalFormatting>
  <conditionalFormatting sqref="H9">
    <cfRule type="cellIs" dxfId="12036" priority="53" operator="equal">
      <formula>"jan."</formula>
    </cfRule>
  </conditionalFormatting>
  <conditionalFormatting sqref="H9">
    <cfRule type="cellIs" dxfId="12035" priority="52" operator="equal">
      <formula>"jan."</formula>
    </cfRule>
  </conditionalFormatting>
  <conditionalFormatting sqref="H9">
    <cfRule type="cellIs" dxfId="12034" priority="51" operator="equal">
      <formula>"jan."</formula>
    </cfRule>
  </conditionalFormatting>
  <conditionalFormatting sqref="H9">
    <cfRule type="cellIs" dxfId="12033" priority="50" operator="equal">
      <formula>"jan."</formula>
    </cfRule>
  </conditionalFormatting>
  <conditionalFormatting sqref="H9">
    <cfRule type="cellIs" dxfId="12032" priority="49" operator="equal">
      <formula>"jan."</formula>
    </cfRule>
  </conditionalFormatting>
  <conditionalFormatting sqref="H9">
    <cfRule type="cellIs" dxfId="12031" priority="48" operator="equal">
      <formula>"jan."</formula>
    </cfRule>
  </conditionalFormatting>
  <conditionalFormatting sqref="H9">
    <cfRule type="cellIs" dxfId="12030" priority="47" operator="equal">
      <formula>"jan."</formula>
    </cfRule>
  </conditionalFormatting>
  <conditionalFormatting sqref="H9">
    <cfRule type="cellIs" dxfId="12029" priority="46" operator="equal">
      <formula>"jan."</formula>
    </cfRule>
  </conditionalFormatting>
  <conditionalFormatting sqref="H9">
    <cfRule type="cellIs" dxfId="12028" priority="45" operator="equal">
      <formula>"jan."</formula>
    </cfRule>
  </conditionalFormatting>
  <conditionalFormatting sqref="H9">
    <cfRule type="cellIs" dxfId="12027" priority="44" operator="equal">
      <formula>"jan."</formula>
    </cfRule>
  </conditionalFormatting>
  <conditionalFormatting sqref="H9">
    <cfRule type="cellIs" dxfId="12026" priority="43" operator="equal">
      <formula>"jan."</formula>
    </cfRule>
  </conditionalFormatting>
  <conditionalFormatting sqref="H9">
    <cfRule type="cellIs" dxfId="12025" priority="42" operator="equal">
      <formula>"jan."</formula>
    </cfRule>
  </conditionalFormatting>
  <conditionalFormatting sqref="H9">
    <cfRule type="cellIs" dxfId="12024" priority="41" operator="equal">
      <formula>"jan."</formula>
    </cfRule>
  </conditionalFormatting>
  <conditionalFormatting sqref="H9">
    <cfRule type="cellIs" dxfId="12023" priority="40" operator="equal">
      <formula>"jan."</formula>
    </cfRule>
  </conditionalFormatting>
  <conditionalFormatting sqref="H9">
    <cfRule type="cellIs" dxfId="12022" priority="39" operator="equal">
      <formula>"jan."</formula>
    </cfRule>
  </conditionalFormatting>
  <conditionalFormatting sqref="H9">
    <cfRule type="cellIs" dxfId="12021" priority="38" operator="equal">
      <formula>"jan."</formula>
    </cfRule>
  </conditionalFormatting>
  <conditionalFormatting sqref="H9">
    <cfRule type="cellIs" dxfId="12020" priority="37" operator="equal">
      <formula>"jan."</formula>
    </cfRule>
  </conditionalFormatting>
  <conditionalFormatting sqref="H9">
    <cfRule type="cellIs" dxfId="12019" priority="36" operator="equal">
      <formula>"jan."</formula>
    </cfRule>
  </conditionalFormatting>
  <conditionalFormatting sqref="H9">
    <cfRule type="cellIs" dxfId="12018" priority="35" operator="equal">
      <formula>"jan."</formula>
    </cfRule>
  </conditionalFormatting>
  <conditionalFormatting sqref="H9">
    <cfRule type="cellIs" dxfId="12017" priority="34" operator="equal">
      <formula>"jan."</formula>
    </cfRule>
  </conditionalFormatting>
  <conditionalFormatting sqref="H9">
    <cfRule type="cellIs" dxfId="12016" priority="33" operator="equal">
      <formula>"jan."</formula>
    </cfRule>
  </conditionalFormatting>
  <conditionalFormatting sqref="H9">
    <cfRule type="cellIs" dxfId="12015" priority="32" operator="equal">
      <formula>"jan."</formula>
    </cfRule>
  </conditionalFormatting>
  <conditionalFormatting sqref="H9">
    <cfRule type="cellIs" dxfId="12014" priority="31" operator="equal">
      <formula>"jan."</formula>
    </cfRule>
  </conditionalFormatting>
  <conditionalFormatting sqref="H9">
    <cfRule type="cellIs" dxfId="12013" priority="30" operator="equal">
      <formula>"jan."</formula>
    </cfRule>
  </conditionalFormatting>
  <conditionalFormatting sqref="H9">
    <cfRule type="cellIs" dxfId="12012" priority="29" operator="equal">
      <formula>"jan."</formula>
    </cfRule>
  </conditionalFormatting>
  <conditionalFormatting sqref="H9">
    <cfRule type="cellIs" dxfId="12011" priority="28" operator="equal">
      <formula>"jan."</formula>
    </cfRule>
  </conditionalFormatting>
  <conditionalFormatting sqref="H9">
    <cfRule type="cellIs" dxfId="12010" priority="27" operator="equal">
      <formula>"jan."</formula>
    </cfRule>
  </conditionalFormatting>
  <conditionalFormatting sqref="H9">
    <cfRule type="cellIs" dxfId="12009" priority="26" operator="equal">
      <formula>"jan."</formula>
    </cfRule>
  </conditionalFormatting>
  <conditionalFormatting sqref="H9">
    <cfRule type="cellIs" dxfId="12008" priority="25" operator="equal">
      <formula>"jan."</formula>
    </cfRule>
  </conditionalFormatting>
  <conditionalFormatting sqref="H9">
    <cfRule type="cellIs" dxfId="12007" priority="24" operator="equal">
      <formula>"jan."</formula>
    </cfRule>
  </conditionalFormatting>
  <conditionalFormatting sqref="H9">
    <cfRule type="cellIs" dxfId="12006" priority="23" operator="equal">
      <formula>"jan."</formula>
    </cfRule>
  </conditionalFormatting>
  <conditionalFormatting sqref="H9">
    <cfRule type="cellIs" dxfId="12005" priority="22" operator="equal">
      <formula>"jan."</formula>
    </cfRule>
  </conditionalFormatting>
  <conditionalFormatting sqref="H9">
    <cfRule type="cellIs" dxfId="12004" priority="21" operator="equal">
      <formula>"jan."</formula>
    </cfRule>
  </conditionalFormatting>
  <conditionalFormatting sqref="H9">
    <cfRule type="cellIs" dxfId="12003" priority="20" operator="equal">
      <formula>"jan."</formula>
    </cfRule>
  </conditionalFormatting>
  <conditionalFormatting sqref="H9">
    <cfRule type="cellIs" dxfId="12002" priority="19" operator="equal">
      <formula>"jan."</formula>
    </cfRule>
  </conditionalFormatting>
  <conditionalFormatting sqref="H9">
    <cfRule type="cellIs" dxfId="12001" priority="18" operator="equal">
      <formula>"jan."</formula>
    </cfRule>
  </conditionalFormatting>
  <conditionalFormatting sqref="H9">
    <cfRule type="cellIs" dxfId="12000" priority="17" operator="equal">
      <formula>"jan."</formula>
    </cfRule>
  </conditionalFormatting>
  <conditionalFormatting sqref="H9">
    <cfRule type="cellIs" dxfId="11999" priority="16" operator="equal">
      <formula>"jan."</formula>
    </cfRule>
  </conditionalFormatting>
  <conditionalFormatting sqref="H9">
    <cfRule type="cellIs" dxfId="11998" priority="15" operator="equal">
      <formula>"jan."</formula>
    </cfRule>
  </conditionalFormatting>
  <conditionalFormatting sqref="H9">
    <cfRule type="cellIs" dxfId="11997" priority="14" operator="equal">
      <formula>"jan."</formula>
    </cfRule>
  </conditionalFormatting>
  <conditionalFormatting sqref="H9">
    <cfRule type="cellIs" dxfId="11996" priority="13" operator="equal">
      <formula>"jan."</formula>
    </cfRule>
  </conditionalFormatting>
  <conditionalFormatting sqref="H9">
    <cfRule type="cellIs" dxfId="11995" priority="12" operator="equal">
      <formula>"jan."</formula>
    </cfRule>
  </conditionalFormatting>
  <conditionalFormatting sqref="H9">
    <cfRule type="cellIs" dxfId="11994" priority="11" operator="equal">
      <formula>"jan."</formula>
    </cfRule>
  </conditionalFormatting>
  <conditionalFormatting sqref="H9">
    <cfRule type="cellIs" dxfId="11993" priority="10" operator="equal">
      <formula>"jan."</formula>
    </cfRule>
  </conditionalFormatting>
  <conditionalFormatting sqref="H9">
    <cfRule type="cellIs" dxfId="11992" priority="9" operator="equal">
      <formula>"jan."</formula>
    </cfRule>
  </conditionalFormatting>
  <conditionalFormatting sqref="H9">
    <cfRule type="cellIs" dxfId="11991" priority="8" operator="equal">
      <formula>"jan."</formula>
    </cfRule>
  </conditionalFormatting>
  <conditionalFormatting sqref="H9">
    <cfRule type="cellIs" dxfId="11990" priority="7" operator="equal">
      <formula>"jan."</formula>
    </cfRule>
  </conditionalFormatting>
  <conditionalFormatting sqref="H9">
    <cfRule type="cellIs" dxfId="11989" priority="6" operator="equal">
      <formula>"jan."</formula>
    </cfRule>
  </conditionalFormatting>
  <conditionalFormatting sqref="H9">
    <cfRule type="cellIs" dxfId="11988" priority="5" operator="equal">
      <formula>"jan."</formula>
    </cfRule>
  </conditionalFormatting>
  <conditionalFormatting sqref="H9">
    <cfRule type="cellIs" dxfId="11987" priority="4" operator="equal">
      <formula>"jan."</formula>
    </cfRule>
  </conditionalFormatting>
  <conditionalFormatting sqref="H9">
    <cfRule type="cellIs" dxfId="11986" priority="3" operator="equal">
      <formula>"jan."</formula>
    </cfRule>
  </conditionalFormatting>
  <conditionalFormatting sqref="H9">
    <cfRule type="cellIs" dxfId="11985" priority="2" operator="equal">
      <formula>"jan."</formula>
    </cfRule>
  </conditionalFormatting>
  <conditionalFormatting sqref="H9">
    <cfRule type="cellIs" dxfId="11984" priority="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M106"/>
  <sheetViews>
    <sheetView showGridLines="0" zoomScaleNormal="100" workbookViewId="0"/>
  </sheetViews>
  <sheetFormatPr defaultColWidth="9.28515625" defaultRowHeight="12.75" x14ac:dyDescent="0.2"/>
  <cols>
    <col min="1" max="1" width="1" style="312" customWidth="1"/>
    <col min="2" max="2" width="1.5703125" style="312" customWidth="1"/>
    <col min="3" max="3" width="2" style="312" customWidth="1"/>
    <col min="4" max="4" width="26" style="368" customWidth="1"/>
    <col min="5" max="5" width="1.140625" style="368" customWidth="1"/>
    <col min="6" max="6" width="5" style="368" customWidth="1"/>
    <col min="7" max="11" width="5" style="312" customWidth="1"/>
    <col min="12" max="12" width="5.5703125" style="312" customWidth="1"/>
    <col min="13" max="15" width="5.42578125" style="312" customWidth="1"/>
    <col min="16" max="16" width="5" style="312" customWidth="1"/>
    <col min="17" max="17" width="6.42578125" style="312" customWidth="1"/>
    <col min="18" max="19" width="1" style="312" customWidth="1"/>
    <col min="20" max="20" width="9.42578125" style="312" customWidth="1"/>
    <col min="21" max="21" width="7.5703125" style="820" customWidth="1"/>
    <col min="22" max="22" width="6.5703125" style="312" bestFit="1" customWidth="1"/>
    <col min="23" max="23" width="5.5703125" style="312" customWidth="1"/>
    <col min="24" max="31" width="9.28515625" style="312"/>
    <col min="32" max="32" width="10.5703125" style="312" bestFit="1" customWidth="1"/>
    <col min="33" max="34" width="10.140625" style="312" customWidth="1"/>
    <col min="35" max="36" width="10.5703125" style="312" bestFit="1" customWidth="1"/>
    <col min="37" max="37" width="15" style="312" customWidth="1"/>
    <col min="38" max="38" width="15.42578125" style="312" customWidth="1"/>
    <col min="39" max="16384" width="9.28515625" style="312"/>
  </cols>
  <sheetData>
    <row r="1" spans="1:37" ht="13.5" customHeight="1" x14ac:dyDescent="0.2">
      <c r="A1" s="307"/>
      <c r="B1" s="368"/>
      <c r="C1" s="324" t="s">
        <v>33</v>
      </c>
      <c r="D1" s="324"/>
      <c r="E1" s="324"/>
      <c r="F1" s="324"/>
      <c r="G1" s="317"/>
      <c r="I1" s="2007" t="s">
        <v>744</v>
      </c>
      <c r="J1" s="2007"/>
      <c r="K1" s="2007"/>
      <c r="L1" s="2007"/>
      <c r="M1" s="2007"/>
      <c r="N1" s="2007"/>
      <c r="O1" s="2007"/>
      <c r="P1" s="2007"/>
      <c r="Q1" s="489"/>
      <c r="R1" s="489"/>
      <c r="S1" s="307"/>
      <c r="X1" s="857"/>
      <c r="Y1" s="857"/>
      <c r="Z1" s="857"/>
      <c r="AA1" s="857"/>
      <c r="AB1" s="857"/>
      <c r="AC1" s="857"/>
      <c r="AD1" s="857"/>
      <c r="AE1" s="857"/>
      <c r="AF1" s="857"/>
      <c r="AG1" s="857"/>
      <c r="AH1" s="857"/>
      <c r="AI1" s="857"/>
      <c r="AJ1" s="857"/>
      <c r="AK1" s="857"/>
    </row>
    <row r="2" spans="1:37" ht="6" customHeight="1" x14ac:dyDescent="0.2">
      <c r="A2" s="488"/>
      <c r="B2" s="1728"/>
      <c r="C2" s="1729"/>
      <c r="D2" s="1729"/>
      <c r="E2" s="357"/>
      <c r="F2" s="357"/>
      <c r="G2" s="357"/>
      <c r="H2" s="357"/>
      <c r="I2" s="357"/>
      <c r="J2" s="357"/>
      <c r="K2" s="357"/>
      <c r="L2" s="357"/>
      <c r="M2" s="357"/>
      <c r="N2" s="357"/>
      <c r="O2" s="357"/>
      <c r="P2" s="357"/>
      <c r="Q2" s="357"/>
      <c r="R2" s="317"/>
      <c r="S2" s="317"/>
      <c r="X2" s="857"/>
      <c r="Y2" s="857"/>
      <c r="Z2" s="857"/>
      <c r="AA2" s="857"/>
      <c r="AB2" s="857"/>
      <c r="AC2" s="857"/>
      <c r="AD2" s="857"/>
      <c r="AE2" s="857"/>
      <c r="AF2" s="857"/>
      <c r="AG2" s="857"/>
      <c r="AH2" s="857"/>
      <c r="AI2" s="857"/>
      <c r="AJ2" s="857"/>
      <c r="AK2" s="857"/>
    </row>
    <row r="3" spans="1:37" ht="9.75" customHeight="1" thickBot="1" x14ac:dyDescent="0.25">
      <c r="A3" s="307"/>
      <c r="B3" s="369"/>
      <c r="C3" s="365"/>
      <c r="D3" s="365"/>
      <c r="E3" s="317"/>
      <c r="F3" s="317"/>
      <c r="G3" s="317"/>
      <c r="H3" s="317"/>
      <c r="I3" s="317"/>
      <c r="J3" s="615"/>
      <c r="K3" s="615"/>
      <c r="L3" s="615"/>
      <c r="M3" s="615"/>
      <c r="N3" s="615"/>
      <c r="O3" s="615"/>
      <c r="P3" s="615"/>
      <c r="Q3" s="615" t="s">
        <v>71</v>
      </c>
      <c r="R3" s="317"/>
      <c r="S3" s="317"/>
      <c r="X3" s="857"/>
      <c r="Y3" s="857"/>
      <c r="Z3" s="2485"/>
      <c r="AA3" s="857"/>
      <c r="AB3" s="857"/>
      <c r="AC3" s="857"/>
      <c r="AD3" s="857"/>
      <c r="AE3" s="857"/>
      <c r="AF3" s="857"/>
      <c r="AG3" s="857"/>
      <c r="AH3" s="857"/>
      <c r="AI3" s="857"/>
      <c r="AJ3" s="857"/>
      <c r="AK3" s="857"/>
    </row>
    <row r="4" spans="1:37" ht="18.95" customHeight="1" thickBot="1" x14ac:dyDescent="0.25">
      <c r="A4" s="307"/>
      <c r="B4" s="369"/>
      <c r="C4" s="2103" t="s">
        <v>742</v>
      </c>
      <c r="D4" s="2104"/>
      <c r="E4" s="2104"/>
      <c r="F4" s="2104"/>
      <c r="G4" s="2104"/>
      <c r="H4" s="2104"/>
      <c r="I4" s="2104"/>
      <c r="J4" s="2104"/>
      <c r="K4" s="2104"/>
      <c r="L4" s="2104"/>
      <c r="M4" s="2104"/>
      <c r="N4" s="2104"/>
      <c r="O4" s="2104"/>
      <c r="P4" s="2104"/>
      <c r="Q4" s="2105"/>
      <c r="R4" s="317"/>
      <c r="S4" s="317"/>
      <c r="X4" s="857"/>
      <c r="Y4" s="857"/>
      <c r="Z4" s="857"/>
      <c r="AA4" s="857"/>
      <c r="AB4" s="857"/>
      <c r="AC4" s="857"/>
      <c r="AD4" s="857"/>
      <c r="AE4" s="857"/>
      <c r="AF4" s="857"/>
      <c r="AG4" s="857"/>
      <c r="AH4" s="857"/>
      <c r="AI4" s="857"/>
      <c r="AJ4" s="857"/>
      <c r="AK4" s="857"/>
    </row>
    <row r="5" spans="1:37" ht="3.75" customHeight="1" x14ac:dyDescent="0.2">
      <c r="A5" s="307"/>
      <c r="B5" s="369"/>
      <c r="C5" s="365"/>
      <c r="D5" s="365"/>
      <c r="E5" s="317"/>
      <c r="F5" s="317"/>
      <c r="G5" s="325"/>
      <c r="H5" s="317"/>
      <c r="I5" s="317"/>
      <c r="J5" s="378"/>
      <c r="K5" s="378"/>
      <c r="L5" s="378"/>
      <c r="M5" s="378"/>
      <c r="N5" s="378"/>
      <c r="O5" s="378"/>
      <c r="P5" s="378"/>
      <c r="Q5" s="378"/>
      <c r="R5" s="317"/>
      <c r="S5" s="317"/>
      <c r="X5" s="857"/>
      <c r="Y5" s="857"/>
      <c r="Z5" s="857"/>
      <c r="AA5" s="857"/>
      <c r="AB5" s="857"/>
      <c r="AC5" s="857"/>
      <c r="AD5" s="857"/>
      <c r="AE5" s="857"/>
      <c r="AF5" s="857"/>
      <c r="AG5" s="857"/>
      <c r="AH5" s="857"/>
      <c r="AI5" s="857"/>
      <c r="AJ5" s="857"/>
      <c r="AK5" s="857"/>
    </row>
    <row r="6" spans="1:37" ht="9" customHeight="1" x14ac:dyDescent="0.2">
      <c r="A6" s="307"/>
      <c r="B6" s="369"/>
      <c r="C6" s="2107" t="s">
        <v>704</v>
      </c>
      <c r="D6" s="2107"/>
      <c r="E6" s="1743"/>
      <c r="F6" s="1743"/>
      <c r="G6" s="1743"/>
      <c r="H6" s="1743"/>
      <c r="I6" s="1743"/>
      <c r="J6" s="1743"/>
      <c r="K6" s="1743"/>
      <c r="L6" s="1743"/>
      <c r="M6" s="1743"/>
      <c r="N6" s="1743"/>
      <c r="O6" s="1743"/>
      <c r="P6" s="1743"/>
      <c r="Q6" s="1743"/>
      <c r="R6" s="317"/>
      <c r="S6" s="317"/>
      <c r="X6" s="857"/>
      <c r="Y6" s="857"/>
      <c r="Z6" s="857"/>
      <c r="AA6" s="857"/>
      <c r="AB6" s="857"/>
      <c r="AC6" s="857"/>
      <c r="AD6" s="857"/>
      <c r="AE6" s="857"/>
      <c r="AF6" s="857"/>
      <c r="AG6" s="857"/>
      <c r="AH6" s="857"/>
      <c r="AI6" s="857"/>
      <c r="AJ6" s="857"/>
      <c r="AK6" s="857"/>
    </row>
    <row r="7" spans="1:37" ht="1.9" customHeight="1" x14ac:dyDescent="0.2">
      <c r="A7" s="307"/>
      <c r="B7" s="369"/>
      <c r="C7" s="2107"/>
      <c r="D7" s="2107"/>
      <c r="E7" s="324"/>
      <c r="F7" s="324"/>
      <c r="G7" s="324"/>
      <c r="H7" s="324"/>
      <c r="I7" s="324"/>
      <c r="J7" s="2120"/>
      <c r="K7" s="2120"/>
      <c r="L7" s="2120"/>
      <c r="M7" s="2120"/>
      <c r="N7" s="2120"/>
      <c r="O7" s="2120"/>
      <c r="P7" s="2120"/>
      <c r="Q7" s="2120"/>
      <c r="R7" s="317"/>
      <c r="S7" s="317"/>
      <c r="X7" s="857"/>
      <c r="Y7" s="857"/>
      <c r="Z7" s="857"/>
      <c r="AA7" s="857"/>
      <c r="AB7" s="857"/>
      <c r="AC7" s="857"/>
      <c r="AD7" s="857"/>
      <c r="AE7" s="857"/>
      <c r="AF7" s="857"/>
      <c r="AG7" s="857"/>
      <c r="AH7" s="857"/>
      <c r="AI7" s="857"/>
      <c r="AJ7" s="857"/>
      <c r="AK7" s="857"/>
    </row>
    <row r="8" spans="1:37" ht="3.75" customHeight="1" x14ac:dyDescent="0.2">
      <c r="A8" s="307"/>
      <c r="B8" s="369"/>
      <c r="C8" s="2107"/>
      <c r="D8" s="2107"/>
      <c r="E8" s="325"/>
      <c r="F8" s="324"/>
      <c r="G8" s="1735"/>
      <c r="H8" s="1735"/>
      <c r="I8" s="1735"/>
      <c r="J8" s="1735"/>
      <c r="K8" s="1735"/>
      <c r="L8" s="1735"/>
      <c r="M8" s="1735"/>
      <c r="N8" s="1735"/>
      <c r="O8" s="1735"/>
      <c r="P8" s="1735"/>
      <c r="Q8" s="1736"/>
      <c r="R8" s="317"/>
      <c r="S8" s="317"/>
      <c r="T8" s="1733"/>
      <c r="U8" s="1092"/>
      <c r="V8" s="334"/>
      <c r="W8" s="334"/>
      <c r="X8" s="857"/>
      <c r="Y8" s="857"/>
      <c r="Z8" s="857"/>
      <c r="AA8" s="857"/>
      <c r="AB8" s="857"/>
      <c r="AC8" s="857"/>
      <c r="AD8" s="857"/>
      <c r="AE8" s="857"/>
      <c r="AF8" s="857"/>
      <c r="AG8" s="857"/>
      <c r="AH8" s="857"/>
      <c r="AI8" s="857"/>
      <c r="AJ8" s="857"/>
      <c r="AK8" s="857"/>
    </row>
    <row r="9" spans="1:37" ht="11.25" customHeight="1" x14ac:dyDescent="0.2">
      <c r="A9" s="307"/>
      <c r="B9" s="369"/>
      <c r="C9" s="1986" t="s">
        <v>705</v>
      </c>
      <c r="D9" s="1986"/>
      <c r="E9" s="325"/>
      <c r="F9" s="1021">
        <v>2010</v>
      </c>
      <c r="G9" s="1021">
        <v>2011</v>
      </c>
      <c r="H9" s="1021">
        <v>2012</v>
      </c>
      <c r="I9" s="1021">
        <v>2013</v>
      </c>
      <c r="J9" s="1021">
        <v>2014</v>
      </c>
      <c r="K9" s="1018">
        <v>2015</v>
      </c>
      <c r="L9" s="852">
        <v>2016</v>
      </c>
      <c r="M9" s="852">
        <v>2017</v>
      </c>
      <c r="N9" s="690">
        <v>2018</v>
      </c>
      <c r="O9" s="690">
        <v>2019</v>
      </c>
      <c r="P9" s="690">
        <v>2020</v>
      </c>
      <c r="Q9" s="690"/>
      <c r="S9" s="317"/>
      <c r="U9" s="1016"/>
      <c r="X9" s="857"/>
      <c r="Y9" s="857"/>
      <c r="Z9" s="857"/>
      <c r="AA9" s="857"/>
      <c r="AB9" s="857"/>
      <c r="AC9" s="857"/>
      <c r="AD9" s="857"/>
      <c r="AE9" s="857"/>
      <c r="AF9" s="857"/>
      <c r="AG9" s="857"/>
      <c r="AH9" s="857"/>
      <c r="AI9" s="857"/>
      <c r="AJ9" s="857"/>
      <c r="AK9" s="857"/>
    </row>
    <row r="10" spans="1:37" s="383" customFormat="1" ht="10.35" customHeight="1" x14ac:dyDescent="0.2">
      <c r="A10" s="379"/>
      <c r="B10" s="380"/>
      <c r="C10" s="595"/>
      <c r="D10" s="1737" t="s">
        <v>706</v>
      </c>
      <c r="E10" s="381"/>
      <c r="F10" s="1750">
        <v>18.425991173089049</v>
      </c>
      <c r="G10" s="1750">
        <v>17.641323334538008</v>
      </c>
      <c r="H10" s="1750">
        <v>19.302385840425742</v>
      </c>
      <c r="I10" s="1750">
        <v>19.282467768368193</v>
      </c>
      <c r="J10" s="1750">
        <v>18.967662677340098</v>
      </c>
      <c r="K10" s="1750">
        <v>17.994980642399952</v>
      </c>
      <c r="L10" s="1750">
        <v>17.09495198283544</v>
      </c>
      <c r="M10" s="1750">
        <v>16.401246876213236</v>
      </c>
      <c r="N10" s="1750">
        <v>15.443117022146557</v>
      </c>
      <c r="O10" s="1750">
        <v>14.44488643897634</v>
      </c>
      <c r="P10" s="1750">
        <v>13.342030449962671</v>
      </c>
      <c r="Q10" s="381"/>
      <c r="R10" s="381"/>
      <c r="S10" s="382"/>
      <c r="T10" s="821"/>
      <c r="U10" s="1017"/>
      <c r="V10" s="821"/>
      <c r="W10" s="821"/>
      <c r="X10" s="2486"/>
      <c r="Y10" s="2486"/>
      <c r="Z10" s="2486"/>
      <c r="AA10" s="2486"/>
      <c r="AB10" s="2486"/>
      <c r="AC10" s="2486"/>
      <c r="AD10" s="2486"/>
      <c r="AE10" s="2486"/>
      <c r="AF10" s="2486"/>
      <c r="AG10" s="2486"/>
      <c r="AH10" s="2486"/>
      <c r="AI10" s="2486"/>
      <c r="AJ10" s="2487"/>
      <c r="AK10" s="2487"/>
    </row>
    <row r="11" spans="1:37" s="387" customFormat="1" ht="10.15" customHeight="1" x14ac:dyDescent="0.2">
      <c r="A11" s="384"/>
      <c r="B11" s="385"/>
      <c r="C11" s="1727"/>
      <c r="D11" s="1726" t="s">
        <v>707</v>
      </c>
      <c r="E11" s="988"/>
      <c r="F11" s="1751"/>
      <c r="G11" s="1751"/>
      <c r="H11" s="1751"/>
      <c r="I11" s="1751"/>
      <c r="J11" s="1751"/>
      <c r="K11" s="1751"/>
      <c r="L11" s="1751"/>
      <c r="M11" s="1751"/>
      <c r="N11" s="1751"/>
      <c r="O11" s="1751"/>
      <c r="P11" s="1751"/>
      <c r="Q11" s="988"/>
      <c r="R11" s="422"/>
      <c r="S11" s="365"/>
      <c r="T11" s="714"/>
      <c r="U11" s="821"/>
      <c r="V11" s="702"/>
      <c r="W11" s="793"/>
      <c r="X11" s="858"/>
      <c r="Y11" s="858"/>
      <c r="Z11" s="858"/>
      <c r="AA11" s="858"/>
      <c r="AB11" s="858"/>
      <c r="AC11" s="858"/>
      <c r="AD11" s="858"/>
      <c r="AE11" s="858"/>
      <c r="AF11" s="858"/>
      <c r="AG11" s="858"/>
      <c r="AH11" s="858"/>
      <c r="AI11" s="858"/>
      <c r="AJ11" s="858"/>
      <c r="AK11" s="858"/>
    </row>
    <row r="12" spans="1:37" s="387" customFormat="1" ht="10.35" customHeight="1" x14ac:dyDescent="0.2">
      <c r="A12" s="384"/>
      <c r="B12" s="385"/>
      <c r="C12" s="1727"/>
      <c r="D12" s="1738" t="s">
        <v>708</v>
      </c>
      <c r="E12" s="988"/>
      <c r="F12" s="1752">
        <v>15.526550837301784</v>
      </c>
      <c r="G12" s="1752">
        <v>14.822017916077321</v>
      </c>
      <c r="H12" s="1752">
        <v>16.547572482088171</v>
      </c>
      <c r="I12" s="1752">
        <v>16.559051505565886</v>
      </c>
      <c r="J12" s="1752">
        <v>16.262886965449386</v>
      </c>
      <c r="K12" s="1752">
        <v>15.294707119142501</v>
      </c>
      <c r="L12" s="1752">
        <v>14.341235552601455</v>
      </c>
      <c r="M12" s="1752">
        <v>13.712817318174739</v>
      </c>
      <c r="N12" s="1752">
        <v>12.754721782916146</v>
      </c>
      <c r="O12" s="1752">
        <v>11.754160733876427</v>
      </c>
      <c r="P12" s="1752">
        <v>10.766424202577127</v>
      </c>
      <c r="Q12" s="989"/>
      <c r="R12" s="422"/>
      <c r="S12" s="365"/>
      <c r="U12" s="821"/>
      <c r="V12" s="702"/>
      <c r="W12" s="793"/>
      <c r="X12" s="858"/>
      <c r="Y12" s="858"/>
      <c r="Z12" s="858"/>
      <c r="AA12" s="858"/>
      <c r="AB12" s="858"/>
      <c r="AC12" s="858"/>
      <c r="AD12" s="858"/>
      <c r="AE12" s="858"/>
      <c r="AF12" s="858"/>
      <c r="AG12" s="858"/>
      <c r="AH12" s="858"/>
      <c r="AI12" s="858"/>
      <c r="AJ12" s="858"/>
      <c r="AK12" s="858"/>
    </row>
    <row r="13" spans="1:37" s="804" customFormat="1" ht="10.15" customHeight="1" x14ac:dyDescent="0.2">
      <c r="A13" s="841"/>
      <c r="B13" s="842"/>
      <c r="C13" s="1727"/>
      <c r="D13" s="1738" t="s">
        <v>709</v>
      </c>
      <c r="E13" s="988"/>
      <c r="F13" s="1752">
        <v>29.38221111363579</v>
      </c>
      <c r="G13" s="1752">
        <v>28.722675796681589</v>
      </c>
      <c r="H13" s="1752">
        <v>30.729648473635525</v>
      </c>
      <c r="I13" s="1752">
        <v>30.717877834308737</v>
      </c>
      <c r="J13" s="1752">
        <v>30.09056216893547</v>
      </c>
      <c r="K13" s="1752">
        <v>28.711318938247832</v>
      </c>
      <c r="L13" s="1752">
        <v>27.741072622709645</v>
      </c>
      <c r="M13" s="1752">
        <v>26.149725800280578</v>
      </c>
      <c r="N13" s="1752">
        <v>24.658339456282146</v>
      </c>
      <c r="O13" s="1752">
        <v>23.304746950114748</v>
      </c>
      <c r="P13" s="1752">
        <v>22.001999073600039</v>
      </c>
      <c r="Q13" s="988"/>
      <c r="R13" s="635"/>
      <c r="S13" s="843"/>
      <c r="T13" s="977"/>
      <c r="U13" s="1184"/>
      <c r="V13" s="702"/>
      <c r="W13" s="844"/>
      <c r="X13" s="2488"/>
      <c r="Y13" s="2488"/>
      <c r="Z13" s="2488"/>
      <c r="AA13" s="2488"/>
      <c r="AB13" s="2488"/>
      <c r="AC13" s="2488"/>
      <c r="AD13" s="2488"/>
      <c r="AE13" s="2488"/>
      <c r="AF13" s="2488"/>
      <c r="AG13" s="2488"/>
      <c r="AH13" s="2488"/>
      <c r="AI13" s="2488"/>
      <c r="AJ13" s="2488"/>
      <c r="AK13" s="2488"/>
    </row>
    <row r="14" spans="1:37" s="387" customFormat="1" ht="10.15" customHeight="1" x14ac:dyDescent="0.2">
      <c r="A14" s="384"/>
      <c r="B14" s="385"/>
      <c r="C14" s="1727"/>
      <c r="D14" s="1738" t="s">
        <v>710</v>
      </c>
      <c r="E14" s="988"/>
      <c r="F14" s="1752">
        <v>46.908687381103356</v>
      </c>
      <c r="G14" s="1752">
        <v>44.99432094759046</v>
      </c>
      <c r="H14" s="1752">
        <v>46.055141321310906</v>
      </c>
      <c r="I14" s="1752">
        <v>44.919327154136631</v>
      </c>
      <c r="J14" s="1752">
        <v>44.323509711989281</v>
      </c>
      <c r="K14" s="1752">
        <v>43.625787687833252</v>
      </c>
      <c r="L14" s="1752">
        <v>43.203958558837172</v>
      </c>
      <c r="M14" s="1752">
        <v>42.013323464100665</v>
      </c>
      <c r="N14" s="1752">
        <v>41.162330316742079</v>
      </c>
      <c r="O14" s="1752">
        <v>38.792745396649593</v>
      </c>
      <c r="P14" s="1752">
        <v>37.079124579124581</v>
      </c>
      <c r="Q14" s="989"/>
      <c r="R14" s="386"/>
      <c r="S14" s="365"/>
      <c r="U14" s="821"/>
      <c r="V14" s="702"/>
      <c r="X14" s="858"/>
      <c r="Y14" s="858"/>
      <c r="Z14" s="858"/>
      <c r="AA14" s="858"/>
      <c r="AB14" s="858"/>
      <c r="AC14" s="858"/>
      <c r="AD14" s="858"/>
      <c r="AE14" s="858"/>
      <c r="AF14" s="858"/>
      <c r="AG14" s="858"/>
      <c r="AH14" s="858"/>
      <c r="AI14" s="858"/>
      <c r="AJ14" s="858"/>
      <c r="AK14" s="858"/>
    </row>
    <row r="15" spans="1:37" s="387" customFormat="1" ht="10.15" customHeight="1" x14ac:dyDescent="0.2">
      <c r="A15" s="384"/>
      <c r="B15" s="385"/>
      <c r="C15" s="1727"/>
      <c r="D15" s="1738" t="s">
        <v>711</v>
      </c>
      <c r="E15" s="989"/>
      <c r="F15" s="1752">
        <v>53.829321663019691</v>
      </c>
      <c r="G15" s="1752">
        <v>53.224043715846989</v>
      </c>
      <c r="H15" s="1752">
        <v>51.864801864801869</v>
      </c>
      <c r="I15" s="1752">
        <v>49.763033175355446</v>
      </c>
      <c r="J15" s="1752">
        <v>50.173010380622841</v>
      </c>
      <c r="K15" s="1752">
        <v>49.230769230769234</v>
      </c>
      <c r="L15" s="1752">
        <v>47.781217750258001</v>
      </c>
      <c r="M15" s="1752">
        <v>47.230320699708457</v>
      </c>
      <c r="N15" s="1752">
        <v>46.388888888888893</v>
      </c>
      <c r="O15" s="1752">
        <v>44.25795053003533</v>
      </c>
      <c r="P15" s="1752">
        <v>42.349726775956285</v>
      </c>
      <c r="Q15" s="989"/>
      <c r="R15" s="386"/>
      <c r="S15" s="365"/>
      <c r="T15" s="714"/>
      <c r="U15" s="821"/>
      <c r="V15" s="702"/>
      <c r="W15" s="714"/>
      <c r="X15" s="858"/>
      <c r="Y15" s="2419"/>
      <c r="Z15" s="2419"/>
      <c r="AA15" s="2419"/>
      <c r="AB15" s="2419"/>
      <c r="AC15" s="2419"/>
      <c r="AD15" s="2419"/>
      <c r="AE15" s="2419"/>
      <c r="AF15" s="2419"/>
      <c r="AG15" s="2419"/>
      <c r="AH15" s="2419"/>
      <c r="AI15" s="2419"/>
      <c r="AJ15" s="2419"/>
      <c r="AK15" s="2419"/>
    </row>
    <row r="16" spans="1:37" s="387" customFormat="1" ht="4.5" customHeight="1" x14ac:dyDescent="0.2">
      <c r="A16" s="384"/>
      <c r="B16" s="385"/>
      <c r="C16" s="1745"/>
      <c r="D16" s="1738"/>
      <c r="E16" s="989"/>
      <c r="F16" s="1752"/>
      <c r="G16" s="1752"/>
      <c r="H16" s="1752"/>
      <c r="I16" s="1752"/>
      <c r="J16" s="1752"/>
      <c r="K16" s="1752"/>
      <c r="L16" s="1752"/>
      <c r="M16" s="1752"/>
      <c r="N16" s="1752"/>
      <c r="O16" s="1752"/>
      <c r="P16" s="1752"/>
      <c r="Q16" s="989"/>
      <c r="R16" s="386"/>
      <c r="S16" s="365"/>
      <c r="T16" s="714"/>
      <c r="U16" s="821"/>
      <c r="V16" s="702"/>
      <c r="W16" s="714"/>
      <c r="X16" s="858"/>
      <c r="Y16" s="2419"/>
      <c r="Z16" s="2419"/>
      <c r="AA16" s="2419"/>
      <c r="AB16" s="2419"/>
      <c r="AC16" s="2419"/>
      <c r="AD16" s="2419"/>
      <c r="AE16" s="2419"/>
      <c r="AF16" s="2419"/>
      <c r="AG16" s="2419"/>
      <c r="AH16" s="2419"/>
      <c r="AI16" s="2419"/>
      <c r="AJ16" s="2419"/>
      <c r="AK16" s="2419"/>
    </row>
    <row r="17" spans="1:37" s="387" customFormat="1" ht="10.35" customHeight="1" x14ac:dyDescent="0.2">
      <c r="A17" s="384"/>
      <c r="B17" s="385"/>
      <c r="C17" s="1727"/>
      <c r="D17" s="1744" t="s">
        <v>734</v>
      </c>
      <c r="E17" s="847"/>
      <c r="F17" s="1754">
        <v>39.658718009664589</v>
      </c>
      <c r="G17" s="1754">
        <v>39.658718009664589</v>
      </c>
      <c r="H17" s="1754">
        <v>38.199545814142709</v>
      </c>
      <c r="I17" s="1754">
        <v>39.484285239136796</v>
      </c>
      <c r="J17" s="1754">
        <v>39.310032473013649</v>
      </c>
      <c r="K17" s="1754">
        <v>39.216341432925006</v>
      </c>
      <c r="L17" s="1754">
        <v>37.910797496598406</v>
      </c>
      <c r="M17" s="1754">
        <v>38.252439958117982</v>
      </c>
      <c r="N17" s="1754">
        <v>37.461994673145419</v>
      </c>
      <c r="O17" s="1754">
        <v>36.390377486554002</v>
      </c>
      <c r="P17" s="1754">
        <v>34.495326462382522</v>
      </c>
      <c r="Q17" s="847"/>
      <c r="R17" s="386"/>
      <c r="S17" s="714"/>
      <c r="U17" s="821"/>
      <c r="V17" s="702"/>
      <c r="X17" s="858"/>
      <c r="Y17" s="858"/>
      <c r="Z17" s="858"/>
      <c r="AA17" s="858"/>
      <c r="AB17" s="858"/>
      <c r="AC17" s="858"/>
      <c r="AD17" s="858"/>
      <c r="AE17" s="858"/>
      <c r="AF17" s="858"/>
      <c r="AG17" s="858"/>
      <c r="AH17" s="858"/>
      <c r="AI17" s="858"/>
      <c r="AJ17" s="858"/>
      <c r="AK17" s="858"/>
    </row>
    <row r="18" spans="1:37" s="387" customFormat="1" ht="10.15" customHeight="1" x14ac:dyDescent="0.2">
      <c r="A18" s="384"/>
      <c r="B18" s="385"/>
      <c r="C18" s="1727"/>
      <c r="D18" s="1726" t="s">
        <v>707</v>
      </c>
      <c r="E18" s="847"/>
      <c r="F18" s="847"/>
      <c r="G18" s="847"/>
      <c r="H18" s="847"/>
      <c r="I18" s="847"/>
      <c r="J18" s="847"/>
      <c r="K18" s="847"/>
      <c r="L18" s="847"/>
      <c r="M18" s="847"/>
      <c r="N18" s="847"/>
      <c r="O18" s="847"/>
      <c r="P18" s="847"/>
      <c r="Q18" s="847"/>
      <c r="R18" s="386"/>
      <c r="S18" s="365"/>
      <c r="U18" s="821"/>
      <c r="V18" s="702"/>
    </row>
    <row r="19" spans="1:37" s="383" customFormat="1" ht="10.35" customHeight="1" x14ac:dyDescent="0.2">
      <c r="A19" s="389"/>
      <c r="B19" s="390"/>
      <c r="C19" s="1726"/>
      <c r="D19" s="1738" t="s">
        <v>708</v>
      </c>
      <c r="E19" s="381"/>
      <c r="F19" s="1751">
        <v>18.045906914158692</v>
      </c>
      <c r="G19" s="1751">
        <v>18.045906914158692</v>
      </c>
      <c r="H19" s="1751">
        <v>17.37697308110404</v>
      </c>
      <c r="I19" s="1751">
        <v>19.179576422465438</v>
      </c>
      <c r="J19" s="1751">
        <v>19.320975581223518</v>
      </c>
      <c r="K19" s="1751">
        <v>18.902610210486884</v>
      </c>
      <c r="L19" s="1751">
        <v>17.881664882368415</v>
      </c>
      <c r="M19" s="1751">
        <v>16.868794620048057</v>
      </c>
      <c r="N19" s="1751">
        <v>16.065506931231184</v>
      </c>
      <c r="O19" s="1751">
        <v>15.024061372384645</v>
      </c>
      <c r="P19" s="1751">
        <v>13.931108576324544</v>
      </c>
      <c r="Q19" s="381"/>
      <c r="R19" s="386"/>
      <c r="S19" s="365"/>
      <c r="T19" s="822"/>
      <c r="U19" s="821"/>
    </row>
    <row r="20" spans="1:37" s="395" customFormat="1" ht="10.35" customHeight="1" x14ac:dyDescent="0.2">
      <c r="A20" s="392"/>
      <c r="B20" s="393"/>
      <c r="C20" s="1726"/>
      <c r="D20" s="1738" t="s">
        <v>709</v>
      </c>
      <c r="E20" s="394"/>
      <c r="F20" s="1751">
        <v>31.325258189917793</v>
      </c>
      <c r="G20" s="1751">
        <v>31.325258189917793</v>
      </c>
      <c r="H20" s="1751">
        <v>30.617904051846189</v>
      </c>
      <c r="I20" s="1751">
        <v>32.49123997714802</v>
      </c>
      <c r="J20" s="1751">
        <v>32.597041549249425</v>
      </c>
      <c r="K20" s="1751">
        <v>31.96753854950537</v>
      </c>
      <c r="L20" s="1751">
        <v>30.696092863723042</v>
      </c>
      <c r="M20" s="1751">
        <v>29.695395059638596</v>
      </c>
      <c r="N20" s="1751">
        <v>28.017626920519291</v>
      </c>
      <c r="O20" s="1751">
        <v>26.449696754650475</v>
      </c>
      <c r="P20" s="1751">
        <v>25.127371978165193</v>
      </c>
      <c r="Q20" s="394"/>
      <c r="R20" s="386"/>
      <c r="S20" s="365"/>
      <c r="T20" s="714"/>
      <c r="U20" s="821"/>
      <c r="V20" s="822"/>
      <c r="W20" s="822"/>
    </row>
    <row r="21" spans="1:37" ht="10.35" customHeight="1" x14ac:dyDescent="0.2">
      <c r="A21" s="307"/>
      <c r="B21" s="369"/>
      <c r="C21" s="324"/>
      <c r="D21" s="1738" t="s">
        <v>710</v>
      </c>
      <c r="E21" s="847"/>
      <c r="F21" s="1751">
        <v>48.355796767668679</v>
      </c>
      <c r="G21" s="1751">
        <v>48.355796767668679</v>
      </c>
      <c r="H21" s="1751">
        <v>46.811321141125326</v>
      </c>
      <c r="I21" s="1751">
        <v>47.494156037000394</v>
      </c>
      <c r="J21" s="1751">
        <v>45.836379797284629</v>
      </c>
      <c r="K21" s="1751">
        <v>45.357353809805197</v>
      </c>
      <c r="L21" s="1751">
        <v>44.91417057387546</v>
      </c>
      <c r="M21" s="1751">
        <v>44.677289024584915</v>
      </c>
      <c r="N21" s="1751">
        <v>43.37419830514213</v>
      </c>
      <c r="O21" s="1751">
        <v>42.462009690664573</v>
      </c>
      <c r="P21" s="1751">
        <v>40.047860583041889</v>
      </c>
      <c r="Q21" s="847"/>
      <c r="R21" s="386"/>
      <c r="S21" s="365"/>
      <c r="T21" s="1012"/>
      <c r="U21" s="821"/>
      <c r="V21" s="822"/>
      <c r="W21" s="822"/>
    </row>
    <row r="22" spans="1:37" ht="10.35" customHeight="1" x14ac:dyDescent="0.2">
      <c r="A22" s="307"/>
      <c r="B22" s="369"/>
      <c r="C22" s="324"/>
      <c r="D22" s="1738" t="s">
        <v>711</v>
      </c>
      <c r="E22" s="847"/>
      <c r="F22" s="1751">
        <v>58.03337749727514</v>
      </c>
      <c r="G22" s="1751">
        <v>58.03337749727514</v>
      </c>
      <c r="H22" s="1751">
        <v>54.701528432685542</v>
      </c>
      <c r="I22" s="1751">
        <v>55.146365660981644</v>
      </c>
      <c r="J22" s="1751">
        <v>55.047421870524779</v>
      </c>
      <c r="K22" s="1751">
        <v>55.633070143248567</v>
      </c>
      <c r="L22" s="1751">
        <v>53.163730009502416</v>
      </c>
      <c r="M22" s="1751">
        <v>55.362262928776197</v>
      </c>
      <c r="N22" s="1751">
        <v>54.969642217028259</v>
      </c>
      <c r="O22" s="1751">
        <v>53.739347925475364</v>
      </c>
      <c r="P22" s="1751">
        <v>50.216210493741762</v>
      </c>
      <c r="Q22" s="847"/>
      <c r="R22" s="422"/>
      <c r="S22" s="317"/>
      <c r="T22" s="363"/>
      <c r="U22" s="821"/>
      <c r="V22" s="363"/>
    </row>
    <row r="23" spans="1:37" ht="10.35" hidden="1" customHeight="1" x14ac:dyDescent="0.2">
      <c r="A23" s="307"/>
      <c r="B23" s="369"/>
      <c r="C23" s="324"/>
      <c r="D23" s="1738"/>
      <c r="E23" s="847"/>
      <c r="F23" s="847"/>
      <c r="G23" s="1751"/>
      <c r="H23" s="1751"/>
      <c r="I23" s="1751"/>
      <c r="J23" s="1751"/>
      <c r="K23" s="1751"/>
      <c r="L23" s="1751"/>
      <c r="M23" s="1751"/>
      <c r="N23" s="1751"/>
      <c r="O23" s="1751"/>
      <c r="P23" s="1763">
        <v>100</v>
      </c>
      <c r="Q23" s="847"/>
      <c r="R23" s="422"/>
      <c r="S23" s="317"/>
      <c r="T23" s="363"/>
      <c r="U23" s="821"/>
      <c r="V23" s="363"/>
    </row>
    <row r="24" spans="1:37" ht="5.25" customHeight="1" thickBot="1" x14ac:dyDescent="0.25">
      <c r="A24" s="307"/>
      <c r="B24" s="369"/>
      <c r="C24" s="1764"/>
      <c r="D24" s="1764"/>
      <c r="E24" s="1764"/>
      <c r="F24" s="1764"/>
      <c r="G24" s="1764"/>
      <c r="H24" s="1764"/>
      <c r="I24" s="1764"/>
      <c r="J24" s="1764"/>
      <c r="K24" s="1764"/>
      <c r="L24" s="1764"/>
      <c r="M24" s="1764"/>
      <c r="N24" s="1764"/>
      <c r="O24" s="1764"/>
      <c r="P24" s="1764"/>
      <c r="Q24" s="1764"/>
      <c r="R24" s="422"/>
      <c r="S24" s="317"/>
      <c r="T24" s="363"/>
      <c r="U24" s="821"/>
      <c r="V24" s="363"/>
    </row>
    <row r="25" spans="1:37" ht="18.95" customHeight="1" thickBot="1" x14ac:dyDescent="0.25">
      <c r="A25" s="307"/>
      <c r="B25" s="369"/>
      <c r="C25" s="2103" t="s">
        <v>743</v>
      </c>
      <c r="D25" s="2104"/>
      <c r="E25" s="2104"/>
      <c r="F25" s="2104"/>
      <c r="G25" s="2104"/>
      <c r="H25" s="2104"/>
      <c r="I25" s="2104"/>
      <c r="J25" s="2104"/>
      <c r="K25" s="2104"/>
      <c r="L25" s="2104"/>
      <c r="M25" s="2104"/>
      <c r="N25" s="2104"/>
      <c r="O25" s="2104"/>
      <c r="P25" s="2104"/>
      <c r="Q25" s="2105"/>
      <c r="R25" s="1742"/>
      <c r="S25" s="317"/>
      <c r="T25" s="886"/>
      <c r="U25" s="821"/>
    </row>
    <row r="26" spans="1:37" ht="3" customHeight="1" x14ac:dyDescent="0.2">
      <c r="A26" s="307"/>
      <c r="B26" s="369"/>
      <c r="C26" s="324"/>
      <c r="D26" s="2084"/>
      <c r="E26" s="2084"/>
      <c r="F26" s="847"/>
      <c r="G26" s="847"/>
      <c r="H26" s="847"/>
      <c r="I26" s="847"/>
      <c r="J26" s="847"/>
      <c r="K26" s="847"/>
      <c r="L26" s="847"/>
      <c r="M26" s="847"/>
      <c r="N26" s="847"/>
      <c r="O26" s="847"/>
      <c r="P26" s="847"/>
      <c r="Q26" s="847"/>
      <c r="R26" s="847"/>
      <c r="S26" s="317"/>
      <c r="T26" s="363"/>
      <c r="V26" s="363"/>
    </row>
    <row r="27" spans="1:37" ht="9" customHeight="1" x14ac:dyDescent="0.2">
      <c r="A27" s="307"/>
      <c r="B27" s="369"/>
      <c r="C27" s="2107" t="s">
        <v>704</v>
      </c>
      <c r="D27" s="2107"/>
      <c r="E27" s="1743"/>
      <c r="F27" s="1743"/>
      <c r="G27" s="1743"/>
      <c r="H27" s="1743"/>
      <c r="I27" s="1743"/>
      <c r="J27" s="1743"/>
      <c r="K27" s="1743"/>
      <c r="L27" s="1743"/>
      <c r="M27" s="1743"/>
      <c r="N27" s="1743"/>
      <c r="O27" s="1743"/>
      <c r="P27" s="1743"/>
      <c r="Q27" s="1743"/>
      <c r="R27" s="1743"/>
      <c r="S27" s="317"/>
      <c r="T27" s="1000"/>
      <c r="U27" s="822"/>
    </row>
    <row r="28" spans="1:37" ht="3" customHeight="1" x14ac:dyDescent="0.2">
      <c r="A28" s="307"/>
      <c r="B28" s="369"/>
      <c r="C28" s="2107"/>
      <c r="D28" s="2107"/>
      <c r="E28" s="847"/>
      <c r="F28" s="847"/>
      <c r="G28" s="847"/>
      <c r="H28" s="847"/>
      <c r="I28" s="847"/>
      <c r="J28" s="847"/>
      <c r="K28" s="847"/>
      <c r="L28" s="847"/>
      <c r="M28" s="847"/>
      <c r="N28" s="847"/>
      <c r="O28" s="847"/>
      <c r="P28" s="847"/>
      <c r="Q28" s="989"/>
      <c r="R28" s="422"/>
      <c r="S28" s="317"/>
      <c r="T28" s="363"/>
      <c r="U28" s="822"/>
    </row>
    <row r="29" spans="1:37" ht="11.25" customHeight="1" x14ac:dyDescent="0.2">
      <c r="A29" s="307"/>
      <c r="B29" s="369"/>
      <c r="C29" s="1986" t="s">
        <v>712</v>
      </c>
      <c r="D29" s="1986"/>
      <c r="E29" s="847"/>
      <c r="F29" s="1746">
        <v>2010</v>
      </c>
      <c r="G29" s="1746">
        <v>2011</v>
      </c>
      <c r="H29" s="1746">
        <v>2012</v>
      </c>
      <c r="I29" s="1746">
        <v>2013</v>
      </c>
      <c r="J29" s="1746">
        <v>2014</v>
      </c>
      <c r="K29" s="1746">
        <v>2015</v>
      </c>
      <c r="L29" s="1746">
        <v>2016</v>
      </c>
      <c r="M29" s="1746">
        <v>2017</v>
      </c>
      <c r="N29" s="1746">
        <v>2018</v>
      </c>
      <c r="O29" s="1746">
        <v>2019</v>
      </c>
      <c r="P29" s="1746">
        <v>2020</v>
      </c>
      <c r="Q29" s="1747"/>
      <c r="R29" s="422"/>
      <c r="S29" s="317"/>
      <c r="T29" s="363"/>
      <c r="U29" s="822"/>
      <c r="V29" s="363"/>
    </row>
    <row r="30" spans="1:37" ht="10.35" customHeight="1" x14ac:dyDescent="0.2">
      <c r="A30" s="307"/>
      <c r="B30" s="369"/>
      <c r="C30" s="324"/>
      <c r="D30" s="1744" t="s">
        <v>735</v>
      </c>
      <c r="E30" s="847"/>
      <c r="F30" s="1754">
        <v>3.8534287727626753</v>
      </c>
      <c r="G30" s="1754">
        <v>3.7039965064450064</v>
      </c>
      <c r="H30" s="1754">
        <v>3.8308983277192001</v>
      </c>
      <c r="I30" s="1754">
        <v>3.8714286867577843</v>
      </c>
      <c r="J30" s="1754">
        <v>3.700959023539669</v>
      </c>
      <c r="K30" s="1754">
        <v>3.5676348709169083</v>
      </c>
      <c r="L30" s="1754">
        <v>3.5273780065705687</v>
      </c>
      <c r="M30" s="1754">
        <v>3.3829244298029049</v>
      </c>
      <c r="N30" s="1754">
        <v>3.4784741995197486</v>
      </c>
      <c r="O30" s="1754">
        <v>3.9912106230228637</v>
      </c>
      <c r="P30" s="1754">
        <v>4.1274856535279882</v>
      </c>
      <c r="Q30" s="847"/>
      <c r="R30" s="422"/>
      <c r="S30" s="317"/>
    </row>
    <row r="31" spans="1:37" ht="10.35" customHeight="1" x14ac:dyDescent="0.2">
      <c r="A31" s="307"/>
      <c r="B31" s="369"/>
      <c r="C31" s="324"/>
      <c r="D31" s="1726" t="s">
        <v>707</v>
      </c>
      <c r="E31" s="847"/>
      <c r="F31" s="847"/>
      <c r="G31" s="847"/>
      <c r="H31" s="847"/>
      <c r="I31" s="847"/>
      <c r="J31" s="847"/>
      <c r="K31" s="847"/>
      <c r="L31" s="847"/>
      <c r="M31" s="847"/>
      <c r="N31" s="847"/>
      <c r="O31" s="847"/>
      <c r="P31" s="847"/>
      <c r="Q31" s="847"/>
      <c r="R31" s="422"/>
      <c r="S31" s="317"/>
      <c r="T31" s="886"/>
      <c r="U31" s="822"/>
    </row>
    <row r="32" spans="1:37" ht="10.35" customHeight="1" x14ac:dyDescent="0.2">
      <c r="A32" s="307"/>
      <c r="B32" s="369"/>
      <c r="C32" s="324"/>
      <c r="D32" s="1738" t="s">
        <v>708</v>
      </c>
      <c r="E32" s="847"/>
      <c r="F32" s="1749">
        <v>1.4874393511640538</v>
      </c>
      <c r="G32" s="1749">
        <v>1.3854132666013854</v>
      </c>
      <c r="H32" s="1749">
        <v>1.4563199419952491</v>
      </c>
      <c r="I32" s="1749">
        <v>1.4734503658271556</v>
      </c>
      <c r="J32" s="1749">
        <v>1.3931469149709821</v>
      </c>
      <c r="K32" s="1749">
        <v>1.3181862880529709</v>
      </c>
      <c r="L32" s="1749">
        <v>1.2905727262656475</v>
      </c>
      <c r="M32" s="1749">
        <v>1.1785776450433778</v>
      </c>
      <c r="N32" s="1749">
        <v>1.2683826870989439</v>
      </c>
      <c r="O32" s="1749">
        <v>1.7959431385821993</v>
      </c>
      <c r="P32" s="1749">
        <v>1.9247419864152202</v>
      </c>
      <c r="Q32" s="847"/>
      <c r="R32" s="422"/>
      <c r="S32" s="317"/>
      <c r="T32" s="363"/>
      <c r="U32" s="822"/>
    </row>
    <row r="33" spans="1:39" ht="10.35" customHeight="1" x14ac:dyDescent="0.2">
      <c r="A33" s="307"/>
      <c r="B33" s="369"/>
      <c r="C33" s="324"/>
      <c r="D33" s="1738" t="s">
        <v>709</v>
      </c>
      <c r="E33" s="847"/>
      <c r="F33" s="1749">
        <v>9.6291246938827033</v>
      </c>
      <c r="G33" s="1749">
        <v>9.5944166447195158</v>
      </c>
      <c r="H33" s="1749">
        <v>10.204671600370027</v>
      </c>
      <c r="I33" s="1749">
        <v>10.307914007587565</v>
      </c>
      <c r="J33" s="1749">
        <v>9.5973116136014127</v>
      </c>
      <c r="K33" s="1749">
        <v>9.0331453720258565</v>
      </c>
      <c r="L33" s="1749">
        <v>8.7922963755516914</v>
      </c>
      <c r="M33" s="1749">
        <v>8.218339497513071</v>
      </c>
      <c r="N33" s="1749">
        <v>8.0088170462894936</v>
      </c>
      <c r="O33" s="1749">
        <v>8.3101823891774362</v>
      </c>
      <c r="P33" s="1749">
        <v>8.6472122674857985</v>
      </c>
      <c r="Q33" s="847"/>
      <c r="R33" s="422"/>
      <c r="S33" s="317"/>
    </row>
    <row r="34" spans="1:39" ht="10.35" customHeight="1" x14ac:dyDescent="0.2">
      <c r="A34" s="307"/>
      <c r="B34" s="369"/>
      <c r="C34" s="1739"/>
      <c r="D34" s="1738" t="s">
        <v>710</v>
      </c>
      <c r="E34" s="847"/>
      <c r="F34" s="1749">
        <v>40.409004438807862</v>
      </c>
      <c r="G34" s="1749">
        <v>39.558656498458546</v>
      </c>
      <c r="H34" s="1749">
        <v>41.269290792439747</v>
      </c>
      <c r="I34" s="1749">
        <v>41.040164778578784</v>
      </c>
      <c r="J34" s="1749">
        <v>39.835900870730072</v>
      </c>
      <c r="K34" s="1749">
        <v>38.616900953304253</v>
      </c>
      <c r="L34" s="1749">
        <v>37.559919591773621</v>
      </c>
      <c r="M34" s="1749">
        <v>35.988156920799405</v>
      </c>
      <c r="N34" s="1749">
        <v>35.633484162895925</v>
      </c>
      <c r="O34" s="1749">
        <v>33.780977433199496</v>
      </c>
      <c r="P34" s="1749">
        <v>34.539842873176205</v>
      </c>
      <c r="Q34" s="847"/>
      <c r="R34" s="396"/>
      <c r="S34" s="317"/>
    </row>
    <row r="35" spans="1:39" ht="10.35" customHeight="1" x14ac:dyDescent="0.2">
      <c r="A35" s="307"/>
      <c r="B35" s="369"/>
      <c r="C35" s="324"/>
      <c r="D35" s="1738" t="s">
        <v>711</v>
      </c>
      <c r="E35" s="847"/>
      <c r="F35" s="1749">
        <v>78.008752735229763</v>
      </c>
      <c r="G35" s="1749">
        <v>76.721311475409834</v>
      </c>
      <c r="H35" s="1749">
        <v>75.407925407925404</v>
      </c>
      <c r="I35" s="1749">
        <v>76.30331753554502</v>
      </c>
      <c r="J35" s="1749">
        <v>76.009227220299877</v>
      </c>
      <c r="K35" s="1749">
        <v>74.72527472527473</v>
      </c>
      <c r="L35" s="1749">
        <v>73.374613003095973</v>
      </c>
      <c r="M35" s="1749">
        <v>72.789115646258509</v>
      </c>
      <c r="N35" s="1749">
        <v>71.944444444444443</v>
      </c>
      <c r="O35" s="1749">
        <v>71.378091872791515</v>
      </c>
      <c r="P35" s="1749">
        <v>71.12932604735883</v>
      </c>
      <c r="Q35" s="847"/>
      <c r="R35" s="396"/>
      <c r="S35" s="317"/>
      <c r="T35" s="363"/>
    </row>
    <row r="36" spans="1:39" ht="3" customHeight="1" x14ac:dyDescent="0.2">
      <c r="A36" s="307"/>
      <c r="B36" s="369"/>
      <c r="C36" s="324"/>
      <c r="D36" s="1738"/>
      <c r="E36" s="847"/>
      <c r="F36" s="1749"/>
      <c r="G36" s="1749"/>
      <c r="H36" s="1749"/>
      <c r="I36" s="1749"/>
      <c r="J36" s="1749"/>
      <c r="K36" s="1749"/>
      <c r="L36" s="1749"/>
      <c r="M36" s="1749"/>
      <c r="N36" s="1749"/>
      <c r="O36" s="1749"/>
      <c r="P36" s="1749"/>
      <c r="Q36" s="847"/>
      <c r="R36" s="396"/>
      <c r="S36" s="317"/>
      <c r="T36" s="363"/>
    </row>
    <row r="37" spans="1:39" ht="10.35" customHeight="1" x14ac:dyDescent="0.2">
      <c r="A37" s="307"/>
      <c r="B37" s="369"/>
      <c r="C37" s="324"/>
      <c r="D37" s="1741" t="s">
        <v>736</v>
      </c>
      <c r="E37" s="847"/>
      <c r="F37" s="1754">
        <v>10.609566261132098</v>
      </c>
      <c r="G37" s="1754">
        <v>10.015999301135988</v>
      </c>
      <c r="H37" s="1754">
        <v>10.204543766569707</v>
      </c>
      <c r="I37" s="1754">
        <v>9.9033580810367052</v>
      </c>
      <c r="J37" s="1754">
        <v>9.2111604401720779</v>
      </c>
      <c r="K37" s="1754">
        <v>8.8492226926102102</v>
      </c>
      <c r="L37" s="1754">
        <v>8.3075708597462903</v>
      </c>
      <c r="M37" s="1754">
        <v>7.591570584313093</v>
      </c>
      <c r="N37" s="1754">
        <v>7.4843452118217098</v>
      </c>
      <c r="O37" s="1754">
        <v>7.1553620163220257</v>
      </c>
      <c r="P37" s="1754">
        <v>7.5647642149032652</v>
      </c>
      <c r="Q37" s="1748"/>
      <c r="R37" s="396"/>
      <c r="S37" s="317"/>
    </row>
    <row r="38" spans="1:39" ht="10.35" customHeight="1" x14ac:dyDescent="0.2">
      <c r="A38" s="307">
        <v>4661</v>
      </c>
      <c r="B38" s="369"/>
      <c r="C38" s="1740"/>
      <c r="D38" s="1726" t="s">
        <v>707</v>
      </c>
      <c r="E38" s="847"/>
      <c r="F38" s="847"/>
      <c r="G38" s="847"/>
      <c r="H38" s="847"/>
      <c r="I38" s="847"/>
      <c r="J38" s="847"/>
      <c r="K38" s="847"/>
      <c r="L38" s="847"/>
      <c r="M38" s="847"/>
      <c r="N38" s="847"/>
      <c r="O38" s="847"/>
      <c r="P38" s="847"/>
      <c r="Q38" s="847"/>
      <c r="R38" s="396"/>
      <c r="S38" s="317"/>
    </row>
    <row r="39" spans="1:39" ht="10.35" customHeight="1" x14ac:dyDescent="0.2">
      <c r="A39" s="307"/>
      <c r="B39" s="369"/>
      <c r="C39" s="324"/>
      <c r="D39" s="1738" t="s">
        <v>708</v>
      </c>
      <c r="E39" s="847"/>
      <c r="F39" s="1753">
        <v>1.3369215651972017</v>
      </c>
      <c r="G39" s="1753">
        <v>1.1722017856874569</v>
      </c>
      <c r="H39" s="1753">
        <v>1.21475793647233</v>
      </c>
      <c r="I39" s="1753">
        <v>1.2014718166846337</v>
      </c>
      <c r="J39" s="1753">
        <v>1.1170419534107019</v>
      </c>
      <c r="K39" s="1753">
        <v>1.0450048766894147</v>
      </c>
      <c r="L39" s="1753">
        <v>1.0313531353135275</v>
      </c>
      <c r="M39" s="1753">
        <v>0.95100570807282669</v>
      </c>
      <c r="N39" s="1753">
        <v>1.0407086985455889</v>
      </c>
      <c r="O39" s="1753">
        <v>1.5256885147528911</v>
      </c>
      <c r="P39" s="1753">
        <v>1.6395059377252905</v>
      </c>
      <c r="Q39" s="847"/>
      <c r="R39" s="396"/>
      <c r="S39" s="317"/>
    </row>
    <row r="40" spans="1:39" ht="10.35" customHeight="1" x14ac:dyDescent="0.2">
      <c r="A40" s="307"/>
      <c r="B40" s="369"/>
      <c r="C40" s="324"/>
      <c r="D40" s="1738" t="s">
        <v>709</v>
      </c>
      <c r="E40" s="847"/>
      <c r="F40" s="1753">
        <v>4.1188174826260182</v>
      </c>
      <c r="G40" s="1753">
        <v>3.9089088588307721</v>
      </c>
      <c r="H40" s="1753">
        <v>4.0072726480252774</v>
      </c>
      <c r="I40" s="1753">
        <v>3.9389080236196112</v>
      </c>
      <c r="J40" s="1753">
        <v>3.5259058501432428</v>
      </c>
      <c r="K40" s="1753">
        <v>3.3741295506986346</v>
      </c>
      <c r="L40" s="1753">
        <v>3.1893709632528715</v>
      </c>
      <c r="M40" s="1753">
        <v>2.9379111252524663</v>
      </c>
      <c r="N40" s="1753">
        <v>2.7751384809478195</v>
      </c>
      <c r="O40" s="1753">
        <v>3.2299194177281518</v>
      </c>
      <c r="P40" s="1753">
        <v>3.4584037391543783</v>
      </c>
      <c r="Q40" s="847"/>
      <c r="R40" s="396"/>
      <c r="S40" s="317"/>
    </row>
    <row r="41" spans="1:39" ht="10.35" customHeight="1" x14ac:dyDescent="0.2">
      <c r="A41" s="307"/>
      <c r="B41" s="369"/>
      <c r="C41" s="324"/>
      <c r="D41" s="1738" t="s">
        <v>710</v>
      </c>
      <c r="E41" s="847"/>
      <c r="F41" s="1753">
        <v>10.616559523094281</v>
      </c>
      <c r="G41" s="1753">
        <v>9.6421525459597444</v>
      </c>
      <c r="H41" s="1753">
        <v>9.9940421639880395</v>
      </c>
      <c r="I41" s="1753">
        <v>9.4377661175863068</v>
      </c>
      <c r="J41" s="1753">
        <v>8.5266321531566209</v>
      </c>
      <c r="K41" s="1753">
        <v>8.1283979237180457</v>
      </c>
      <c r="L41" s="1753">
        <v>7.8351582950680054</v>
      </c>
      <c r="M41" s="1753">
        <v>7.0583081654876807</v>
      </c>
      <c r="N41" s="1753">
        <v>6.9600857871721225</v>
      </c>
      <c r="O41" s="1753">
        <v>6.5782415550087485</v>
      </c>
      <c r="P41" s="1753">
        <v>6.6075892706945485</v>
      </c>
      <c r="Q41" s="847"/>
      <c r="R41" s="422"/>
      <c r="S41" s="317"/>
    </row>
    <row r="42" spans="1:39" ht="10.35" customHeight="1" x14ac:dyDescent="0.2">
      <c r="A42" s="307"/>
      <c r="B42" s="369"/>
      <c r="C42" s="324"/>
      <c r="D42" s="1738" t="s">
        <v>711</v>
      </c>
      <c r="E42" s="847"/>
      <c r="F42" s="1753">
        <v>24.177343245201286</v>
      </c>
      <c r="G42" s="1753">
        <v>22.705957244335316</v>
      </c>
      <c r="H42" s="1753">
        <v>22.701943171729404</v>
      </c>
      <c r="I42" s="1753">
        <v>21.894665346437392</v>
      </c>
      <c r="J42" s="1753">
        <v>20.523170855216527</v>
      </c>
      <c r="K42" s="1753">
        <v>19.652731444976851</v>
      </c>
      <c r="L42" s="1753">
        <v>17.923584716943395</v>
      </c>
      <c r="M42" s="1753">
        <v>16.148308127309498</v>
      </c>
      <c r="N42" s="1753">
        <v>15.829793794895581</v>
      </c>
      <c r="O42" s="1753">
        <v>14.009401695481172</v>
      </c>
      <c r="P42" s="1753">
        <v>15.104284854268524</v>
      </c>
      <c r="Q42" s="847"/>
      <c r="R42" s="422"/>
      <c r="S42" s="317"/>
      <c r="U42" s="1288"/>
      <c r="V42" s="334"/>
      <c r="W42" s="334"/>
      <c r="X42" s="334"/>
      <c r="Y42" s="334"/>
    </row>
    <row r="43" spans="1:39" ht="9.75" hidden="1" customHeight="1" x14ac:dyDescent="0.2">
      <c r="A43" s="307"/>
      <c r="B43" s="369"/>
      <c r="C43" s="324"/>
      <c r="D43" s="324"/>
      <c r="E43" s="847"/>
      <c r="F43" s="847"/>
      <c r="G43" s="847"/>
      <c r="H43" s="847"/>
      <c r="I43" s="847"/>
      <c r="J43" s="847"/>
      <c r="K43" s="847"/>
      <c r="L43" s="847"/>
      <c r="M43" s="847"/>
      <c r="N43" s="847"/>
      <c r="O43" s="847"/>
      <c r="P43" s="1754">
        <v>100</v>
      </c>
      <c r="Q43" s="847"/>
      <c r="R43" s="422"/>
      <c r="S43" s="317"/>
    </row>
    <row r="44" spans="1:39" s="387" customFormat="1" ht="24.75" customHeight="1" x14ac:dyDescent="0.2">
      <c r="A44" s="384"/>
      <c r="B44" s="385"/>
      <c r="C44" s="2116" t="s">
        <v>756</v>
      </c>
      <c r="D44" s="2116"/>
      <c r="E44" s="2116"/>
      <c r="F44" s="2116"/>
      <c r="G44" s="2116"/>
      <c r="H44" s="2116"/>
      <c r="I44" s="2116"/>
      <c r="J44" s="2116"/>
      <c r="K44" s="2116"/>
      <c r="L44" s="2116"/>
      <c r="M44" s="2116"/>
      <c r="N44" s="2116"/>
      <c r="O44" s="2116"/>
      <c r="P44" s="2116"/>
      <c r="Q44" s="2116"/>
      <c r="R44" s="422"/>
      <c r="S44" s="365"/>
      <c r="AC44" s="858"/>
      <c r="AD44" s="858"/>
      <c r="AE44" s="858"/>
      <c r="AF44" s="858"/>
      <c r="AG44" s="858"/>
      <c r="AH44" s="858"/>
      <c r="AI44" s="858"/>
      <c r="AJ44" s="858"/>
      <c r="AK44" s="858"/>
      <c r="AL44" s="858"/>
      <c r="AM44" s="858"/>
    </row>
    <row r="45" spans="1:39" s="387" customFormat="1" ht="16.5" customHeight="1" thickBot="1" x14ac:dyDescent="0.25">
      <c r="A45" s="384"/>
      <c r="B45" s="385"/>
      <c r="C45" s="1768" t="s">
        <v>755</v>
      </c>
      <c r="F45" s="1767"/>
      <c r="G45" s="1767"/>
      <c r="H45" s="1767"/>
      <c r="I45" s="1767"/>
      <c r="J45" s="1767"/>
      <c r="K45" s="1767"/>
      <c r="L45" s="1769" t="s">
        <v>754</v>
      </c>
      <c r="M45" s="1767"/>
      <c r="N45" s="1767"/>
      <c r="O45" s="1767"/>
      <c r="P45" s="1767"/>
      <c r="Q45" s="1767"/>
      <c r="R45" s="422"/>
      <c r="S45" s="365"/>
      <c r="AC45" s="858"/>
      <c r="AD45" s="858"/>
      <c r="AE45" s="858"/>
      <c r="AF45" s="858"/>
      <c r="AG45" s="858"/>
      <c r="AH45" s="858"/>
      <c r="AI45" s="858"/>
      <c r="AJ45" s="858"/>
      <c r="AK45" s="858"/>
      <c r="AL45" s="858"/>
      <c r="AM45" s="858"/>
    </row>
    <row r="46" spans="1:39" s="387" customFormat="1" ht="25.5" customHeight="1" thickBot="1" x14ac:dyDescent="0.25">
      <c r="A46" s="384"/>
      <c r="B46" s="385"/>
      <c r="C46" s="2117" t="s">
        <v>757</v>
      </c>
      <c r="D46" s="2118"/>
      <c r="E46" s="2118"/>
      <c r="F46" s="2118"/>
      <c r="G46" s="2118"/>
      <c r="H46" s="2118"/>
      <c r="I46" s="2118"/>
      <c r="J46" s="2118"/>
      <c r="K46" s="2118"/>
      <c r="L46" s="2118"/>
      <c r="M46" s="2118"/>
      <c r="N46" s="2118"/>
      <c r="O46" s="2118"/>
      <c r="P46" s="2118"/>
      <c r="Q46" s="2119"/>
      <c r="R46" s="422"/>
      <c r="S46" s="365"/>
      <c r="U46" s="820"/>
      <c r="AC46" s="858"/>
      <c r="AD46" s="2466"/>
      <c r="AE46" s="2466"/>
      <c r="AF46" s="2466"/>
      <c r="AG46" s="2466"/>
      <c r="AH46" s="2467"/>
      <c r="AI46" s="2466"/>
      <c r="AJ46" s="2466"/>
      <c r="AK46" s="2466"/>
      <c r="AL46" s="2466"/>
      <c r="AM46" s="858"/>
    </row>
    <row r="47" spans="1:39" s="321" customFormat="1" ht="4.5" customHeight="1" x14ac:dyDescent="0.2">
      <c r="A47" s="319"/>
      <c r="B47" s="464"/>
      <c r="C47" s="1760"/>
      <c r="D47" s="1760"/>
      <c r="E47" s="1760"/>
      <c r="F47" s="1760"/>
      <c r="G47" s="1760"/>
      <c r="H47" s="1760"/>
      <c r="I47" s="1760"/>
      <c r="J47" s="1760"/>
      <c r="K47" s="1760"/>
      <c r="L47" s="1760"/>
      <c r="M47" s="1760"/>
      <c r="N47" s="1760"/>
      <c r="O47" s="1760"/>
      <c r="P47" s="1760"/>
      <c r="Q47" s="1760"/>
      <c r="R47" s="521"/>
      <c r="S47" s="320"/>
      <c r="U47" s="823"/>
      <c r="V47" s="334"/>
      <c r="AC47" s="608"/>
      <c r="AD47" s="608"/>
      <c r="AE47" s="608"/>
      <c r="AF47" s="608"/>
      <c r="AG47" s="608"/>
      <c r="AH47" s="608"/>
      <c r="AI47" s="608"/>
      <c r="AJ47" s="608"/>
      <c r="AK47" s="608"/>
      <c r="AL47" s="608"/>
      <c r="AM47" s="608"/>
    </row>
    <row r="48" spans="1:39" ht="9.75" customHeight="1" x14ac:dyDescent="0.2">
      <c r="A48" s="307"/>
      <c r="B48" s="369"/>
      <c r="C48" s="1743"/>
      <c r="D48" s="1743"/>
      <c r="E48" s="1743"/>
      <c r="F48" s="1743"/>
      <c r="G48" s="1743"/>
      <c r="H48" s="1743"/>
      <c r="I48" s="1743"/>
      <c r="J48" s="1743"/>
      <c r="K48" s="1743"/>
      <c r="L48" s="1743"/>
      <c r="M48" s="1743"/>
      <c r="N48" s="1743"/>
      <c r="O48" s="1743"/>
      <c r="P48" s="1743"/>
      <c r="Q48" s="1743"/>
      <c r="R48" s="317"/>
      <c r="S48" s="317"/>
      <c r="X48" s="1762"/>
      <c r="AC48" s="857"/>
      <c r="AD48" s="857"/>
      <c r="AE48" s="857"/>
      <c r="AF48" s="857"/>
      <c r="AG48" s="857"/>
      <c r="AH48" s="857"/>
      <c r="AI48" s="857"/>
      <c r="AJ48" s="857"/>
      <c r="AK48" s="857"/>
      <c r="AL48" s="857"/>
      <c r="AM48" s="857"/>
    </row>
    <row r="49" spans="1:39" s="410" customFormat="1" ht="9.75" customHeight="1" x14ac:dyDescent="0.2">
      <c r="A49" s="407"/>
      <c r="B49" s="408"/>
      <c r="C49" s="1063"/>
      <c r="D49" s="1063"/>
      <c r="E49" s="711"/>
      <c r="F49" s="711"/>
      <c r="G49" s="711"/>
      <c r="H49" s="711"/>
      <c r="I49" s="711"/>
      <c r="J49" s="711"/>
      <c r="K49" s="711"/>
      <c r="L49" s="711"/>
      <c r="M49" s="711"/>
      <c r="N49" s="711"/>
      <c r="O49" s="711"/>
      <c r="P49" s="711"/>
      <c r="Q49" s="711"/>
      <c r="R49" s="347"/>
      <c r="S49" s="347"/>
      <c r="U49" s="820"/>
      <c r="AC49" s="2468"/>
      <c r="AD49" s="2468"/>
      <c r="AE49" s="2468"/>
      <c r="AF49" s="1186"/>
      <c r="AG49" s="1186"/>
      <c r="AH49" s="2468"/>
      <c r="AI49" s="2468"/>
      <c r="AJ49" s="2468"/>
      <c r="AK49" s="1186"/>
      <c r="AL49" s="1186"/>
      <c r="AM49" s="2468"/>
    </row>
    <row r="50" spans="1:39" ht="9.75" customHeight="1" x14ac:dyDescent="0.2">
      <c r="A50" s="307"/>
      <c r="B50" s="369"/>
      <c r="C50" s="1063"/>
      <c r="D50" s="1063"/>
      <c r="E50" s="325"/>
      <c r="F50" s="325"/>
      <c r="G50" s="405"/>
      <c r="H50" s="325"/>
      <c r="I50" s="325"/>
      <c r="J50" s="405"/>
      <c r="K50" s="325"/>
      <c r="L50" s="325"/>
      <c r="M50" s="405"/>
      <c r="N50" s="325"/>
      <c r="O50" s="325"/>
      <c r="P50" s="405"/>
      <c r="Q50" s="405"/>
      <c r="R50" s="422"/>
      <c r="S50" s="317"/>
      <c r="T50" s="804"/>
      <c r="U50" s="824"/>
      <c r="V50" s="804"/>
      <c r="W50" s="804"/>
      <c r="AC50" s="857"/>
      <c r="AD50" s="857"/>
      <c r="AE50" s="2469"/>
      <c r="AF50" s="2470"/>
      <c r="AG50" s="2470"/>
      <c r="AH50" s="2470"/>
      <c r="AI50" s="857"/>
      <c r="AJ50" s="2469"/>
      <c r="AK50" s="2470"/>
      <c r="AL50" s="2470"/>
      <c r="AM50" s="857"/>
    </row>
    <row r="51" spans="1:39" s="801" customFormat="1" ht="9.75" customHeight="1" x14ac:dyDescent="0.2">
      <c r="A51" s="797"/>
      <c r="B51" s="798"/>
      <c r="C51" s="1756"/>
      <c r="D51" s="1756"/>
      <c r="E51" s="802"/>
      <c r="F51" s="802"/>
      <c r="G51" s="802"/>
      <c r="H51" s="802"/>
      <c r="I51" s="802"/>
      <c r="J51" s="802"/>
      <c r="K51" s="802"/>
      <c r="L51" s="802"/>
      <c r="M51" s="802"/>
      <c r="N51" s="802"/>
      <c r="O51" s="802"/>
      <c r="P51" s="802"/>
      <c r="Q51" s="802"/>
      <c r="R51" s="799"/>
      <c r="S51" s="800"/>
      <c r="T51" s="844"/>
      <c r="U51" s="844"/>
      <c r="V51" s="804"/>
      <c r="W51" s="804"/>
      <c r="AC51" s="2471"/>
      <c r="AD51" s="857"/>
      <c r="AE51" s="2462"/>
      <c r="AF51" s="2470"/>
      <c r="AG51" s="2472"/>
      <c r="AH51" s="2472"/>
      <c r="AI51" s="857"/>
      <c r="AJ51" s="2462"/>
      <c r="AK51" s="2470"/>
      <c r="AL51" s="2470"/>
      <c r="AM51" s="2471"/>
    </row>
    <row r="52" spans="1:39" s="801" customFormat="1" ht="9.75" customHeight="1" x14ac:dyDescent="0.2">
      <c r="A52" s="797"/>
      <c r="B52" s="798"/>
      <c r="C52" s="1757"/>
      <c r="D52" s="1756"/>
      <c r="E52" s="802"/>
      <c r="F52" s="802"/>
      <c r="G52" s="802"/>
      <c r="H52" s="802"/>
      <c r="I52" s="802"/>
      <c r="J52" s="802"/>
      <c r="K52" s="802"/>
      <c r="L52" s="802"/>
      <c r="M52" s="802"/>
      <c r="N52" s="802"/>
      <c r="O52" s="802"/>
      <c r="P52" s="802"/>
      <c r="Q52" s="802"/>
      <c r="R52" s="799"/>
      <c r="S52" s="800"/>
      <c r="T52" s="844"/>
      <c r="U52" s="824"/>
      <c r="V52" s="804"/>
      <c r="W52" s="804"/>
      <c r="AC52" s="2471"/>
      <c r="AD52" s="857"/>
      <c r="AE52" s="2462"/>
      <c r="AF52" s="2470"/>
      <c r="AG52" s="2472"/>
      <c r="AH52" s="2472"/>
      <c r="AI52" s="857"/>
      <c r="AJ52" s="2462"/>
      <c r="AK52" s="2470"/>
      <c r="AL52" s="2470"/>
      <c r="AM52" s="2471"/>
    </row>
    <row r="53" spans="1:39" s="387" customFormat="1" ht="9.75" customHeight="1" x14ac:dyDescent="0.2">
      <c r="A53" s="384"/>
      <c r="B53" s="385"/>
      <c r="C53" s="1730"/>
      <c r="D53" s="465"/>
      <c r="E53" s="847"/>
      <c r="F53" s="847"/>
      <c r="G53" s="847"/>
      <c r="H53" s="847"/>
      <c r="I53" s="847"/>
      <c r="J53" s="847"/>
      <c r="K53" s="847"/>
      <c r="L53" s="847"/>
      <c r="M53" s="847"/>
      <c r="N53" s="847"/>
      <c r="O53" s="847"/>
      <c r="P53" s="847"/>
      <c r="Q53" s="847"/>
      <c r="R53" s="422"/>
      <c r="S53" s="365"/>
      <c r="T53" s="844"/>
      <c r="U53" s="824"/>
      <c r="V53" s="804"/>
      <c r="W53" s="804"/>
      <c r="AC53" s="858"/>
      <c r="AD53" s="857"/>
      <c r="AE53" s="2462"/>
      <c r="AF53" s="2472"/>
      <c r="AG53" s="2470"/>
      <c r="AH53" s="2470"/>
      <c r="AI53" s="857"/>
      <c r="AJ53" s="2462"/>
      <c r="AK53" s="2470"/>
      <c r="AL53" s="2470"/>
      <c r="AM53" s="858"/>
    </row>
    <row r="54" spans="1:39" s="387" customFormat="1" ht="9.75" customHeight="1" x14ac:dyDescent="0.2">
      <c r="A54" s="384"/>
      <c r="B54" s="385"/>
      <c r="C54" s="1730"/>
      <c r="D54" s="465"/>
      <c r="E54" s="847"/>
      <c r="F54" s="847"/>
      <c r="G54" s="847"/>
      <c r="H54" s="847"/>
      <c r="I54" s="847"/>
      <c r="J54" s="847"/>
      <c r="K54" s="847"/>
      <c r="L54" s="847"/>
      <c r="M54" s="847"/>
      <c r="N54" s="847"/>
      <c r="O54" s="847"/>
      <c r="P54" s="847"/>
      <c r="Q54" s="847"/>
      <c r="R54" s="422"/>
      <c r="S54" s="365"/>
      <c r="T54" s="844"/>
      <c r="U54" s="824"/>
      <c r="V54" s="804"/>
      <c r="W54" s="804"/>
      <c r="AC54" s="858"/>
      <c r="AD54" s="857"/>
      <c r="AE54" s="2464"/>
      <c r="AF54" s="2470"/>
      <c r="AG54" s="2470"/>
      <c r="AH54" s="2470"/>
      <c r="AI54" s="857"/>
      <c r="AJ54" s="2462"/>
      <c r="AK54" s="2470"/>
      <c r="AL54" s="2470"/>
      <c r="AM54" s="858"/>
    </row>
    <row r="55" spans="1:39" s="387" customFormat="1" ht="9.75" customHeight="1" x14ac:dyDescent="0.2">
      <c r="A55" s="384"/>
      <c r="B55" s="385"/>
      <c r="C55" s="1730"/>
      <c r="D55" s="884"/>
      <c r="E55" s="847"/>
      <c r="F55" s="847"/>
      <c r="G55" s="847"/>
      <c r="H55" s="847"/>
      <c r="I55" s="847"/>
      <c r="J55" s="847"/>
      <c r="K55" s="847"/>
      <c r="L55" s="847"/>
      <c r="M55" s="847"/>
      <c r="N55" s="847"/>
      <c r="O55" s="847"/>
      <c r="P55" s="847"/>
      <c r="Q55" s="847"/>
      <c r="R55" s="422"/>
      <c r="S55" s="365"/>
      <c r="T55" s="844"/>
      <c r="U55" s="824"/>
      <c r="V55" s="804"/>
      <c r="W55" s="804"/>
      <c r="AC55" s="858"/>
      <c r="AD55" s="857"/>
      <c r="AE55" s="2462"/>
      <c r="AF55" s="2472"/>
      <c r="AG55" s="2470"/>
      <c r="AH55" s="2470"/>
      <c r="AI55" s="857"/>
      <c r="AJ55" s="2462"/>
      <c r="AK55" s="2470"/>
      <c r="AL55" s="2470"/>
      <c r="AM55" s="858"/>
    </row>
    <row r="56" spans="1:39" s="387" customFormat="1" ht="9.75" customHeight="1" x14ac:dyDescent="0.2">
      <c r="A56" s="384"/>
      <c r="B56" s="385"/>
      <c r="C56" s="1730"/>
      <c r="D56" s="884"/>
      <c r="E56" s="847"/>
      <c r="F56" s="847"/>
      <c r="G56" s="847"/>
      <c r="H56" s="847"/>
      <c r="I56" s="847"/>
      <c r="J56" s="847"/>
      <c r="K56" s="847"/>
      <c r="L56" s="847"/>
      <c r="M56" s="847"/>
      <c r="N56" s="847"/>
      <c r="O56" s="847"/>
      <c r="P56" s="847"/>
      <c r="Q56" s="847"/>
      <c r="R56" s="422"/>
      <c r="S56" s="365"/>
      <c r="T56" s="844"/>
      <c r="U56" s="824"/>
      <c r="V56" s="804"/>
      <c r="W56" s="804"/>
      <c r="AC56" s="858"/>
      <c r="AD56" s="857"/>
      <c r="AE56" s="2462"/>
      <c r="AF56" s="2470"/>
      <c r="AG56" s="2470"/>
      <c r="AH56" s="2470"/>
      <c r="AI56" s="857"/>
      <c r="AJ56" s="2462"/>
      <c r="AK56" s="2472"/>
      <c r="AL56" s="2472"/>
      <c r="AM56" s="858"/>
    </row>
    <row r="57" spans="1:39" s="387" customFormat="1" ht="9.75" customHeight="1" x14ac:dyDescent="0.2">
      <c r="A57" s="384"/>
      <c r="B57" s="385"/>
      <c r="C57" s="1730"/>
      <c r="D57" s="465"/>
      <c r="E57" s="848"/>
      <c r="F57" s="848"/>
      <c r="G57" s="848"/>
      <c r="H57" s="848"/>
      <c r="I57" s="848"/>
      <c r="J57" s="848"/>
      <c r="K57" s="848"/>
      <c r="L57" s="848"/>
      <c r="M57" s="848"/>
      <c r="N57" s="848"/>
      <c r="O57" s="848"/>
      <c r="P57" s="848"/>
      <c r="Q57" s="848"/>
      <c r="R57" s="422"/>
      <c r="S57" s="365"/>
      <c r="T57" s="844"/>
      <c r="U57" s="824"/>
      <c r="V57" s="804"/>
      <c r="W57" s="804"/>
      <c r="AC57" s="858"/>
      <c r="AD57" s="857"/>
      <c r="AE57" s="2462"/>
      <c r="AF57" s="2470"/>
      <c r="AG57" s="2470"/>
      <c r="AH57" s="2470"/>
      <c r="AI57" s="857"/>
      <c r="AJ57" s="2462"/>
      <c r="AK57" s="2470"/>
      <c r="AL57" s="2470"/>
      <c r="AM57" s="858"/>
    </row>
    <row r="58" spans="1:39" s="801" customFormat="1" ht="9.75" customHeight="1" x14ac:dyDescent="0.2">
      <c r="A58" s="797"/>
      <c r="B58" s="798"/>
      <c r="C58" s="1756"/>
      <c r="D58" s="1756"/>
      <c r="E58" s="802"/>
      <c r="F58" s="802"/>
      <c r="G58" s="802"/>
      <c r="H58" s="802"/>
      <c r="I58" s="802"/>
      <c r="J58" s="802"/>
      <c r="K58" s="802"/>
      <c r="L58" s="802"/>
      <c r="M58" s="802"/>
      <c r="N58" s="802"/>
      <c r="O58" s="802"/>
      <c r="P58" s="802"/>
      <c r="Q58" s="802"/>
      <c r="R58" s="799"/>
      <c r="S58" s="800"/>
      <c r="T58" s="844"/>
      <c r="U58" s="824"/>
      <c r="V58" s="804"/>
      <c r="W58" s="804"/>
      <c r="AC58" s="2471"/>
      <c r="AD58" s="857"/>
      <c r="AE58" s="2462"/>
      <c r="AF58" s="2473"/>
      <c r="AG58" s="2470"/>
      <c r="AH58" s="2472"/>
      <c r="AI58" s="857"/>
      <c r="AJ58" s="2462"/>
      <c r="AK58" s="2472"/>
      <c r="AL58" s="2472"/>
      <c r="AM58" s="2471"/>
    </row>
    <row r="59" spans="1:39" s="387" customFormat="1" ht="9.75" customHeight="1" x14ac:dyDescent="0.2">
      <c r="A59" s="384"/>
      <c r="B59" s="385"/>
      <c r="C59" s="1730"/>
      <c r="D59" s="884"/>
      <c r="E59" s="847"/>
      <c r="F59" s="847"/>
      <c r="G59" s="847"/>
      <c r="H59" s="847"/>
      <c r="I59" s="848"/>
      <c r="J59" s="848"/>
      <c r="K59" s="848"/>
      <c r="L59" s="848"/>
      <c r="M59" s="847"/>
      <c r="N59" s="847"/>
      <c r="O59" s="847"/>
      <c r="P59" s="847"/>
      <c r="Q59" s="847"/>
      <c r="R59" s="422"/>
      <c r="S59" s="365"/>
      <c r="T59" s="844"/>
      <c r="U59" s="824"/>
      <c r="V59" s="804"/>
      <c r="W59" s="804"/>
      <c r="AC59" s="858"/>
      <c r="AD59" s="857"/>
      <c r="AE59" s="2462"/>
      <c r="AF59" s="2470"/>
      <c r="AG59" s="2470"/>
      <c r="AH59" s="2470"/>
      <c r="AI59" s="857"/>
      <c r="AJ59" s="2462"/>
      <c r="AK59" s="2470"/>
      <c r="AL59" s="2470"/>
      <c r="AM59" s="858"/>
    </row>
    <row r="60" spans="1:39" s="387" customFormat="1" ht="9.75" customHeight="1" x14ac:dyDescent="0.2">
      <c r="A60" s="384"/>
      <c r="B60" s="385"/>
      <c r="C60" s="1730"/>
      <c r="D60" s="465"/>
      <c r="E60" s="848"/>
      <c r="F60" s="848"/>
      <c r="G60" s="848"/>
      <c r="H60" s="848"/>
      <c r="I60" s="848"/>
      <c r="J60" s="848"/>
      <c r="K60" s="848"/>
      <c r="L60" s="848"/>
      <c r="M60" s="848"/>
      <c r="N60" s="848"/>
      <c r="O60" s="848"/>
      <c r="P60" s="848"/>
      <c r="Q60" s="848"/>
      <c r="R60" s="422"/>
      <c r="S60" s="365"/>
      <c r="T60" s="844"/>
      <c r="U60" s="824"/>
      <c r="V60" s="804"/>
      <c r="W60" s="804"/>
      <c r="AC60" s="858"/>
      <c r="AD60" s="857"/>
      <c r="AE60" s="2462"/>
      <c r="AF60" s="2470"/>
      <c r="AG60" s="2470"/>
      <c r="AH60" s="2470"/>
      <c r="AI60" s="857"/>
      <c r="AJ60" s="2462"/>
      <c r="AK60" s="2470"/>
      <c r="AL60" s="2470"/>
      <c r="AM60" s="858"/>
    </row>
    <row r="61" spans="1:39" s="387" customFormat="1" ht="9.75" customHeight="1" x14ac:dyDescent="0.2">
      <c r="A61" s="384"/>
      <c r="B61" s="385"/>
      <c r="C61" s="1730"/>
      <c r="D61" s="465"/>
      <c r="E61" s="848"/>
      <c r="F61" s="848"/>
      <c r="G61" s="848"/>
      <c r="H61" s="848"/>
      <c r="I61" s="848"/>
      <c r="J61" s="848"/>
      <c r="K61" s="848"/>
      <c r="L61" s="848"/>
      <c r="M61" s="848"/>
      <c r="N61" s="848"/>
      <c r="O61" s="848"/>
      <c r="P61" s="848"/>
      <c r="Q61" s="848"/>
      <c r="R61" s="422"/>
      <c r="S61" s="365"/>
      <c r="T61" s="844"/>
      <c r="U61" s="1734"/>
      <c r="V61" s="804"/>
      <c r="W61" s="804"/>
      <c r="AC61" s="858"/>
      <c r="AD61" s="857"/>
      <c r="AE61" s="2462"/>
      <c r="AF61" s="2470"/>
      <c r="AG61" s="2473"/>
      <c r="AH61" s="2470"/>
      <c r="AI61" s="857"/>
      <c r="AJ61" s="2462"/>
      <c r="AK61" s="2474"/>
      <c r="AL61" s="2474"/>
      <c r="AM61" s="858"/>
    </row>
    <row r="62" spans="1:39" s="636" customFormat="1" ht="9.75" customHeight="1" x14ac:dyDescent="0.2">
      <c r="A62" s="633"/>
      <c r="B62" s="616"/>
      <c r="C62" s="397"/>
      <c r="D62" s="634"/>
      <c r="E62" s="371"/>
      <c r="F62" s="371"/>
      <c r="G62" s="398"/>
      <c r="H62" s="398"/>
      <c r="I62" s="1758"/>
      <c r="J62" s="1758"/>
      <c r="K62" s="1758"/>
      <c r="L62" s="1758"/>
      <c r="M62" s="1758"/>
      <c r="N62" s="1758"/>
      <c r="O62" s="1758"/>
      <c r="P62" s="1758"/>
      <c r="Q62" s="1758"/>
      <c r="R62" s="635"/>
      <c r="S62" s="398"/>
      <c r="T62" s="804"/>
      <c r="U62" s="1184"/>
      <c r="V62" s="804"/>
      <c r="W62" s="804"/>
      <c r="Z62" s="387"/>
      <c r="AC62" s="2475"/>
      <c r="AD62" s="857"/>
      <c r="AE62" s="2462"/>
      <c r="AF62" s="2470"/>
      <c r="AG62" s="2470"/>
      <c r="AH62" s="2474"/>
      <c r="AI62" s="857"/>
      <c r="AJ62" s="2462"/>
      <c r="AK62" s="2470"/>
      <c r="AL62" s="2470"/>
      <c r="AM62" s="2475"/>
    </row>
    <row r="63" spans="1:39" s="356" customFormat="1" ht="9.75" customHeight="1" x14ac:dyDescent="0.2">
      <c r="A63" s="389"/>
      <c r="B63" s="399"/>
      <c r="C63" s="885"/>
      <c r="D63" s="400"/>
      <c r="E63" s="402"/>
      <c r="F63" s="402"/>
      <c r="G63" s="402"/>
      <c r="H63" s="402"/>
      <c r="I63" s="402"/>
      <c r="J63" s="402"/>
      <c r="K63" s="402"/>
      <c r="L63" s="402"/>
      <c r="M63" s="402"/>
      <c r="N63" s="402"/>
      <c r="O63" s="402"/>
      <c r="P63" s="402"/>
      <c r="Q63" s="372"/>
      <c r="R63" s="403"/>
      <c r="S63" s="404"/>
      <c r="T63" s="804"/>
      <c r="V63" s="804"/>
      <c r="W63" s="804"/>
      <c r="Z63" s="387"/>
      <c r="AC63" s="2476"/>
      <c r="AD63" s="857"/>
      <c r="AE63" s="2462"/>
      <c r="AF63" s="2470"/>
      <c r="AG63" s="2470"/>
      <c r="AH63" s="2470"/>
      <c r="AI63" s="857"/>
      <c r="AJ63" s="2462"/>
      <c r="AK63" s="2470"/>
      <c r="AL63" s="2470"/>
      <c r="AM63" s="2476"/>
    </row>
    <row r="64" spans="1:39" ht="9.75" customHeight="1" x14ac:dyDescent="0.2">
      <c r="A64" s="307"/>
      <c r="B64" s="399"/>
      <c r="C64" s="1761"/>
      <c r="D64" s="1761"/>
      <c r="E64" s="1761"/>
      <c r="F64" s="1761"/>
      <c r="G64" s="1761"/>
      <c r="H64" s="1761"/>
      <c r="I64" s="1761"/>
      <c r="J64" s="1761"/>
      <c r="K64" s="1761"/>
      <c r="L64" s="1761"/>
      <c r="M64" s="1761"/>
      <c r="N64" s="1761"/>
      <c r="O64" s="1761"/>
      <c r="P64" s="1761"/>
      <c r="Q64" s="1761"/>
      <c r="R64" s="372"/>
      <c r="S64" s="358"/>
      <c r="T64" s="804"/>
      <c r="U64" s="824"/>
      <c r="V64" s="804"/>
      <c r="W64" s="804"/>
      <c r="Z64" s="387"/>
      <c r="AC64" s="857"/>
      <c r="AD64" s="857"/>
      <c r="AE64" s="2462"/>
      <c r="AF64" s="2470"/>
      <c r="AG64" s="2470"/>
      <c r="AH64" s="2470"/>
      <c r="AI64" s="857"/>
      <c r="AJ64" s="2464"/>
      <c r="AK64" s="2470"/>
      <c r="AL64" s="2470"/>
      <c r="AM64" s="857"/>
    </row>
    <row r="65" spans="1:39" ht="9.75" customHeight="1" x14ac:dyDescent="0.2">
      <c r="A65" s="307"/>
      <c r="B65" s="399"/>
      <c r="C65" s="1731"/>
      <c r="D65" s="1731"/>
      <c r="E65" s="324"/>
      <c r="F65" s="324"/>
      <c r="G65" s="324"/>
      <c r="H65" s="324"/>
      <c r="I65" s="324"/>
      <c r="J65" s="324"/>
      <c r="K65" s="324"/>
      <c r="L65" s="324"/>
      <c r="M65" s="324"/>
      <c r="N65" s="324"/>
      <c r="O65" s="324"/>
      <c r="P65" s="324"/>
      <c r="Q65" s="1062"/>
      <c r="R65" s="403"/>
      <c r="S65" s="358"/>
      <c r="T65" s="804"/>
      <c r="U65" s="824"/>
      <c r="V65" s="804"/>
      <c r="W65" s="804"/>
      <c r="Z65" s="387"/>
      <c r="AC65" s="857"/>
      <c r="AD65" s="857"/>
      <c r="AE65" s="2465"/>
      <c r="AF65" s="2472"/>
      <c r="AG65" s="2472"/>
      <c r="AH65" s="2470"/>
      <c r="AI65" s="857"/>
      <c r="AJ65" s="2462"/>
      <c r="AK65" s="2472"/>
      <c r="AL65" s="2472"/>
      <c r="AM65" s="857"/>
    </row>
    <row r="66" spans="1:39" ht="9.75" customHeight="1" x14ac:dyDescent="0.2">
      <c r="A66" s="307"/>
      <c r="B66" s="369"/>
      <c r="C66" s="1731"/>
      <c r="D66" s="1731"/>
      <c r="E66" s="1755"/>
      <c r="F66" s="324"/>
      <c r="G66" s="324"/>
      <c r="H66" s="324"/>
      <c r="I66" s="324"/>
      <c r="J66" s="324"/>
      <c r="K66" s="324"/>
      <c r="L66" s="324"/>
      <c r="M66" s="324"/>
      <c r="N66" s="324"/>
      <c r="O66" s="324"/>
      <c r="P66" s="324"/>
      <c r="Q66" s="324"/>
      <c r="R66" s="358"/>
      <c r="S66" s="358"/>
      <c r="T66" s="1733"/>
      <c r="U66" s="1092"/>
      <c r="V66" s="334"/>
      <c r="W66" s="334"/>
      <c r="X66" s="334"/>
      <c r="Y66" s="334"/>
      <c r="Z66" s="334"/>
      <c r="AA66" s="334"/>
      <c r="AC66" s="857"/>
      <c r="AD66" s="857"/>
      <c r="AE66" s="2462"/>
      <c r="AF66" s="2470"/>
      <c r="AG66" s="2474"/>
      <c r="AH66" s="2470"/>
      <c r="AI66" s="857"/>
      <c r="AJ66" s="2462"/>
      <c r="AK66" s="2473"/>
      <c r="AL66" s="2473"/>
      <c r="AM66" s="857"/>
    </row>
    <row r="67" spans="1:39" ht="9.75" customHeight="1" x14ac:dyDescent="0.2">
      <c r="A67" s="307"/>
      <c r="B67" s="369"/>
      <c r="C67" s="322"/>
      <c r="D67" s="322"/>
      <c r="E67" s="405"/>
      <c r="F67" s="405"/>
      <c r="G67" s="405"/>
      <c r="H67" s="405"/>
      <c r="I67" s="405"/>
      <c r="J67" s="405"/>
      <c r="K67" s="405"/>
      <c r="L67" s="405"/>
      <c r="M67" s="405"/>
      <c r="N67" s="405"/>
      <c r="O67" s="405"/>
      <c r="P67" s="405"/>
      <c r="Q67" s="405"/>
      <c r="R67" s="403"/>
      <c r="S67" s="358"/>
      <c r="T67" s="824"/>
      <c r="U67" s="1016"/>
      <c r="V67" s="804"/>
      <c r="W67" s="804"/>
      <c r="Z67" s="387"/>
      <c r="AC67" s="857"/>
      <c r="AD67" s="857"/>
      <c r="AE67" s="2462"/>
      <c r="AF67" s="2470"/>
      <c r="AG67" s="2470"/>
      <c r="AH67" s="2470"/>
      <c r="AI67" s="857"/>
      <c r="AJ67" s="2462"/>
      <c r="AK67" s="2470"/>
      <c r="AL67" s="2470"/>
      <c r="AM67" s="857"/>
    </row>
    <row r="68" spans="1:39" ht="9.75" customHeight="1" x14ac:dyDescent="0.2">
      <c r="A68" s="307"/>
      <c r="B68" s="399"/>
      <c r="C68" s="1759"/>
      <c r="D68" s="1759"/>
      <c r="E68" s="851"/>
      <c r="F68" s="851"/>
      <c r="G68" s="851"/>
      <c r="H68" s="851"/>
      <c r="I68" s="851"/>
      <c r="J68" s="851"/>
      <c r="K68" s="851"/>
      <c r="L68" s="851"/>
      <c r="M68" s="851"/>
      <c r="N68" s="851"/>
      <c r="O68" s="851"/>
      <c r="P68" s="851"/>
      <c r="Q68" s="851"/>
      <c r="R68" s="403"/>
      <c r="S68" s="358"/>
      <c r="T68" s="824"/>
      <c r="U68" s="1017"/>
      <c r="V68" s="804"/>
      <c r="W68" s="804"/>
      <c r="Z68" s="387"/>
      <c r="AC68" s="857"/>
      <c r="AD68" s="857"/>
      <c r="AE68" s="2462"/>
      <c r="AF68" s="2474"/>
      <c r="AG68" s="2470"/>
      <c r="AH68" s="2470"/>
      <c r="AI68" s="857"/>
      <c r="AJ68" s="2465"/>
      <c r="AK68" s="2470"/>
      <c r="AL68" s="2470"/>
      <c r="AM68" s="857"/>
    </row>
    <row r="69" spans="1:39" s="410" customFormat="1" ht="9.75" customHeight="1" x14ac:dyDescent="0.2">
      <c r="A69" s="407"/>
      <c r="B69" s="408"/>
      <c r="C69" s="409"/>
      <c r="D69" s="333"/>
      <c r="E69" s="850"/>
      <c r="F69" s="850"/>
      <c r="G69" s="850"/>
      <c r="H69" s="850"/>
      <c r="I69" s="850"/>
      <c r="J69" s="850"/>
      <c r="K69" s="850"/>
      <c r="L69" s="850"/>
      <c r="M69" s="850"/>
      <c r="N69" s="850"/>
      <c r="O69" s="850"/>
      <c r="P69" s="850"/>
      <c r="Q69" s="850"/>
      <c r="R69" s="347"/>
      <c r="S69" s="347"/>
      <c r="T69" s="824"/>
      <c r="U69" s="824"/>
      <c r="V69" s="804"/>
      <c r="W69" s="804"/>
      <c r="X69" s="312"/>
      <c r="Z69" s="387"/>
      <c r="AC69" s="2468"/>
      <c r="AD69" s="857"/>
      <c r="AE69" s="2462"/>
      <c r="AF69" s="2470"/>
      <c r="AG69" s="2470"/>
      <c r="AH69" s="2473"/>
      <c r="AI69" s="857"/>
      <c r="AJ69" s="2462"/>
      <c r="AK69" s="2470"/>
      <c r="AL69" s="2470"/>
      <c r="AM69" s="2468"/>
    </row>
    <row r="70" spans="1:39" s="410" customFormat="1" ht="9.75" customHeight="1" x14ac:dyDescent="0.2">
      <c r="A70" s="407"/>
      <c r="B70" s="408"/>
      <c r="C70" s="409"/>
      <c r="D70" s="333"/>
      <c r="E70" s="850"/>
      <c r="F70" s="850"/>
      <c r="G70" s="850"/>
      <c r="H70" s="850"/>
      <c r="I70" s="850"/>
      <c r="J70" s="850"/>
      <c r="K70" s="850"/>
      <c r="L70" s="850"/>
      <c r="M70" s="850"/>
      <c r="N70" s="850"/>
      <c r="O70" s="850"/>
      <c r="P70" s="850"/>
      <c r="Q70" s="850"/>
      <c r="R70" s="347"/>
      <c r="S70" s="347"/>
      <c r="T70" s="1324"/>
      <c r="U70" s="1053"/>
      <c r="V70" s="804"/>
      <c r="W70" s="804"/>
      <c r="X70" s="312"/>
      <c r="Z70" s="387"/>
      <c r="AC70" s="2468"/>
      <c r="AD70" s="857"/>
      <c r="AE70" s="2462"/>
      <c r="AF70" s="2473"/>
      <c r="AG70" s="2473"/>
      <c r="AH70" s="2473"/>
      <c r="AI70" s="857"/>
      <c r="AJ70" s="2462"/>
      <c r="AK70" s="2473"/>
      <c r="AL70" s="2473"/>
      <c r="AM70" s="2468"/>
    </row>
    <row r="71" spans="1:39" s="410" customFormat="1" ht="9.75" customHeight="1" x14ac:dyDescent="0.2">
      <c r="A71" s="407"/>
      <c r="B71" s="408"/>
      <c r="C71" s="409"/>
      <c r="D71" s="333"/>
      <c r="E71" s="850"/>
      <c r="F71" s="850"/>
      <c r="G71" s="850"/>
      <c r="H71" s="850"/>
      <c r="I71" s="850"/>
      <c r="J71" s="850"/>
      <c r="K71" s="850"/>
      <c r="L71" s="850"/>
      <c r="M71" s="850"/>
      <c r="N71" s="850"/>
      <c r="O71" s="850"/>
      <c r="P71" s="850"/>
      <c r="Q71" s="850"/>
      <c r="R71" s="347"/>
      <c r="S71" s="347"/>
      <c r="T71" s="804"/>
      <c r="U71" s="1053"/>
      <c r="V71" s="804"/>
      <c r="W71" s="804"/>
      <c r="X71" s="1184"/>
      <c r="Z71" s="387"/>
      <c r="AC71" s="2468"/>
      <c r="AD71" s="2468"/>
      <c r="AE71" s="2468"/>
      <c r="AF71" s="2468"/>
      <c r="AG71" s="2468"/>
      <c r="AH71" s="2468"/>
      <c r="AI71" s="2468"/>
      <c r="AJ71" s="2468"/>
      <c r="AK71" s="2468"/>
      <c r="AL71" s="2468"/>
      <c r="AM71" s="2468"/>
    </row>
    <row r="72" spans="1:39" ht="9.75" customHeight="1" x14ac:dyDescent="0.2">
      <c r="A72" s="307"/>
      <c r="B72" s="399"/>
      <c r="C72" s="1732"/>
      <c r="D72" s="406"/>
      <c r="E72" s="411"/>
      <c r="F72" s="133"/>
      <c r="G72" s="459"/>
      <c r="H72" s="459"/>
      <c r="I72" s="459"/>
      <c r="J72" s="48"/>
      <c r="K72" s="411"/>
      <c r="L72" s="459"/>
      <c r="M72" s="459"/>
      <c r="N72" s="459"/>
      <c r="O72" s="459"/>
      <c r="P72" s="459"/>
      <c r="Q72" s="412"/>
      <c r="R72" s="403"/>
      <c r="S72" s="358"/>
      <c r="T72" s="804"/>
      <c r="U72" s="1053"/>
      <c r="V72" s="804"/>
      <c r="W72" s="804"/>
      <c r="Z72" s="387"/>
      <c r="AC72" s="857"/>
      <c r="AD72" s="857"/>
      <c r="AE72" s="857"/>
      <c r="AF72" s="857"/>
      <c r="AG72" s="857"/>
      <c r="AH72" s="857"/>
      <c r="AI72" s="857"/>
      <c r="AJ72" s="857"/>
      <c r="AK72" s="857"/>
      <c r="AL72" s="857"/>
      <c r="AM72" s="857"/>
    </row>
    <row r="73" spans="1:39" ht="9.75" customHeight="1" x14ac:dyDescent="0.2">
      <c r="A73" s="307"/>
      <c r="B73" s="413"/>
      <c r="C73" s="367"/>
      <c r="D73" s="614"/>
      <c r="E73" s="490"/>
      <c r="F73" s="492"/>
      <c r="G73" s="45"/>
      <c r="H73" s="45"/>
      <c r="I73" s="45"/>
      <c r="J73" s="493"/>
      <c r="K73" s="411"/>
      <c r="L73" s="459"/>
      <c r="M73" s="459"/>
      <c r="N73" s="459"/>
      <c r="O73" s="459"/>
      <c r="P73" s="459"/>
      <c r="Q73" s="975"/>
      <c r="R73" s="403"/>
      <c r="S73" s="358"/>
      <c r="T73" s="804"/>
      <c r="U73" s="1053"/>
      <c r="V73" s="804"/>
      <c r="W73" s="804"/>
      <c r="Z73" s="387"/>
    </row>
    <row r="74" spans="1:39" ht="9.75" customHeight="1" x14ac:dyDescent="0.2">
      <c r="A74" s="307"/>
      <c r="B74" s="414"/>
      <c r="C74" s="333"/>
      <c r="D74" s="494"/>
      <c r="E74" s="495"/>
      <c r="F74" s="495"/>
      <c r="G74" s="495"/>
      <c r="H74" s="495"/>
      <c r="I74" s="495"/>
      <c r="J74" s="493"/>
      <c r="K74" s="411"/>
      <c r="L74" s="146"/>
      <c r="M74" s="459"/>
      <c r="N74" s="459"/>
      <c r="O74" s="459"/>
      <c r="P74" s="459"/>
      <c r="Q74" s="975"/>
      <c r="R74" s="415"/>
      <c r="S74" s="415"/>
    </row>
    <row r="75" spans="1:39" ht="9.75" customHeight="1" x14ac:dyDescent="0.2">
      <c r="A75" s="307"/>
      <c r="B75" s="414"/>
      <c r="C75" s="333"/>
      <c r="D75" s="494"/>
      <c r="E75" s="490"/>
      <c r="F75" s="134"/>
      <c r="G75" s="134"/>
      <c r="H75" s="45"/>
      <c r="I75" s="135"/>
      <c r="J75" s="493"/>
      <c r="K75" s="411"/>
      <c r="L75" s="146"/>
      <c r="M75" s="459"/>
      <c r="N75" s="459"/>
      <c r="O75" s="459"/>
      <c r="P75" s="459"/>
      <c r="Q75" s="975"/>
      <c r="R75" s="416"/>
      <c r="S75" s="358"/>
    </row>
    <row r="76" spans="1:39" ht="9.75" customHeight="1" x14ac:dyDescent="0.2">
      <c r="A76" s="307"/>
      <c r="B76" s="414"/>
      <c r="C76" s="333"/>
      <c r="D76" s="494"/>
      <c r="E76" s="496"/>
      <c r="F76" s="494"/>
      <c r="G76" s="494"/>
      <c r="H76" s="494"/>
      <c r="I76" s="494"/>
      <c r="J76" s="493"/>
      <c r="K76" s="411"/>
      <c r="L76" s="146"/>
      <c r="M76" s="459"/>
      <c r="N76" s="459"/>
      <c r="O76" s="459"/>
      <c r="P76" s="459"/>
      <c r="Q76" s="975"/>
      <c r="R76" s="416"/>
      <c r="S76" s="358"/>
    </row>
    <row r="77" spans="1:39" ht="9.75" customHeight="1" x14ac:dyDescent="0.2">
      <c r="A77" s="307"/>
      <c r="B77" s="414"/>
      <c r="C77" s="333"/>
      <c r="D77" s="494"/>
      <c r="E77" s="495"/>
      <c r="F77" s="495"/>
      <c r="G77" s="495"/>
      <c r="H77" s="495"/>
      <c r="I77" s="495"/>
      <c r="J77" s="493"/>
      <c r="K77" s="411"/>
      <c r="L77" s="146"/>
      <c r="M77" s="459"/>
      <c r="N77" s="459"/>
      <c r="O77" s="459"/>
      <c r="P77" s="459"/>
      <c r="Q77" s="975"/>
      <c r="R77" s="416"/>
      <c r="S77" s="358"/>
    </row>
    <row r="78" spans="1:39" ht="9.75" customHeight="1" x14ac:dyDescent="0.2">
      <c r="A78" s="307"/>
      <c r="B78" s="414"/>
      <c r="C78" s="333"/>
      <c r="D78" s="494"/>
      <c r="E78" s="491"/>
      <c r="F78" s="135"/>
      <c r="G78" s="135"/>
      <c r="H78" s="45"/>
      <c r="I78" s="135"/>
      <c r="J78" s="976"/>
      <c r="K78" s="411"/>
      <c r="L78" s="146"/>
      <c r="M78" s="459"/>
      <c r="N78" s="459"/>
      <c r="O78" s="459"/>
      <c r="P78" s="459"/>
      <c r="Q78" s="499"/>
      <c r="R78" s="416"/>
      <c r="S78" s="358"/>
    </row>
    <row r="79" spans="1:39" ht="9.75" customHeight="1" x14ac:dyDescent="0.2">
      <c r="A79" s="307"/>
      <c r="B79" s="414"/>
      <c r="C79" s="333"/>
      <c r="D79" s="494"/>
      <c r="E79" s="491"/>
      <c r="F79" s="135"/>
      <c r="G79" s="135"/>
      <c r="H79" s="45"/>
      <c r="I79" s="135"/>
      <c r="J79" s="976"/>
      <c r="K79" s="411"/>
      <c r="L79" s="146"/>
      <c r="M79" s="459"/>
      <c r="N79" s="459"/>
      <c r="O79" s="459"/>
      <c r="P79" s="459"/>
      <c r="Q79" s="499"/>
      <c r="R79" s="416"/>
      <c r="S79" s="358"/>
    </row>
    <row r="80" spans="1:39" ht="9.75" customHeight="1" x14ac:dyDescent="0.2">
      <c r="A80" s="307"/>
      <c r="B80" s="414"/>
      <c r="C80" s="333"/>
      <c r="D80" s="494"/>
      <c r="E80" s="491"/>
      <c r="F80" s="135"/>
      <c r="G80" s="135"/>
      <c r="H80" s="45"/>
      <c r="I80" s="135"/>
      <c r="J80" s="976"/>
      <c r="K80" s="411"/>
      <c r="L80" s="146"/>
      <c r="M80" s="459"/>
      <c r="N80" s="459"/>
      <c r="O80" s="459"/>
      <c r="P80" s="459"/>
      <c r="Q80" s="499"/>
      <c r="R80" s="416"/>
      <c r="S80" s="358"/>
    </row>
    <row r="81" spans="1:37" ht="9.75" customHeight="1" x14ac:dyDescent="0.2">
      <c r="A81" s="307"/>
      <c r="B81" s="414"/>
      <c r="C81" s="2115" t="s">
        <v>740</v>
      </c>
      <c r="D81" s="2115"/>
      <c r="E81" s="2115"/>
      <c r="F81" s="2115"/>
      <c r="G81" s="2115"/>
      <c r="H81" s="2115"/>
      <c r="I81" s="2115"/>
      <c r="J81" s="2115"/>
      <c r="K81" s="2115"/>
      <c r="L81" s="2115"/>
      <c r="M81" s="2115"/>
      <c r="N81" s="2115"/>
      <c r="O81" s="2115"/>
      <c r="P81" s="2115"/>
      <c r="Q81" s="2115"/>
      <c r="R81" s="416"/>
      <c r="S81" s="358"/>
    </row>
    <row r="82" spans="1:37" ht="32.25" customHeight="1" x14ac:dyDescent="0.2">
      <c r="A82" s="307"/>
      <c r="B82" s="414"/>
      <c r="C82" s="2115"/>
      <c r="D82" s="2115"/>
      <c r="E82" s="2115"/>
      <c r="F82" s="2115"/>
      <c r="G82" s="2115"/>
      <c r="H82" s="2115"/>
      <c r="I82" s="2115"/>
      <c r="J82" s="2115"/>
      <c r="K82" s="2115"/>
      <c r="L82" s="2115"/>
      <c r="M82" s="2115"/>
      <c r="N82" s="2115"/>
      <c r="O82" s="2115"/>
      <c r="P82" s="2115"/>
      <c r="Q82" s="2115"/>
      <c r="R82" s="416"/>
      <c r="S82" s="358"/>
      <c r="AC82" s="2477"/>
      <c r="AD82" s="2477"/>
      <c r="AE82" s="2477"/>
      <c r="AF82" s="2477"/>
      <c r="AG82" s="2477"/>
      <c r="AH82" s="2477"/>
      <c r="AI82" s="2477"/>
      <c r="AJ82" s="2477"/>
      <c r="AK82" s="2477"/>
    </row>
    <row r="83" spans="1:37" ht="11.25" customHeight="1" x14ac:dyDescent="0.2">
      <c r="A83" s="307"/>
      <c r="B83" s="418"/>
      <c r="C83" s="401" t="s">
        <v>713</v>
      </c>
      <c r="D83" s="417"/>
      <c r="E83" s="401"/>
      <c r="F83" s="401"/>
      <c r="H83" s="401"/>
      <c r="J83" s="419" t="s">
        <v>753</v>
      </c>
      <c r="K83" s="401"/>
      <c r="L83" s="401"/>
      <c r="M83" s="401"/>
      <c r="N83" s="401"/>
      <c r="O83" s="136"/>
      <c r="P83" s="136"/>
      <c r="Q83" s="136"/>
      <c r="R83" s="403"/>
      <c r="S83" s="358"/>
      <c r="AC83" s="2477"/>
      <c r="AD83" s="2477"/>
      <c r="AE83" s="2477"/>
      <c r="AF83" s="2478" t="s">
        <v>737</v>
      </c>
      <c r="AG83" s="2478"/>
      <c r="AH83" s="2478"/>
      <c r="AI83" s="2478"/>
      <c r="AJ83" s="2479"/>
      <c r="AK83" s="2477"/>
    </row>
    <row r="84" spans="1:37" s="94" customFormat="1" ht="13.5" customHeight="1" x14ac:dyDescent="0.2">
      <c r="A84" s="93"/>
      <c r="B84" s="2113" t="s">
        <v>775</v>
      </c>
      <c r="C84" s="2114"/>
      <c r="D84" s="1791">
        <v>44652</v>
      </c>
      <c r="E84" s="1806"/>
      <c r="F84" s="95"/>
      <c r="G84" s="95"/>
      <c r="H84" s="95"/>
      <c r="I84" s="95"/>
      <c r="J84" s="95"/>
      <c r="K84" s="95"/>
      <c r="L84" s="95"/>
      <c r="M84" s="95"/>
      <c r="N84" s="95"/>
      <c r="P84" s="93"/>
      <c r="R84" s="99"/>
      <c r="U84" s="825"/>
      <c r="AC84" s="2480"/>
      <c r="AD84" s="2480"/>
      <c r="AE84" s="2480"/>
      <c r="AF84" s="2481" t="s">
        <v>705</v>
      </c>
      <c r="AG84" s="2481" t="s">
        <v>738</v>
      </c>
      <c r="AH84" s="2481"/>
      <c r="AI84" s="2481" t="s">
        <v>739</v>
      </c>
      <c r="AJ84" s="2481" t="s">
        <v>712</v>
      </c>
      <c r="AK84" s="2480"/>
    </row>
    <row r="85" spans="1:37" x14ac:dyDescent="0.2">
      <c r="AC85" s="2477"/>
      <c r="AD85" s="2477" t="s">
        <v>365</v>
      </c>
      <c r="AE85" s="2477" t="s">
        <v>365</v>
      </c>
      <c r="AF85" s="2482">
        <v>-13.342030449962671</v>
      </c>
      <c r="AG85" s="2482">
        <v>-32.670009500651474</v>
      </c>
      <c r="AH85" s="2482"/>
      <c r="AI85" s="2482">
        <v>4.1274856535279882</v>
      </c>
      <c r="AJ85" s="2482">
        <v>7.5647642149032652</v>
      </c>
      <c r="AK85" s="2477"/>
    </row>
    <row r="86" spans="1:37" x14ac:dyDescent="0.2">
      <c r="AC86" s="2477"/>
      <c r="AD86" s="2477" t="s">
        <v>574</v>
      </c>
      <c r="AE86" s="2483" t="s">
        <v>714</v>
      </c>
      <c r="AF86" s="2482">
        <v>-6.9426607237289408</v>
      </c>
      <c r="AG86" s="2482">
        <v>-11.995929803041504</v>
      </c>
      <c r="AH86" s="2482"/>
      <c r="AI86" s="2482">
        <v>1.5486892800483494</v>
      </c>
      <c r="AJ86" s="2482">
        <v>2.0755216682231974</v>
      </c>
      <c r="AK86" s="2477"/>
    </row>
    <row r="87" spans="1:37" x14ac:dyDescent="0.2">
      <c r="AC87" s="2477"/>
      <c r="AD87" s="2477" t="s">
        <v>576</v>
      </c>
      <c r="AE87" s="2483" t="s">
        <v>715</v>
      </c>
      <c r="AF87" s="2482">
        <v>-18.108651911468812</v>
      </c>
      <c r="AG87" s="2482">
        <v>-43.132441389468525</v>
      </c>
      <c r="AH87" s="2482"/>
      <c r="AI87" s="2482">
        <v>5.0301810865191152</v>
      </c>
      <c r="AJ87" s="2482">
        <v>9.6477230882533433</v>
      </c>
      <c r="AK87" s="2477"/>
    </row>
    <row r="88" spans="1:37" x14ac:dyDescent="0.2">
      <c r="AC88" s="2477"/>
      <c r="AD88" s="2477" t="s">
        <v>578</v>
      </c>
      <c r="AE88" s="2477" t="s">
        <v>716</v>
      </c>
      <c r="AF88" s="2482">
        <v>-17.796720036299991</v>
      </c>
      <c r="AG88" s="2482">
        <v>-46.574182529238755</v>
      </c>
      <c r="AH88" s="2482"/>
      <c r="AI88" s="2482">
        <v>7.1692487197770145</v>
      </c>
      <c r="AJ88" s="2482">
        <v>7.4197793298916999</v>
      </c>
      <c r="AK88" s="2477"/>
    </row>
    <row r="89" spans="1:37" x14ac:dyDescent="0.2">
      <c r="AC89" s="2477"/>
      <c r="AD89" s="2477" t="s">
        <v>580</v>
      </c>
      <c r="AE89" s="2477" t="s">
        <v>717</v>
      </c>
      <c r="AF89" s="2482">
        <v>-12.315270935960591</v>
      </c>
      <c r="AG89" s="2482">
        <v>-63.155972239133071</v>
      </c>
      <c r="AH89" s="2482"/>
      <c r="AI89" s="2482">
        <v>17.733990147783253</v>
      </c>
      <c r="AJ89" s="2482">
        <v>42.554486789236606</v>
      </c>
      <c r="AK89" s="2477"/>
    </row>
    <row r="90" spans="1:37" x14ac:dyDescent="0.2">
      <c r="AC90" s="2477"/>
      <c r="AD90" s="2477" t="s">
        <v>582</v>
      </c>
      <c r="AE90" s="2477" t="s">
        <v>718</v>
      </c>
      <c r="AF90" s="2482">
        <v>-9.0620031796502385</v>
      </c>
      <c r="AG90" s="2482">
        <v>-12.603924176920511</v>
      </c>
      <c r="AH90" s="2482"/>
      <c r="AI90" s="2482">
        <v>17.011128775834656</v>
      </c>
      <c r="AJ90" s="2482">
        <v>13.028858589217748</v>
      </c>
      <c r="AK90" s="2477"/>
    </row>
    <row r="91" spans="1:37" x14ac:dyDescent="0.2">
      <c r="AC91" s="2477"/>
      <c r="AD91" s="2477" t="s">
        <v>584</v>
      </c>
      <c r="AE91" s="2477" t="s">
        <v>719</v>
      </c>
      <c r="AF91" s="2482">
        <v>-11.766658919618846</v>
      </c>
      <c r="AG91" s="2482">
        <v>-24.59233970262143</v>
      </c>
      <c r="AH91" s="2482"/>
      <c r="AI91" s="2482">
        <v>2.6528105182774993</v>
      </c>
      <c r="AJ91" s="2482">
        <v>2.3979777272300442</v>
      </c>
      <c r="AK91" s="2477"/>
    </row>
    <row r="92" spans="1:37" x14ac:dyDescent="0.2">
      <c r="AC92" s="2477"/>
      <c r="AD92" s="2477" t="s">
        <v>586</v>
      </c>
      <c r="AE92" s="2477" t="s">
        <v>720</v>
      </c>
      <c r="AF92" s="2482">
        <v>-15.565775433217608</v>
      </c>
      <c r="AG92" s="2482">
        <v>-41.080172476795987</v>
      </c>
      <c r="AH92" s="2482"/>
      <c r="AI92" s="2482">
        <v>3.0389106812750799</v>
      </c>
      <c r="AJ92" s="2482">
        <v>3.5039830446539155</v>
      </c>
      <c r="AK92" s="2477"/>
    </row>
    <row r="93" spans="1:37" x14ac:dyDescent="0.2">
      <c r="AC93" s="2477"/>
      <c r="AD93" s="2477" t="s">
        <v>472</v>
      </c>
      <c r="AE93" s="2483" t="s">
        <v>721</v>
      </c>
      <c r="AF93" s="2482">
        <v>-23.550010943313634</v>
      </c>
      <c r="AG93" s="2482">
        <v>-32.304546973598889</v>
      </c>
      <c r="AH93" s="2482"/>
      <c r="AI93" s="2482">
        <v>7.1022105493543446</v>
      </c>
      <c r="AJ93" s="2482">
        <v>21.623516614572182</v>
      </c>
      <c r="AK93" s="2477"/>
    </row>
    <row r="94" spans="1:37" x14ac:dyDescent="0.2">
      <c r="AC94" s="2477"/>
      <c r="AD94" s="2477" t="s">
        <v>589</v>
      </c>
      <c r="AE94" s="2477" t="s">
        <v>722</v>
      </c>
      <c r="AF94" s="2482">
        <v>-15.817403364891758</v>
      </c>
      <c r="AG94" s="2482">
        <v>-37.546005272785486</v>
      </c>
      <c r="AH94" s="2482"/>
      <c r="AI94" s="2482">
        <v>3.1417716939033955</v>
      </c>
      <c r="AJ94" s="2482">
        <v>4.1107548154744284</v>
      </c>
      <c r="AK94" s="2477"/>
    </row>
    <row r="95" spans="1:37" x14ac:dyDescent="0.2">
      <c r="AC95" s="2477"/>
      <c r="AD95" s="2477" t="s">
        <v>591</v>
      </c>
      <c r="AE95" s="2477" t="s">
        <v>723</v>
      </c>
      <c r="AF95" s="2482">
        <v>-5.5326662742789878</v>
      </c>
      <c r="AG95" s="2482">
        <v>-5.0580486822805266</v>
      </c>
      <c r="AH95" s="2482"/>
      <c r="AI95" s="2482">
        <v>2.8840494408475572</v>
      </c>
      <c r="AJ95" s="2482">
        <v>5.4223508997306027</v>
      </c>
      <c r="AK95" s="2477"/>
    </row>
    <row r="96" spans="1:37" x14ac:dyDescent="0.2">
      <c r="AC96" s="2477"/>
      <c r="AD96" s="2477" t="s">
        <v>593</v>
      </c>
      <c r="AE96" s="2477" t="s">
        <v>724</v>
      </c>
      <c r="AF96" s="2482">
        <v>-12.205567451820128</v>
      </c>
      <c r="AG96" s="2482">
        <v>-61.936160841516099</v>
      </c>
      <c r="AH96" s="2482"/>
      <c r="AI96" s="2482">
        <v>7.3722851024778215</v>
      </c>
      <c r="AJ96" s="2482">
        <v>51.878384330388307</v>
      </c>
      <c r="AK96" s="2477"/>
    </row>
    <row r="97" spans="29:37" x14ac:dyDescent="0.2">
      <c r="AC97" s="2477"/>
      <c r="AD97" s="2477" t="s">
        <v>595</v>
      </c>
      <c r="AE97" s="2484" t="s">
        <v>725</v>
      </c>
      <c r="AF97" s="2482">
        <v>-6.6183574879227045</v>
      </c>
      <c r="AG97" s="2482">
        <v>-10.43356325324033</v>
      </c>
      <c r="AH97" s="2482"/>
      <c r="AI97" s="2482">
        <v>1.4855072463768115</v>
      </c>
      <c r="AJ97" s="2482">
        <v>1.8722049571742529</v>
      </c>
      <c r="AK97" s="2477"/>
    </row>
    <row r="98" spans="29:37" x14ac:dyDescent="0.2">
      <c r="AC98" s="2477"/>
      <c r="AD98" s="2477" t="s">
        <v>473</v>
      </c>
      <c r="AE98" s="2477" t="s">
        <v>726</v>
      </c>
      <c r="AF98" s="2482">
        <v>-10.505925250683683</v>
      </c>
      <c r="AG98" s="2482">
        <v>-16.093504977936647</v>
      </c>
      <c r="AH98" s="2482"/>
      <c r="AI98" s="2482">
        <v>2.0738377392889698</v>
      </c>
      <c r="AJ98" s="2482">
        <v>1.9729404471025866</v>
      </c>
      <c r="AK98" s="2477"/>
    </row>
    <row r="99" spans="29:37" x14ac:dyDescent="0.2">
      <c r="AC99" s="2477"/>
      <c r="AD99" s="2477" t="s">
        <v>598</v>
      </c>
      <c r="AE99" s="2477" t="s">
        <v>727</v>
      </c>
      <c r="AF99" s="2482">
        <v>-9.0172642762284188</v>
      </c>
      <c r="AG99" s="2482">
        <v>-34.594873559263775</v>
      </c>
      <c r="AH99" s="2482"/>
      <c r="AI99" s="2482">
        <v>4.7543160690571042</v>
      </c>
      <c r="AJ99" s="2482">
        <v>5.8850851539652638</v>
      </c>
      <c r="AK99" s="2477"/>
    </row>
    <row r="100" spans="29:37" x14ac:dyDescent="0.2">
      <c r="AC100" s="2477"/>
      <c r="AD100" s="2477" t="s">
        <v>600</v>
      </c>
      <c r="AE100" s="2477" t="s">
        <v>728</v>
      </c>
      <c r="AF100" s="2482">
        <v>-5.8119658119658117</v>
      </c>
      <c r="AG100" s="2482">
        <v>-5.41729893778452</v>
      </c>
      <c r="AH100" s="2482"/>
      <c r="AI100" s="2482">
        <v>36.068376068376068</v>
      </c>
      <c r="AJ100" s="2482">
        <v>12.253414264036422</v>
      </c>
      <c r="AK100" s="2477"/>
    </row>
    <row r="101" spans="29:37" x14ac:dyDescent="0.2">
      <c r="AC101" s="2477"/>
      <c r="AD101" s="2477" t="s">
        <v>602</v>
      </c>
      <c r="AE101" s="2477" t="s">
        <v>729</v>
      </c>
      <c r="AF101" s="2482">
        <v>-15.775935981709061</v>
      </c>
      <c r="AG101" s="2482">
        <v>-26.449664773018043</v>
      </c>
      <c r="AH101" s="2482"/>
      <c r="AI101" s="2482">
        <v>8.7453558159474127</v>
      </c>
      <c r="AJ101" s="2482">
        <v>4.8347748946551157</v>
      </c>
      <c r="AK101" s="2477"/>
    </row>
    <row r="102" spans="29:37" x14ac:dyDescent="0.2">
      <c r="AC102" s="2477"/>
      <c r="AD102" s="2477" t="s">
        <v>604</v>
      </c>
      <c r="AE102" s="2477" t="s">
        <v>730</v>
      </c>
      <c r="AF102" s="2482">
        <v>-8.8616041638862946</v>
      </c>
      <c r="AG102" s="2482">
        <v>-13.931625396281403</v>
      </c>
      <c r="AH102" s="2482"/>
      <c r="AI102" s="2482">
        <v>9.3887628453223009</v>
      </c>
      <c r="AJ102" s="2482">
        <v>9.7369548453431758</v>
      </c>
      <c r="AK102" s="2477"/>
    </row>
    <row r="103" spans="29:37" x14ac:dyDescent="0.2">
      <c r="AC103" s="2477"/>
      <c r="AD103" s="2477" t="s">
        <v>606</v>
      </c>
      <c r="AE103" s="2477" t="s">
        <v>731</v>
      </c>
      <c r="AF103" s="2482">
        <v>-6.0270942770251592</v>
      </c>
      <c r="AG103" s="2482">
        <v>-18.092439413728101</v>
      </c>
      <c r="AH103" s="2482"/>
      <c r="AI103" s="2482">
        <v>3.8429637821398952</v>
      </c>
      <c r="AJ103" s="2482">
        <v>6.3960237991583462</v>
      </c>
      <c r="AK103" s="2477"/>
    </row>
    <row r="104" spans="29:37" x14ac:dyDescent="0.2">
      <c r="AC104" s="2477"/>
      <c r="AD104" s="2477" t="s">
        <v>608</v>
      </c>
      <c r="AE104" s="2481" t="s">
        <v>732</v>
      </c>
      <c r="AF104" s="2482">
        <v>-9.6489768757278327</v>
      </c>
      <c r="AG104" s="2482">
        <v>-14.978160449988961</v>
      </c>
      <c r="AH104" s="2482"/>
      <c r="AI104" s="2482">
        <v>3.842954583264016</v>
      </c>
      <c r="AJ104" s="2482">
        <v>5.4677434559909459</v>
      </c>
      <c r="AK104" s="2477"/>
    </row>
    <row r="105" spans="29:37" x14ac:dyDescent="0.2">
      <c r="AC105" s="2477"/>
      <c r="AD105" s="2477" t="s">
        <v>610</v>
      </c>
      <c r="AE105" s="2481" t="s">
        <v>733</v>
      </c>
      <c r="AF105" s="2482">
        <v>0</v>
      </c>
      <c r="AG105" s="2482">
        <v>0</v>
      </c>
      <c r="AH105" s="2482"/>
      <c r="AI105" s="2482">
        <v>5.8823529411764701</v>
      </c>
      <c r="AJ105" s="2482">
        <v>2.5641025641025639</v>
      </c>
      <c r="AK105" s="2477"/>
    </row>
    <row r="106" spans="29:37" x14ac:dyDescent="0.2">
      <c r="AC106" s="2477"/>
      <c r="AD106" s="2477"/>
      <c r="AE106" s="2477"/>
      <c r="AF106" s="2477"/>
      <c r="AG106" s="2477"/>
      <c r="AH106" s="2477"/>
      <c r="AI106" s="2477"/>
      <c r="AJ106" s="2477"/>
      <c r="AK106" s="2477"/>
    </row>
  </sheetData>
  <sortState ref="AI51:AL70">
    <sortCondition descending="1" ref="AL51:AL70"/>
  </sortState>
  <mergeCells count="20">
    <mergeCell ref="C7:D8"/>
    <mergeCell ref="J7:L7"/>
    <mergeCell ref="M7:O7"/>
    <mergeCell ref="P7:Q7"/>
    <mergeCell ref="I1:P1"/>
    <mergeCell ref="C4:Q4"/>
    <mergeCell ref="C6:D6"/>
    <mergeCell ref="B84:C84"/>
    <mergeCell ref="AF83:AI83"/>
    <mergeCell ref="C81:Q82"/>
    <mergeCell ref="C44:Q44"/>
    <mergeCell ref="AD46:AG46"/>
    <mergeCell ref="AI46:AL46"/>
    <mergeCell ref="C46:Q46"/>
    <mergeCell ref="C9:D9"/>
    <mergeCell ref="D26:E26"/>
    <mergeCell ref="C25:Q25"/>
    <mergeCell ref="C28:D28"/>
    <mergeCell ref="C29:D29"/>
    <mergeCell ref="C27:D27"/>
  </mergeCells>
  <conditionalFormatting sqref="E67:N67 E50:Q50 H9:L9 AI15:AJ16">
    <cfRule type="cellIs" dxfId="11983" priority="11983" operator="equal">
      <formula>"jan."</formula>
    </cfRule>
  </conditionalFormatting>
  <conditionalFormatting sqref="O67:Q67">
    <cfRule type="cellIs" dxfId="11982" priority="11982" operator="equal">
      <formula>"jan."</formula>
    </cfRule>
  </conditionalFormatting>
  <conditionalFormatting sqref="L9">
    <cfRule type="cellIs" dxfId="11981" priority="11981" operator="equal">
      <formula>"jan."</formula>
    </cfRule>
  </conditionalFormatting>
  <conditionalFormatting sqref="K9">
    <cfRule type="cellIs" dxfId="11980" priority="11980" operator="equal">
      <formula>"jan."</formula>
    </cfRule>
  </conditionalFormatting>
  <conditionalFormatting sqref="L9">
    <cfRule type="cellIs" dxfId="11979" priority="11979" operator="equal">
      <formula>"jan."</formula>
    </cfRule>
  </conditionalFormatting>
  <conditionalFormatting sqref="K9">
    <cfRule type="cellIs" dxfId="11978" priority="11978" operator="equal">
      <formula>"jan."</formula>
    </cfRule>
  </conditionalFormatting>
  <conditionalFormatting sqref="L9">
    <cfRule type="cellIs" dxfId="11977" priority="11977" operator="equal">
      <formula>"jan."</formula>
    </cfRule>
  </conditionalFormatting>
  <conditionalFormatting sqref="J9">
    <cfRule type="cellIs" dxfId="11976" priority="11976" operator="equal">
      <formula>"jan."</formula>
    </cfRule>
  </conditionalFormatting>
  <conditionalFormatting sqref="K9">
    <cfRule type="cellIs" dxfId="11975" priority="11975" operator="equal">
      <formula>"jan."</formula>
    </cfRule>
  </conditionalFormatting>
  <conditionalFormatting sqref="K9">
    <cfRule type="cellIs" dxfId="11974" priority="11974" operator="equal">
      <formula>"jan."</formula>
    </cfRule>
  </conditionalFormatting>
  <conditionalFormatting sqref="J9">
    <cfRule type="cellIs" dxfId="11973" priority="11973" operator="equal">
      <formula>"jan."</formula>
    </cfRule>
  </conditionalFormatting>
  <conditionalFormatting sqref="K9">
    <cfRule type="cellIs" dxfId="11972" priority="11972" operator="equal">
      <formula>"jan."</formula>
    </cfRule>
  </conditionalFormatting>
  <conditionalFormatting sqref="J9">
    <cfRule type="cellIs" dxfId="11971" priority="11971" operator="equal">
      <formula>"jan."</formula>
    </cfRule>
  </conditionalFormatting>
  <conditionalFormatting sqref="K9">
    <cfRule type="cellIs" dxfId="11970" priority="11970" operator="equal">
      <formula>"jan."</formula>
    </cfRule>
  </conditionalFormatting>
  <conditionalFormatting sqref="I9">
    <cfRule type="cellIs" dxfId="11969" priority="11969" operator="equal">
      <formula>"jan."</formula>
    </cfRule>
  </conditionalFormatting>
  <conditionalFormatting sqref="J9">
    <cfRule type="cellIs" dxfId="11968" priority="11968" operator="equal">
      <formula>"jan."</formula>
    </cfRule>
  </conditionalFormatting>
  <conditionalFormatting sqref="L9">
    <cfRule type="cellIs" dxfId="11967" priority="11967" operator="equal">
      <formula>"jan."</formula>
    </cfRule>
  </conditionalFormatting>
  <conditionalFormatting sqref="K9">
    <cfRule type="cellIs" dxfId="11966" priority="11966" operator="equal">
      <formula>"jan."</formula>
    </cfRule>
  </conditionalFormatting>
  <conditionalFormatting sqref="J9">
    <cfRule type="cellIs" dxfId="11965" priority="11965" operator="equal">
      <formula>"jan."</formula>
    </cfRule>
  </conditionalFormatting>
  <conditionalFormatting sqref="K9">
    <cfRule type="cellIs" dxfId="11964" priority="11964" operator="equal">
      <formula>"jan."</formula>
    </cfRule>
  </conditionalFormatting>
  <conditionalFormatting sqref="J9">
    <cfRule type="cellIs" dxfId="11963" priority="11963" operator="equal">
      <formula>"jan."</formula>
    </cfRule>
  </conditionalFormatting>
  <conditionalFormatting sqref="K9">
    <cfRule type="cellIs" dxfId="11962" priority="11962" operator="equal">
      <formula>"jan."</formula>
    </cfRule>
  </conditionalFormatting>
  <conditionalFormatting sqref="J9">
    <cfRule type="cellIs" dxfId="11961" priority="11960" operator="equal">
      <formula>"jan."</formula>
    </cfRule>
  </conditionalFormatting>
  <conditionalFormatting sqref="L9">
    <cfRule type="cellIs" dxfId="11960" priority="11959" operator="equal">
      <formula>"jan."</formula>
    </cfRule>
  </conditionalFormatting>
  <conditionalFormatting sqref="J9">
    <cfRule type="cellIs" dxfId="11959" priority="11958" operator="equal">
      <formula>"jan."</formula>
    </cfRule>
  </conditionalFormatting>
  <conditionalFormatting sqref="I9">
    <cfRule type="cellIs" dxfId="11958" priority="11957" operator="equal">
      <formula>"jan."</formula>
    </cfRule>
  </conditionalFormatting>
  <conditionalFormatting sqref="J9">
    <cfRule type="cellIs" dxfId="11957" priority="11956" operator="equal">
      <formula>"jan."</formula>
    </cfRule>
  </conditionalFormatting>
  <conditionalFormatting sqref="I9">
    <cfRule type="cellIs" dxfId="11956" priority="11955" operator="equal">
      <formula>"jan."</formula>
    </cfRule>
  </conditionalFormatting>
  <conditionalFormatting sqref="J9">
    <cfRule type="cellIs" dxfId="11955" priority="11954" operator="equal">
      <formula>"jan."</formula>
    </cfRule>
  </conditionalFormatting>
  <conditionalFormatting sqref="H9">
    <cfRule type="cellIs" dxfId="11954" priority="11953" operator="equal">
      <formula>"jan."</formula>
    </cfRule>
  </conditionalFormatting>
  <conditionalFormatting sqref="I9">
    <cfRule type="cellIs" dxfId="11953" priority="11952" operator="equal">
      <formula>"jan."</formula>
    </cfRule>
  </conditionalFormatting>
  <conditionalFormatting sqref="K9">
    <cfRule type="cellIs" dxfId="11952" priority="11951" operator="equal">
      <formula>"jan."</formula>
    </cfRule>
  </conditionalFormatting>
  <conditionalFormatting sqref="K9">
    <cfRule type="cellIs" dxfId="11951" priority="11950" operator="equal">
      <formula>"jan."</formula>
    </cfRule>
  </conditionalFormatting>
  <conditionalFormatting sqref="J9">
    <cfRule type="cellIs" dxfId="11950" priority="11949" operator="equal">
      <formula>"jan."</formula>
    </cfRule>
  </conditionalFormatting>
  <conditionalFormatting sqref="K9">
    <cfRule type="cellIs" dxfId="11949" priority="11948" operator="equal">
      <formula>"jan."</formula>
    </cfRule>
  </conditionalFormatting>
  <conditionalFormatting sqref="J9">
    <cfRule type="cellIs" dxfId="11948" priority="11947" operator="equal">
      <formula>"jan."</formula>
    </cfRule>
  </conditionalFormatting>
  <conditionalFormatting sqref="K9">
    <cfRule type="cellIs" dxfId="11947" priority="11946" operator="equal">
      <formula>"jan."</formula>
    </cfRule>
  </conditionalFormatting>
  <conditionalFormatting sqref="I9">
    <cfRule type="cellIs" dxfId="11946" priority="11945" operator="equal">
      <formula>"jan."</formula>
    </cfRule>
  </conditionalFormatting>
  <conditionalFormatting sqref="J9">
    <cfRule type="cellIs" dxfId="11945" priority="11944" operator="equal">
      <formula>"jan."</formula>
    </cfRule>
  </conditionalFormatting>
  <conditionalFormatting sqref="L9">
    <cfRule type="cellIs" dxfId="11944" priority="11943" operator="equal">
      <formula>"jan."</formula>
    </cfRule>
  </conditionalFormatting>
  <conditionalFormatting sqref="J9">
    <cfRule type="cellIs" dxfId="11943" priority="11942" operator="equal">
      <formula>"jan."</formula>
    </cfRule>
  </conditionalFormatting>
  <conditionalFormatting sqref="I9">
    <cfRule type="cellIs" dxfId="11942" priority="11941" operator="equal">
      <formula>"jan."</formula>
    </cfRule>
  </conditionalFormatting>
  <conditionalFormatting sqref="J9">
    <cfRule type="cellIs" dxfId="11941" priority="11940" operator="equal">
      <formula>"jan."</formula>
    </cfRule>
  </conditionalFormatting>
  <conditionalFormatting sqref="I9">
    <cfRule type="cellIs" dxfId="11940" priority="11939" operator="equal">
      <formula>"jan."</formula>
    </cfRule>
  </conditionalFormatting>
  <conditionalFormatting sqref="J9">
    <cfRule type="cellIs" dxfId="11939" priority="11938" operator="equal">
      <formula>"jan."</formula>
    </cfRule>
  </conditionalFormatting>
  <conditionalFormatting sqref="H9">
    <cfRule type="cellIs" dxfId="11938" priority="11937" operator="equal">
      <formula>"jan."</formula>
    </cfRule>
  </conditionalFormatting>
  <conditionalFormatting sqref="I9">
    <cfRule type="cellIs" dxfId="11937" priority="11936" operator="equal">
      <formula>"jan."</formula>
    </cfRule>
  </conditionalFormatting>
  <conditionalFormatting sqref="K9">
    <cfRule type="cellIs" dxfId="11936" priority="11935" operator="equal">
      <formula>"jan."</formula>
    </cfRule>
  </conditionalFormatting>
  <conditionalFormatting sqref="J9">
    <cfRule type="cellIs" dxfId="11935" priority="11934" operator="equal">
      <formula>"jan."</formula>
    </cfRule>
  </conditionalFormatting>
  <conditionalFormatting sqref="I9">
    <cfRule type="cellIs" dxfId="11934" priority="11933" operator="equal">
      <formula>"jan."</formula>
    </cfRule>
  </conditionalFormatting>
  <conditionalFormatting sqref="J9">
    <cfRule type="cellIs" dxfId="11933" priority="11932" operator="equal">
      <formula>"jan."</formula>
    </cfRule>
  </conditionalFormatting>
  <conditionalFormatting sqref="I9">
    <cfRule type="cellIs" dxfId="11932" priority="11931" operator="equal">
      <formula>"jan."</formula>
    </cfRule>
  </conditionalFormatting>
  <conditionalFormatting sqref="J9">
    <cfRule type="cellIs" dxfId="11931" priority="11930" operator="equal">
      <formula>"jan."</formula>
    </cfRule>
  </conditionalFormatting>
  <conditionalFormatting sqref="H9">
    <cfRule type="cellIs" dxfId="11930" priority="11929" operator="equal">
      <formula>"jan."</formula>
    </cfRule>
  </conditionalFormatting>
  <conditionalFormatting sqref="I9">
    <cfRule type="cellIs" dxfId="11929" priority="11928" operator="equal">
      <formula>"jan."</formula>
    </cfRule>
  </conditionalFormatting>
  <conditionalFormatting sqref="K9">
    <cfRule type="cellIs" dxfId="11928" priority="11927" operator="equal">
      <formula>"jan."</formula>
    </cfRule>
  </conditionalFormatting>
  <conditionalFormatting sqref="I9">
    <cfRule type="cellIs" dxfId="11927" priority="11926" operator="equal">
      <formula>"jan."</formula>
    </cfRule>
  </conditionalFormatting>
  <conditionalFormatting sqref="H9">
    <cfRule type="cellIs" dxfId="11926" priority="11925" operator="equal">
      <formula>"jan."</formula>
    </cfRule>
  </conditionalFormatting>
  <conditionalFormatting sqref="I9">
    <cfRule type="cellIs" dxfId="11925" priority="11924" operator="equal">
      <formula>"jan."</formula>
    </cfRule>
  </conditionalFormatting>
  <conditionalFormatting sqref="H9">
    <cfRule type="cellIs" dxfId="11924" priority="11923" operator="equal">
      <formula>"jan."</formula>
    </cfRule>
  </conditionalFormatting>
  <conditionalFormatting sqref="I9">
    <cfRule type="cellIs" dxfId="11923" priority="11922" operator="equal">
      <formula>"jan."</formula>
    </cfRule>
  </conditionalFormatting>
  <conditionalFormatting sqref="H9">
    <cfRule type="cellIs" dxfId="11922" priority="11921" operator="equal">
      <formula>"jan."</formula>
    </cfRule>
  </conditionalFormatting>
  <conditionalFormatting sqref="J9">
    <cfRule type="cellIs" dxfId="11921" priority="11920" operator="equal">
      <formula>"jan."</formula>
    </cfRule>
  </conditionalFormatting>
  <conditionalFormatting sqref="K9">
    <cfRule type="cellIs" dxfId="11920" priority="11919" operator="equal">
      <formula>"jan."</formula>
    </cfRule>
  </conditionalFormatting>
  <conditionalFormatting sqref="J9">
    <cfRule type="cellIs" dxfId="11919" priority="11918" operator="equal">
      <formula>"jan."</formula>
    </cfRule>
  </conditionalFormatting>
  <conditionalFormatting sqref="K9">
    <cfRule type="cellIs" dxfId="11918" priority="11917" operator="equal">
      <formula>"jan."</formula>
    </cfRule>
  </conditionalFormatting>
  <conditionalFormatting sqref="J9">
    <cfRule type="cellIs" dxfId="11917" priority="11916" operator="equal">
      <formula>"jan."</formula>
    </cfRule>
  </conditionalFormatting>
  <conditionalFormatting sqref="K9">
    <cfRule type="cellIs" dxfId="11916" priority="11915" operator="equal">
      <formula>"jan."</formula>
    </cfRule>
  </conditionalFormatting>
  <conditionalFormatting sqref="I9">
    <cfRule type="cellIs" dxfId="11915" priority="11914" operator="equal">
      <formula>"jan."</formula>
    </cfRule>
  </conditionalFormatting>
  <conditionalFormatting sqref="J9">
    <cfRule type="cellIs" dxfId="11914" priority="11913" operator="equal">
      <formula>"jan."</formula>
    </cfRule>
  </conditionalFormatting>
  <conditionalFormatting sqref="J9">
    <cfRule type="cellIs" dxfId="11913" priority="11912" operator="equal">
      <formula>"jan."</formula>
    </cfRule>
  </conditionalFormatting>
  <conditionalFormatting sqref="I9">
    <cfRule type="cellIs" dxfId="11912" priority="11911" operator="equal">
      <formula>"jan."</formula>
    </cfRule>
  </conditionalFormatting>
  <conditionalFormatting sqref="J9">
    <cfRule type="cellIs" dxfId="11911" priority="11910" operator="equal">
      <formula>"jan."</formula>
    </cfRule>
  </conditionalFormatting>
  <conditionalFormatting sqref="I9">
    <cfRule type="cellIs" dxfId="11910" priority="11909" operator="equal">
      <formula>"jan."</formula>
    </cfRule>
  </conditionalFormatting>
  <conditionalFormatting sqref="J9">
    <cfRule type="cellIs" dxfId="11909" priority="11908" operator="equal">
      <formula>"jan."</formula>
    </cfRule>
  </conditionalFormatting>
  <conditionalFormatting sqref="H9">
    <cfRule type="cellIs" dxfId="11908" priority="11907" operator="equal">
      <formula>"jan."</formula>
    </cfRule>
  </conditionalFormatting>
  <conditionalFormatting sqref="I9">
    <cfRule type="cellIs" dxfId="11907" priority="11906" operator="equal">
      <formula>"jan."</formula>
    </cfRule>
  </conditionalFormatting>
  <conditionalFormatting sqref="K9">
    <cfRule type="cellIs" dxfId="11906" priority="11905" operator="equal">
      <formula>"jan."</formula>
    </cfRule>
  </conditionalFormatting>
  <conditionalFormatting sqref="J9">
    <cfRule type="cellIs" dxfId="11905" priority="11904" operator="equal">
      <formula>"jan."</formula>
    </cfRule>
  </conditionalFormatting>
  <conditionalFormatting sqref="I9">
    <cfRule type="cellIs" dxfId="11904" priority="11903" operator="equal">
      <formula>"jan."</formula>
    </cfRule>
  </conditionalFormatting>
  <conditionalFormatting sqref="J9">
    <cfRule type="cellIs" dxfId="11903" priority="11902" operator="equal">
      <formula>"jan."</formula>
    </cfRule>
  </conditionalFormatting>
  <conditionalFormatting sqref="I9">
    <cfRule type="cellIs" dxfId="11902" priority="11901" operator="equal">
      <formula>"jan."</formula>
    </cfRule>
  </conditionalFormatting>
  <conditionalFormatting sqref="J9">
    <cfRule type="cellIs" dxfId="11901" priority="11900" operator="equal">
      <formula>"jan."</formula>
    </cfRule>
  </conditionalFormatting>
  <conditionalFormatting sqref="H9">
    <cfRule type="cellIs" dxfId="11900" priority="11899" operator="equal">
      <formula>"jan."</formula>
    </cfRule>
  </conditionalFormatting>
  <conditionalFormatting sqref="I9">
    <cfRule type="cellIs" dxfId="11899" priority="11898" operator="equal">
      <formula>"jan."</formula>
    </cfRule>
  </conditionalFormatting>
  <conditionalFormatting sqref="K9">
    <cfRule type="cellIs" dxfId="11898" priority="11897" operator="equal">
      <formula>"jan."</formula>
    </cfRule>
  </conditionalFormatting>
  <conditionalFormatting sqref="I9">
    <cfRule type="cellIs" dxfId="11897" priority="11896" operator="equal">
      <formula>"jan."</formula>
    </cfRule>
  </conditionalFormatting>
  <conditionalFormatting sqref="H9">
    <cfRule type="cellIs" dxfId="11896" priority="11895" operator="equal">
      <formula>"jan."</formula>
    </cfRule>
  </conditionalFormatting>
  <conditionalFormatting sqref="I9">
    <cfRule type="cellIs" dxfId="11895" priority="11894" operator="equal">
      <formula>"jan."</formula>
    </cfRule>
  </conditionalFormatting>
  <conditionalFormatting sqref="H9">
    <cfRule type="cellIs" dxfId="11894" priority="11893" operator="equal">
      <formula>"jan."</formula>
    </cfRule>
  </conditionalFormatting>
  <conditionalFormatting sqref="I9">
    <cfRule type="cellIs" dxfId="11893" priority="11892" operator="equal">
      <formula>"jan."</formula>
    </cfRule>
  </conditionalFormatting>
  <conditionalFormatting sqref="H9">
    <cfRule type="cellIs" dxfId="11892" priority="11891" operator="equal">
      <formula>"jan."</formula>
    </cfRule>
  </conditionalFormatting>
  <conditionalFormatting sqref="J9">
    <cfRule type="cellIs" dxfId="11891" priority="11890" operator="equal">
      <formula>"jan."</formula>
    </cfRule>
  </conditionalFormatting>
  <conditionalFormatting sqref="J9">
    <cfRule type="cellIs" dxfId="11890" priority="11889" operator="equal">
      <formula>"jan."</formula>
    </cfRule>
  </conditionalFormatting>
  <conditionalFormatting sqref="I9">
    <cfRule type="cellIs" dxfId="11889" priority="11888" operator="equal">
      <formula>"jan."</formula>
    </cfRule>
  </conditionalFormatting>
  <conditionalFormatting sqref="J9">
    <cfRule type="cellIs" dxfId="11888" priority="11887" operator="equal">
      <formula>"jan."</formula>
    </cfRule>
  </conditionalFormatting>
  <conditionalFormatting sqref="I9">
    <cfRule type="cellIs" dxfId="11887" priority="11886" operator="equal">
      <formula>"jan."</formula>
    </cfRule>
  </conditionalFormatting>
  <conditionalFormatting sqref="J9">
    <cfRule type="cellIs" dxfId="11886" priority="11885" operator="equal">
      <formula>"jan."</formula>
    </cfRule>
  </conditionalFormatting>
  <conditionalFormatting sqref="H9">
    <cfRule type="cellIs" dxfId="11885" priority="11884" operator="equal">
      <formula>"jan."</formula>
    </cfRule>
  </conditionalFormatting>
  <conditionalFormatting sqref="I9">
    <cfRule type="cellIs" dxfId="11884" priority="11883" operator="equal">
      <formula>"jan."</formula>
    </cfRule>
  </conditionalFormatting>
  <conditionalFormatting sqref="K9">
    <cfRule type="cellIs" dxfId="11883" priority="11882" operator="equal">
      <formula>"jan."</formula>
    </cfRule>
  </conditionalFormatting>
  <conditionalFormatting sqref="I9">
    <cfRule type="cellIs" dxfId="11882" priority="11881" operator="equal">
      <formula>"jan."</formula>
    </cfRule>
  </conditionalFormatting>
  <conditionalFormatting sqref="H9">
    <cfRule type="cellIs" dxfId="11881" priority="11880" operator="equal">
      <formula>"jan."</formula>
    </cfRule>
  </conditionalFormatting>
  <conditionalFormatting sqref="I9">
    <cfRule type="cellIs" dxfId="11880" priority="11879" operator="equal">
      <formula>"jan."</formula>
    </cfRule>
  </conditionalFormatting>
  <conditionalFormatting sqref="H9">
    <cfRule type="cellIs" dxfId="11879" priority="11878" operator="equal">
      <formula>"jan."</formula>
    </cfRule>
  </conditionalFormatting>
  <conditionalFormatting sqref="I9">
    <cfRule type="cellIs" dxfId="11878" priority="11877" operator="equal">
      <formula>"jan."</formula>
    </cfRule>
  </conditionalFormatting>
  <conditionalFormatting sqref="H9">
    <cfRule type="cellIs" dxfId="11877" priority="11876" operator="equal">
      <formula>"jan."</formula>
    </cfRule>
  </conditionalFormatting>
  <conditionalFormatting sqref="J9">
    <cfRule type="cellIs" dxfId="11876" priority="11875" operator="equal">
      <formula>"jan."</formula>
    </cfRule>
  </conditionalFormatting>
  <conditionalFormatting sqref="I9">
    <cfRule type="cellIs" dxfId="11875" priority="11874" operator="equal">
      <formula>"jan."</formula>
    </cfRule>
  </conditionalFormatting>
  <conditionalFormatting sqref="H9">
    <cfRule type="cellIs" dxfId="11874" priority="11873" operator="equal">
      <formula>"jan."</formula>
    </cfRule>
  </conditionalFormatting>
  <conditionalFormatting sqref="I9">
    <cfRule type="cellIs" dxfId="11873" priority="11872" operator="equal">
      <formula>"jan."</formula>
    </cfRule>
  </conditionalFormatting>
  <conditionalFormatting sqref="H9">
    <cfRule type="cellIs" dxfId="11872" priority="11871" operator="equal">
      <formula>"jan."</formula>
    </cfRule>
  </conditionalFormatting>
  <conditionalFormatting sqref="I9">
    <cfRule type="cellIs" dxfId="11871" priority="11870" operator="equal">
      <formula>"jan."</formula>
    </cfRule>
  </conditionalFormatting>
  <conditionalFormatting sqref="H9">
    <cfRule type="cellIs" dxfId="11870" priority="11869" operator="equal">
      <formula>"jan."</formula>
    </cfRule>
  </conditionalFormatting>
  <conditionalFormatting sqref="J9">
    <cfRule type="cellIs" dxfId="11869" priority="11868" operator="equal">
      <formula>"jan."</formula>
    </cfRule>
  </conditionalFormatting>
  <conditionalFormatting sqref="H9">
    <cfRule type="cellIs" dxfId="11868" priority="11867" operator="equal">
      <formula>"jan."</formula>
    </cfRule>
  </conditionalFormatting>
  <conditionalFormatting sqref="H9">
    <cfRule type="cellIs" dxfId="11867" priority="11866" operator="equal">
      <formula>"jan."</formula>
    </cfRule>
  </conditionalFormatting>
  <conditionalFormatting sqref="H9">
    <cfRule type="cellIs" dxfId="11866" priority="11865" operator="equal">
      <formula>"jan."</formula>
    </cfRule>
  </conditionalFormatting>
  <conditionalFormatting sqref="I9">
    <cfRule type="cellIs" dxfId="11865" priority="11864" operator="equal">
      <formula>"jan."</formula>
    </cfRule>
  </conditionalFormatting>
  <conditionalFormatting sqref="L9">
    <cfRule type="cellIs" dxfId="11864" priority="11863" operator="equal">
      <formula>"jan."</formula>
    </cfRule>
  </conditionalFormatting>
  <conditionalFormatting sqref="K9">
    <cfRule type="cellIs" dxfId="11863" priority="11862" operator="equal">
      <formula>"jan."</formula>
    </cfRule>
  </conditionalFormatting>
  <conditionalFormatting sqref="J9">
    <cfRule type="cellIs" dxfId="11862" priority="11861" operator="equal">
      <formula>"jan."</formula>
    </cfRule>
  </conditionalFormatting>
  <conditionalFormatting sqref="K9">
    <cfRule type="cellIs" dxfId="11861" priority="11860" operator="equal">
      <formula>"jan."</formula>
    </cfRule>
  </conditionalFormatting>
  <conditionalFormatting sqref="J9">
    <cfRule type="cellIs" dxfId="11860" priority="11859" operator="equal">
      <formula>"jan."</formula>
    </cfRule>
  </conditionalFormatting>
  <conditionalFormatting sqref="K9">
    <cfRule type="cellIs" dxfId="11859" priority="11858" operator="equal">
      <formula>"jan."</formula>
    </cfRule>
  </conditionalFormatting>
  <conditionalFormatting sqref="I9">
    <cfRule type="cellIs" dxfId="11858" priority="11857" operator="equal">
      <formula>"jan."</formula>
    </cfRule>
  </conditionalFormatting>
  <conditionalFormatting sqref="J9">
    <cfRule type="cellIs" dxfId="11857" priority="11856" operator="equal">
      <formula>"jan."</formula>
    </cfRule>
  </conditionalFormatting>
  <conditionalFormatting sqref="J9">
    <cfRule type="cellIs" dxfId="11856" priority="11855" operator="equal">
      <formula>"jan."</formula>
    </cfRule>
  </conditionalFormatting>
  <conditionalFormatting sqref="I9">
    <cfRule type="cellIs" dxfId="11855" priority="11854" operator="equal">
      <formula>"jan."</formula>
    </cfRule>
  </conditionalFormatting>
  <conditionalFormatting sqref="J9">
    <cfRule type="cellIs" dxfId="11854" priority="11853" operator="equal">
      <formula>"jan."</formula>
    </cfRule>
  </conditionalFormatting>
  <conditionalFormatting sqref="I9">
    <cfRule type="cellIs" dxfId="11853" priority="11852" operator="equal">
      <formula>"jan."</formula>
    </cfRule>
  </conditionalFormatting>
  <conditionalFormatting sqref="J9">
    <cfRule type="cellIs" dxfId="11852" priority="11851" operator="equal">
      <formula>"jan."</formula>
    </cfRule>
  </conditionalFormatting>
  <conditionalFormatting sqref="H9">
    <cfRule type="cellIs" dxfId="11851" priority="11850" operator="equal">
      <formula>"jan."</formula>
    </cfRule>
  </conditionalFormatting>
  <conditionalFormatting sqref="I9">
    <cfRule type="cellIs" dxfId="11850" priority="11849" operator="equal">
      <formula>"jan."</formula>
    </cfRule>
  </conditionalFormatting>
  <conditionalFormatting sqref="K9">
    <cfRule type="cellIs" dxfId="11849" priority="11848" operator="equal">
      <formula>"jan."</formula>
    </cfRule>
  </conditionalFormatting>
  <conditionalFormatting sqref="J9">
    <cfRule type="cellIs" dxfId="11848" priority="11847" operator="equal">
      <formula>"jan."</formula>
    </cfRule>
  </conditionalFormatting>
  <conditionalFormatting sqref="I9">
    <cfRule type="cellIs" dxfId="11847" priority="11846" operator="equal">
      <formula>"jan."</formula>
    </cfRule>
  </conditionalFormatting>
  <conditionalFormatting sqref="J9">
    <cfRule type="cellIs" dxfId="11846" priority="11845" operator="equal">
      <formula>"jan."</formula>
    </cfRule>
  </conditionalFormatting>
  <conditionalFormatting sqref="I9">
    <cfRule type="cellIs" dxfId="11845" priority="11844" operator="equal">
      <formula>"jan."</formula>
    </cfRule>
  </conditionalFormatting>
  <conditionalFormatting sqref="J9">
    <cfRule type="cellIs" dxfId="11844" priority="11843" operator="equal">
      <formula>"jan."</formula>
    </cfRule>
  </conditionalFormatting>
  <conditionalFormatting sqref="H9">
    <cfRule type="cellIs" dxfId="11843" priority="11842" operator="equal">
      <formula>"jan."</formula>
    </cfRule>
  </conditionalFormatting>
  <conditionalFormatting sqref="I9">
    <cfRule type="cellIs" dxfId="11842" priority="11841" operator="equal">
      <formula>"jan."</formula>
    </cfRule>
  </conditionalFormatting>
  <conditionalFormatting sqref="K9">
    <cfRule type="cellIs" dxfId="11841" priority="11840" operator="equal">
      <formula>"jan."</formula>
    </cfRule>
  </conditionalFormatting>
  <conditionalFormatting sqref="I9">
    <cfRule type="cellIs" dxfId="11840" priority="11839" operator="equal">
      <formula>"jan."</formula>
    </cfRule>
  </conditionalFormatting>
  <conditionalFormatting sqref="H9">
    <cfRule type="cellIs" dxfId="11839" priority="11838" operator="equal">
      <formula>"jan."</formula>
    </cfRule>
  </conditionalFormatting>
  <conditionalFormatting sqref="I9">
    <cfRule type="cellIs" dxfId="11838" priority="11837" operator="equal">
      <formula>"jan."</formula>
    </cfRule>
  </conditionalFormatting>
  <conditionalFormatting sqref="H9">
    <cfRule type="cellIs" dxfId="11837" priority="11836" operator="equal">
      <formula>"jan."</formula>
    </cfRule>
  </conditionalFormatting>
  <conditionalFormatting sqref="I9">
    <cfRule type="cellIs" dxfId="11836" priority="11835" operator="equal">
      <formula>"jan."</formula>
    </cfRule>
  </conditionalFormatting>
  <conditionalFormatting sqref="H9">
    <cfRule type="cellIs" dxfId="11835" priority="11834" operator="equal">
      <formula>"jan."</formula>
    </cfRule>
  </conditionalFormatting>
  <conditionalFormatting sqref="J9">
    <cfRule type="cellIs" dxfId="11834" priority="11833" operator="equal">
      <formula>"jan."</formula>
    </cfRule>
  </conditionalFormatting>
  <conditionalFormatting sqref="J9">
    <cfRule type="cellIs" dxfId="11833" priority="11832" operator="equal">
      <formula>"jan."</formula>
    </cfRule>
  </conditionalFormatting>
  <conditionalFormatting sqref="I9">
    <cfRule type="cellIs" dxfId="11832" priority="11831" operator="equal">
      <formula>"jan."</formula>
    </cfRule>
  </conditionalFormatting>
  <conditionalFormatting sqref="J9">
    <cfRule type="cellIs" dxfId="11831" priority="11830" operator="equal">
      <formula>"jan."</formula>
    </cfRule>
  </conditionalFormatting>
  <conditionalFormatting sqref="I9">
    <cfRule type="cellIs" dxfId="11830" priority="11829" operator="equal">
      <formula>"jan."</formula>
    </cfRule>
  </conditionalFormatting>
  <conditionalFormatting sqref="J9">
    <cfRule type="cellIs" dxfId="11829" priority="11828" operator="equal">
      <formula>"jan."</formula>
    </cfRule>
  </conditionalFormatting>
  <conditionalFormatting sqref="H9">
    <cfRule type="cellIs" dxfId="11828" priority="11827" operator="equal">
      <formula>"jan."</formula>
    </cfRule>
  </conditionalFormatting>
  <conditionalFormatting sqref="I9">
    <cfRule type="cellIs" dxfId="11827" priority="11826" operator="equal">
      <formula>"jan."</formula>
    </cfRule>
  </conditionalFormatting>
  <conditionalFormatting sqref="K9">
    <cfRule type="cellIs" dxfId="11826" priority="11825" operator="equal">
      <formula>"jan."</formula>
    </cfRule>
  </conditionalFormatting>
  <conditionalFormatting sqref="I9">
    <cfRule type="cellIs" dxfId="11825" priority="11824" operator="equal">
      <formula>"jan."</formula>
    </cfRule>
  </conditionalFormatting>
  <conditionalFormatting sqref="H9">
    <cfRule type="cellIs" dxfId="11824" priority="11823" operator="equal">
      <formula>"jan."</formula>
    </cfRule>
  </conditionalFormatting>
  <conditionalFormatting sqref="I9">
    <cfRule type="cellIs" dxfId="11823" priority="11822" operator="equal">
      <formula>"jan."</formula>
    </cfRule>
  </conditionalFormatting>
  <conditionalFormatting sqref="H9">
    <cfRule type="cellIs" dxfId="11822" priority="11821" operator="equal">
      <formula>"jan."</formula>
    </cfRule>
  </conditionalFormatting>
  <conditionalFormatting sqref="I9">
    <cfRule type="cellIs" dxfId="11821" priority="11820" operator="equal">
      <formula>"jan."</formula>
    </cfRule>
  </conditionalFormatting>
  <conditionalFormatting sqref="H9">
    <cfRule type="cellIs" dxfId="11820" priority="11819" operator="equal">
      <formula>"jan."</formula>
    </cfRule>
  </conditionalFormatting>
  <conditionalFormatting sqref="J9">
    <cfRule type="cellIs" dxfId="11819" priority="11818" operator="equal">
      <formula>"jan."</formula>
    </cfRule>
  </conditionalFormatting>
  <conditionalFormatting sqref="I9">
    <cfRule type="cellIs" dxfId="11818" priority="11817" operator="equal">
      <formula>"jan."</formula>
    </cfRule>
  </conditionalFormatting>
  <conditionalFormatting sqref="H9">
    <cfRule type="cellIs" dxfId="11817" priority="11816" operator="equal">
      <formula>"jan."</formula>
    </cfRule>
  </conditionalFormatting>
  <conditionalFormatting sqref="I9">
    <cfRule type="cellIs" dxfId="11816" priority="11815" operator="equal">
      <formula>"jan."</formula>
    </cfRule>
  </conditionalFormatting>
  <conditionalFormatting sqref="H9">
    <cfRule type="cellIs" dxfId="11815" priority="11814" operator="equal">
      <formula>"jan."</formula>
    </cfRule>
  </conditionalFormatting>
  <conditionalFormatting sqref="I9">
    <cfRule type="cellIs" dxfId="11814" priority="11813" operator="equal">
      <formula>"jan."</formula>
    </cfRule>
  </conditionalFormatting>
  <conditionalFormatting sqref="H9">
    <cfRule type="cellIs" dxfId="11813" priority="11812" operator="equal">
      <formula>"jan."</formula>
    </cfRule>
  </conditionalFormatting>
  <conditionalFormatting sqref="J9">
    <cfRule type="cellIs" dxfId="11812" priority="11811" operator="equal">
      <formula>"jan."</formula>
    </cfRule>
  </conditionalFormatting>
  <conditionalFormatting sqref="H9">
    <cfRule type="cellIs" dxfId="11811" priority="11810" operator="equal">
      <formula>"jan."</formula>
    </cfRule>
  </conditionalFormatting>
  <conditionalFormatting sqref="H9">
    <cfRule type="cellIs" dxfId="11810" priority="11809" operator="equal">
      <formula>"jan."</formula>
    </cfRule>
  </conditionalFormatting>
  <conditionalFormatting sqref="H9">
    <cfRule type="cellIs" dxfId="11809" priority="11808" operator="equal">
      <formula>"jan."</formula>
    </cfRule>
  </conditionalFormatting>
  <conditionalFormatting sqref="I9">
    <cfRule type="cellIs" dxfId="11808" priority="11807" operator="equal">
      <formula>"jan."</formula>
    </cfRule>
  </conditionalFormatting>
  <conditionalFormatting sqref="J9">
    <cfRule type="cellIs" dxfId="11807" priority="11806" operator="equal">
      <formula>"jan."</formula>
    </cfRule>
  </conditionalFormatting>
  <conditionalFormatting sqref="I9">
    <cfRule type="cellIs" dxfId="11806" priority="11805" operator="equal">
      <formula>"jan."</formula>
    </cfRule>
  </conditionalFormatting>
  <conditionalFormatting sqref="J9">
    <cfRule type="cellIs" dxfId="11805" priority="11804" operator="equal">
      <formula>"jan."</formula>
    </cfRule>
  </conditionalFormatting>
  <conditionalFormatting sqref="I9">
    <cfRule type="cellIs" dxfId="11804" priority="11803" operator="equal">
      <formula>"jan."</formula>
    </cfRule>
  </conditionalFormatting>
  <conditionalFormatting sqref="J9">
    <cfRule type="cellIs" dxfId="11803" priority="11802" operator="equal">
      <formula>"jan."</formula>
    </cfRule>
  </conditionalFormatting>
  <conditionalFormatting sqref="H9">
    <cfRule type="cellIs" dxfId="11802" priority="11801" operator="equal">
      <formula>"jan."</formula>
    </cfRule>
  </conditionalFormatting>
  <conditionalFormatting sqref="I9">
    <cfRule type="cellIs" dxfId="11801" priority="11800" operator="equal">
      <formula>"jan."</formula>
    </cfRule>
  </conditionalFormatting>
  <conditionalFormatting sqref="I9">
    <cfRule type="cellIs" dxfId="11800" priority="11799" operator="equal">
      <formula>"jan."</formula>
    </cfRule>
  </conditionalFormatting>
  <conditionalFormatting sqref="H9">
    <cfRule type="cellIs" dxfId="11799" priority="11798" operator="equal">
      <formula>"jan."</formula>
    </cfRule>
  </conditionalFormatting>
  <conditionalFormatting sqref="I9">
    <cfRule type="cellIs" dxfId="11798" priority="11797" operator="equal">
      <formula>"jan."</formula>
    </cfRule>
  </conditionalFormatting>
  <conditionalFormatting sqref="H9">
    <cfRule type="cellIs" dxfId="11797" priority="11796" operator="equal">
      <formula>"jan."</formula>
    </cfRule>
  </conditionalFormatting>
  <conditionalFormatting sqref="I9">
    <cfRule type="cellIs" dxfId="11796" priority="11795" operator="equal">
      <formula>"jan."</formula>
    </cfRule>
  </conditionalFormatting>
  <conditionalFormatting sqref="H9">
    <cfRule type="cellIs" dxfId="11795" priority="11794" operator="equal">
      <formula>"jan."</formula>
    </cfRule>
  </conditionalFormatting>
  <conditionalFormatting sqref="J9">
    <cfRule type="cellIs" dxfId="11794" priority="11793" operator="equal">
      <formula>"jan."</formula>
    </cfRule>
  </conditionalFormatting>
  <conditionalFormatting sqref="I9">
    <cfRule type="cellIs" dxfId="11793" priority="11792" operator="equal">
      <formula>"jan."</formula>
    </cfRule>
  </conditionalFormatting>
  <conditionalFormatting sqref="H9">
    <cfRule type="cellIs" dxfId="11792" priority="11791" operator="equal">
      <formula>"jan."</formula>
    </cfRule>
  </conditionalFormatting>
  <conditionalFormatting sqref="I9">
    <cfRule type="cellIs" dxfId="11791" priority="11790" operator="equal">
      <formula>"jan."</formula>
    </cfRule>
  </conditionalFormatting>
  <conditionalFormatting sqref="H9">
    <cfRule type="cellIs" dxfId="11790" priority="11789" operator="equal">
      <formula>"jan."</formula>
    </cfRule>
  </conditionalFormatting>
  <conditionalFormatting sqref="I9">
    <cfRule type="cellIs" dxfId="11789" priority="11788" operator="equal">
      <formula>"jan."</formula>
    </cfRule>
  </conditionalFormatting>
  <conditionalFormatting sqref="H9">
    <cfRule type="cellIs" dxfId="11788" priority="11787" operator="equal">
      <formula>"jan."</formula>
    </cfRule>
  </conditionalFormatting>
  <conditionalFormatting sqref="J9">
    <cfRule type="cellIs" dxfId="11787" priority="11786" operator="equal">
      <formula>"jan."</formula>
    </cfRule>
  </conditionalFormatting>
  <conditionalFormatting sqref="H9">
    <cfRule type="cellIs" dxfId="11786" priority="11785" operator="equal">
      <formula>"jan."</formula>
    </cfRule>
  </conditionalFormatting>
  <conditionalFormatting sqref="H9">
    <cfRule type="cellIs" dxfId="11785" priority="11784" operator="equal">
      <formula>"jan."</formula>
    </cfRule>
  </conditionalFormatting>
  <conditionalFormatting sqref="H9">
    <cfRule type="cellIs" dxfId="11784" priority="11783" operator="equal">
      <formula>"jan."</formula>
    </cfRule>
  </conditionalFormatting>
  <conditionalFormatting sqref="I9">
    <cfRule type="cellIs" dxfId="11783" priority="11782" operator="equal">
      <formula>"jan."</formula>
    </cfRule>
  </conditionalFormatting>
  <conditionalFormatting sqref="I9">
    <cfRule type="cellIs" dxfId="11782" priority="11781" operator="equal">
      <formula>"jan."</formula>
    </cfRule>
  </conditionalFormatting>
  <conditionalFormatting sqref="H9">
    <cfRule type="cellIs" dxfId="11781" priority="11780" operator="equal">
      <formula>"jan."</formula>
    </cfRule>
  </conditionalFormatting>
  <conditionalFormatting sqref="I9">
    <cfRule type="cellIs" dxfId="11780" priority="11779" operator="equal">
      <formula>"jan."</formula>
    </cfRule>
  </conditionalFormatting>
  <conditionalFormatting sqref="H9">
    <cfRule type="cellIs" dxfId="11779" priority="11778" operator="equal">
      <formula>"jan."</formula>
    </cfRule>
  </conditionalFormatting>
  <conditionalFormatting sqref="I9">
    <cfRule type="cellIs" dxfId="11778" priority="11777" operator="equal">
      <formula>"jan."</formula>
    </cfRule>
  </conditionalFormatting>
  <conditionalFormatting sqref="H9">
    <cfRule type="cellIs" dxfId="11777" priority="11776" operator="equal">
      <formula>"jan."</formula>
    </cfRule>
  </conditionalFormatting>
  <conditionalFormatting sqref="J9">
    <cfRule type="cellIs" dxfId="11776" priority="11775" operator="equal">
      <formula>"jan."</formula>
    </cfRule>
  </conditionalFormatting>
  <conditionalFormatting sqref="H9">
    <cfRule type="cellIs" dxfId="11775" priority="11774" operator="equal">
      <formula>"jan."</formula>
    </cfRule>
  </conditionalFormatting>
  <conditionalFormatting sqref="H9">
    <cfRule type="cellIs" dxfId="11774" priority="11773" operator="equal">
      <formula>"jan."</formula>
    </cfRule>
  </conditionalFormatting>
  <conditionalFormatting sqref="H9">
    <cfRule type="cellIs" dxfId="11773" priority="11772" operator="equal">
      <formula>"jan."</formula>
    </cfRule>
  </conditionalFormatting>
  <conditionalFormatting sqref="I9">
    <cfRule type="cellIs" dxfId="11772" priority="11771" operator="equal">
      <formula>"jan."</formula>
    </cfRule>
  </conditionalFormatting>
  <conditionalFormatting sqref="H9">
    <cfRule type="cellIs" dxfId="11771" priority="11770" operator="equal">
      <formula>"jan."</formula>
    </cfRule>
  </conditionalFormatting>
  <conditionalFormatting sqref="H9">
    <cfRule type="cellIs" dxfId="11770" priority="11769" operator="equal">
      <formula>"jan."</formula>
    </cfRule>
  </conditionalFormatting>
  <conditionalFormatting sqref="H9">
    <cfRule type="cellIs" dxfId="11769" priority="11768" operator="equal">
      <formula>"jan."</formula>
    </cfRule>
  </conditionalFormatting>
  <conditionalFormatting sqref="I9">
    <cfRule type="cellIs" dxfId="11768" priority="11767" operator="equal">
      <formula>"jan."</formula>
    </cfRule>
  </conditionalFormatting>
  <conditionalFormatting sqref="H9">
    <cfRule type="cellIs" dxfId="11767" priority="11766" operator="equal">
      <formula>"jan."</formula>
    </cfRule>
  </conditionalFormatting>
  <conditionalFormatting sqref="K9">
    <cfRule type="cellIs" dxfId="11766" priority="11765" operator="equal">
      <formula>"jan."</formula>
    </cfRule>
  </conditionalFormatting>
  <conditionalFormatting sqref="L9">
    <cfRule type="cellIs" dxfId="11765" priority="11764" operator="equal">
      <formula>"jan."</formula>
    </cfRule>
  </conditionalFormatting>
  <conditionalFormatting sqref="K9">
    <cfRule type="cellIs" dxfId="11764" priority="11763" operator="equal">
      <formula>"jan."</formula>
    </cfRule>
  </conditionalFormatting>
  <conditionalFormatting sqref="J9">
    <cfRule type="cellIs" dxfId="11763" priority="11762" operator="equal">
      <formula>"jan."</formula>
    </cfRule>
  </conditionalFormatting>
  <conditionalFormatting sqref="K9">
    <cfRule type="cellIs" dxfId="11762" priority="11761" operator="equal">
      <formula>"jan."</formula>
    </cfRule>
  </conditionalFormatting>
  <conditionalFormatting sqref="J9">
    <cfRule type="cellIs" dxfId="11761" priority="11760" operator="equal">
      <formula>"jan."</formula>
    </cfRule>
  </conditionalFormatting>
  <conditionalFormatting sqref="K9">
    <cfRule type="cellIs" dxfId="11760" priority="11759" operator="equal">
      <formula>"jan."</formula>
    </cfRule>
  </conditionalFormatting>
  <conditionalFormatting sqref="I9">
    <cfRule type="cellIs" dxfId="11759" priority="11758" operator="equal">
      <formula>"jan."</formula>
    </cfRule>
  </conditionalFormatting>
  <conditionalFormatting sqref="J9">
    <cfRule type="cellIs" dxfId="11758" priority="11757" operator="equal">
      <formula>"jan."</formula>
    </cfRule>
  </conditionalFormatting>
  <conditionalFormatting sqref="J9">
    <cfRule type="cellIs" dxfId="11757" priority="11756" operator="equal">
      <formula>"jan."</formula>
    </cfRule>
  </conditionalFormatting>
  <conditionalFormatting sqref="I9">
    <cfRule type="cellIs" dxfId="11756" priority="11755" operator="equal">
      <formula>"jan."</formula>
    </cfRule>
  </conditionalFormatting>
  <conditionalFormatting sqref="J9">
    <cfRule type="cellIs" dxfId="11755" priority="11754" operator="equal">
      <formula>"jan."</formula>
    </cfRule>
  </conditionalFormatting>
  <conditionalFormatting sqref="I9">
    <cfRule type="cellIs" dxfId="11754" priority="11753" operator="equal">
      <formula>"jan."</formula>
    </cfRule>
  </conditionalFormatting>
  <conditionalFormatting sqref="J9">
    <cfRule type="cellIs" dxfId="11753" priority="11752" operator="equal">
      <formula>"jan."</formula>
    </cfRule>
  </conditionalFormatting>
  <conditionalFormatting sqref="H9">
    <cfRule type="cellIs" dxfId="11752" priority="11751" operator="equal">
      <formula>"jan."</formula>
    </cfRule>
  </conditionalFormatting>
  <conditionalFormatting sqref="I9">
    <cfRule type="cellIs" dxfId="11751" priority="11750" operator="equal">
      <formula>"jan."</formula>
    </cfRule>
  </conditionalFormatting>
  <conditionalFormatting sqref="K9">
    <cfRule type="cellIs" dxfId="11750" priority="11749" operator="equal">
      <formula>"jan."</formula>
    </cfRule>
  </conditionalFormatting>
  <conditionalFormatting sqref="J9">
    <cfRule type="cellIs" dxfId="11749" priority="11748" operator="equal">
      <formula>"jan."</formula>
    </cfRule>
  </conditionalFormatting>
  <conditionalFormatting sqref="J9">
    <cfRule type="cellIs" dxfId="11748" priority="11746" operator="equal">
      <formula>"jan."</formula>
    </cfRule>
  </conditionalFormatting>
  <conditionalFormatting sqref="I9">
    <cfRule type="cellIs" dxfId="11747" priority="11745" operator="equal">
      <formula>"jan."</formula>
    </cfRule>
  </conditionalFormatting>
  <conditionalFormatting sqref="J9">
    <cfRule type="cellIs" dxfId="11746" priority="11744" operator="equal">
      <formula>"jan."</formula>
    </cfRule>
  </conditionalFormatting>
  <conditionalFormatting sqref="H9">
    <cfRule type="cellIs" dxfId="11745" priority="11743" operator="equal">
      <formula>"jan."</formula>
    </cfRule>
  </conditionalFormatting>
  <conditionalFormatting sqref="I9">
    <cfRule type="cellIs" dxfId="11744" priority="11742" operator="equal">
      <formula>"jan."</formula>
    </cfRule>
  </conditionalFormatting>
  <conditionalFormatting sqref="K9">
    <cfRule type="cellIs" dxfId="11743" priority="11741" operator="equal">
      <formula>"jan."</formula>
    </cfRule>
  </conditionalFormatting>
  <conditionalFormatting sqref="I9">
    <cfRule type="cellIs" dxfId="11742" priority="11740" operator="equal">
      <formula>"jan."</formula>
    </cfRule>
  </conditionalFormatting>
  <conditionalFormatting sqref="H9">
    <cfRule type="cellIs" dxfId="11741" priority="11739" operator="equal">
      <formula>"jan."</formula>
    </cfRule>
  </conditionalFormatting>
  <conditionalFormatting sqref="I9">
    <cfRule type="cellIs" dxfId="11740" priority="11738" operator="equal">
      <formula>"jan."</formula>
    </cfRule>
  </conditionalFormatting>
  <conditionalFormatting sqref="H9">
    <cfRule type="cellIs" dxfId="11739" priority="11737" operator="equal">
      <formula>"jan."</formula>
    </cfRule>
  </conditionalFormatting>
  <conditionalFormatting sqref="I9">
    <cfRule type="cellIs" dxfId="11738" priority="11736" operator="equal">
      <formula>"jan."</formula>
    </cfRule>
  </conditionalFormatting>
  <conditionalFormatting sqref="H9">
    <cfRule type="cellIs" dxfId="11737" priority="11735" operator="equal">
      <formula>"jan."</formula>
    </cfRule>
  </conditionalFormatting>
  <conditionalFormatting sqref="J9">
    <cfRule type="cellIs" dxfId="11736" priority="11734" operator="equal">
      <formula>"jan."</formula>
    </cfRule>
  </conditionalFormatting>
  <conditionalFormatting sqref="J9">
    <cfRule type="cellIs" dxfId="11735" priority="11733" operator="equal">
      <formula>"jan."</formula>
    </cfRule>
  </conditionalFormatting>
  <conditionalFormatting sqref="I9">
    <cfRule type="cellIs" dxfId="11734" priority="11732" operator="equal">
      <formula>"jan."</formula>
    </cfRule>
  </conditionalFormatting>
  <conditionalFormatting sqref="J9">
    <cfRule type="cellIs" dxfId="11733" priority="11731" operator="equal">
      <formula>"jan."</formula>
    </cfRule>
  </conditionalFormatting>
  <conditionalFormatting sqref="I9">
    <cfRule type="cellIs" dxfId="11732" priority="11730" operator="equal">
      <formula>"jan."</formula>
    </cfRule>
  </conditionalFormatting>
  <conditionalFormatting sqref="J9">
    <cfRule type="cellIs" dxfId="11731" priority="11729" operator="equal">
      <formula>"jan."</formula>
    </cfRule>
  </conditionalFormatting>
  <conditionalFormatting sqref="H9">
    <cfRule type="cellIs" dxfId="11730" priority="11728" operator="equal">
      <formula>"jan."</formula>
    </cfRule>
  </conditionalFormatting>
  <conditionalFormatting sqref="I9">
    <cfRule type="cellIs" dxfId="11729" priority="11727" operator="equal">
      <formula>"jan."</formula>
    </cfRule>
  </conditionalFormatting>
  <conditionalFormatting sqref="K9">
    <cfRule type="cellIs" dxfId="11728" priority="11726" operator="equal">
      <formula>"jan."</formula>
    </cfRule>
  </conditionalFormatting>
  <conditionalFormatting sqref="I9">
    <cfRule type="cellIs" dxfId="11727" priority="11725" operator="equal">
      <formula>"jan."</formula>
    </cfRule>
  </conditionalFormatting>
  <conditionalFormatting sqref="H9">
    <cfRule type="cellIs" dxfId="11726" priority="11724" operator="equal">
      <formula>"jan."</formula>
    </cfRule>
  </conditionalFormatting>
  <conditionalFormatting sqref="I9">
    <cfRule type="cellIs" dxfId="11725" priority="11723" operator="equal">
      <formula>"jan."</formula>
    </cfRule>
  </conditionalFormatting>
  <conditionalFormatting sqref="H9">
    <cfRule type="cellIs" dxfId="11724" priority="11722" operator="equal">
      <formula>"jan."</formula>
    </cfRule>
  </conditionalFormatting>
  <conditionalFormatting sqref="I9">
    <cfRule type="cellIs" dxfId="11723" priority="11721" operator="equal">
      <formula>"jan."</formula>
    </cfRule>
  </conditionalFormatting>
  <conditionalFormatting sqref="H9">
    <cfRule type="cellIs" dxfId="11722" priority="11720" operator="equal">
      <formula>"jan."</formula>
    </cfRule>
  </conditionalFormatting>
  <conditionalFormatting sqref="J9">
    <cfRule type="cellIs" dxfId="11721" priority="11719" operator="equal">
      <formula>"jan."</formula>
    </cfRule>
  </conditionalFormatting>
  <conditionalFormatting sqref="I9">
    <cfRule type="cellIs" dxfId="11720" priority="11718" operator="equal">
      <formula>"jan."</formula>
    </cfRule>
  </conditionalFormatting>
  <conditionalFormatting sqref="H9">
    <cfRule type="cellIs" dxfId="11719" priority="11717" operator="equal">
      <formula>"jan."</formula>
    </cfRule>
  </conditionalFormatting>
  <conditionalFormatting sqref="I9">
    <cfRule type="cellIs" dxfId="11718" priority="11716" operator="equal">
      <formula>"jan."</formula>
    </cfRule>
  </conditionalFormatting>
  <conditionalFormatting sqref="H9">
    <cfRule type="cellIs" dxfId="11717" priority="11715" operator="equal">
      <formula>"jan."</formula>
    </cfRule>
  </conditionalFormatting>
  <conditionalFormatting sqref="I9">
    <cfRule type="cellIs" dxfId="11716" priority="11714" operator="equal">
      <formula>"jan."</formula>
    </cfRule>
  </conditionalFormatting>
  <conditionalFormatting sqref="H9">
    <cfRule type="cellIs" dxfId="11715" priority="11713" operator="equal">
      <formula>"jan."</formula>
    </cfRule>
  </conditionalFormatting>
  <conditionalFormatting sqref="J9">
    <cfRule type="cellIs" dxfId="11714" priority="11712" operator="equal">
      <formula>"jan."</formula>
    </cfRule>
  </conditionalFormatting>
  <conditionalFormatting sqref="H9">
    <cfRule type="cellIs" dxfId="11713" priority="11711" operator="equal">
      <formula>"jan."</formula>
    </cfRule>
  </conditionalFormatting>
  <conditionalFormatting sqref="H9">
    <cfRule type="cellIs" dxfId="11712" priority="11710" operator="equal">
      <formula>"jan."</formula>
    </cfRule>
  </conditionalFormatting>
  <conditionalFormatting sqref="H9">
    <cfRule type="cellIs" dxfId="11711" priority="11709" operator="equal">
      <formula>"jan."</formula>
    </cfRule>
  </conditionalFormatting>
  <conditionalFormatting sqref="I9">
    <cfRule type="cellIs" dxfId="11710" priority="11708" operator="equal">
      <formula>"jan."</formula>
    </cfRule>
  </conditionalFormatting>
  <conditionalFormatting sqref="J9">
    <cfRule type="cellIs" dxfId="11709" priority="11707" operator="equal">
      <formula>"jan."</formula>
    </cfRule>
  </conditionalFormatting>
  <conditionalFormatting sqref="I9">
    <cfRule type="cellIs" dxfId="11708" priority="11706" operator="equal">
      <formula>"jan."</formula>
    </cfRule>
  </conditionalFormatting>
  <conditionalFormatting sqref="J9">
    <cfRule type="cellIs" dxfId="11707" priority="11705" operator="equal">
      <formula>"jan."</formula>
    </cfRule>
  </conditionalFormatting>
  <conditionalFormatting sqref="I9">
    <cfRule type="cellIs" dxfId="11706" priority="11704" operator="equal">
      <formula>"jan."</formula>
    </cfRule>
  </conditionalFormatting>
  <conditionalFormatting sqref="J9">
    <cfRule type="cellIs" dxfId="11705" priority="11703" operator="equal">
      <formula>"jan."</formula>
    </cfRule>
  </conditionalFormatting>
  <conditionalFormatting sqref="H9">
    <cfRule type="cellIs" dxfId="11704" priority="11702" operator="equal">
      <formula>"jan."</formula>
    </cfRule>
  </conditionalFormatting>
  <conditionalFormatting sqref="I9">
    <cfRule type="cellIs" dxfId="11703" priority="11701" operator="equal">
      <formula>"jan."</formula>
    </cfRule>
  </conditionalFormatting>
  <conditionalFormatting sqref="I9">
    <cfRule type="cellIs" dxfId="11702" priority="11700" operator="equal">
      <formula>"jan."</formula>
    </cfRule>
  </conditionalFormatting>
  <conditionalFormatting sqref="H9">
    <cfRule type="cellIs" dxfId="11701" priority="11699" operator="equal">
      <formula>"jan."</formula>
    </cfRule>
  </conditionalFormatting>
  <conditionalFormatting sqref="I9">
    <cfRule type="cellIs" dxfId="11700" priority="11698" operator="equal">
      <formula>"jan."</formula>
    </cfRule>
  </conditionalFormatting>
  <conditionalFormatting sqref="H9">
    <cfRule type="cellIs" dxfId="11699" priority="11697" operator="equal">
      <formula>"jan."</formula>
    </cfRule>
  </conditionalFormatting>
  <conditionalFormatting sqref="I9">
    <cfRule type="cellIs" dxfId="11698" priority="11696" operator="equal">
      <formula>"jan."</formula>
    </cfRule>
  </conditionalFormatting>
  <conditionalFormatting sqref="H9">
    <cfRule type="cellIs" dxfId="11697" priority="11695" operator="equal">
      <formula>"jan."</formula>
    </cfRule>
  </conditionalFormatting>
  <conditionalFormatting sqref="J9">
    <cfRule type="cellIs" dxfId="11696" priority="11694" operator="equal">
      <formula>"jan."</formula>
    </cfRule>
  </conditionalFormatting>
  <conditionalFormatting sqref="I9">
    <cfRule type="cellIs" dxfId="11695" priority="11693" operator="equal">
      <formula>"jan."</formula>
    </cfRule>
  </conditionalFormatting>
  <conditionalFormatting sqref="H9">
    <cfRule type="cellIs" dxfId="11694" priority="11692" operator="equal">
      <formula>"jan."</formula>
    </cfRule>
  </conditionalFormatting>
  <conditionalFormatting sqref="I9">
    <cfRule type="cellIs" dxfId="11693" priority="11691" operator="equal">
      <formula>"jan."</formula>
    </cfRule>
  </conditionalFormatting>
  <conditionalFormatting sqref="H9">
    <cfRule type="cellIs" dxfId="11692" priority="11690" operator="equal">
      <formula>"jan."</formula>
    </cfRule>
  </conditionalFormatting>
  <conditionalFormatting sqref="I9">
    <cfRule type="cellIs" dxfId="11691" priority="11689" operator="equal">
      <formula>"jan."</formula>
    </cfRule>
  </conditionalFormatting>
  <conditionalFormatting sqref="H9">
    <cfRule type="cellIs" dxfId="11690" priority="11688" operator="equal">
      <formula>"jan."</formula>
    </cfRule>
  </conditionalFormatting>
  <conditionalFormatting sqref="J9">
    <cfRule type="cellIs" dxfId="11689" priority="11687" operator="equal">
      <formula>"jan."</formula>
    </cfRule>
  </conditionalFormatting>
  <conditionalFormatting sqref="H9">
    <cfRule type="cellIs" dxfId="11688" priority="11686" operator="equal">
      <formula>"jan."</formula>
    </cfRule>
  </conditionalFormatting>
  <conditionalFormatting sqref="H9">
    <cfRule type="cellIs" dxfId="11687" priority="11685" operator="equal">
      <formula>"jan."</formula>
    </cfRule>
  </conditionalFormatting>
  <conditionalFormatting sqref="H9">
    <cfRule type="cellIs" dxfId="11686" priority="11684" operator="equal">
      <formula>"jan."</formula>
    </cfRule>
  </conditionalFormatting>
  <conditionalFormatting sqref="I9">
    <cfRule type="cellIs" dxfId="11685" priority="11683" operator="equal">
      <formula>"jan."</formula>
    </cfRule>
  </conditionalFormatting>
  <conditionalFormatting sqref="I9">
    <cfRule type="cellIs" dxfId="11684" priority="11682" operator="equal">
      <formula>"jan."</formula>
    </cfRule>
  </conditionalFormatting>
  <conditionalFormatting sqref="H9">
    <cfRule type="cellIs" dxfId="11683" priority="11681" operator="equal">
      <formula>"jan."</formula>
    </cfRule>
  </conditionalFormatting>
  <conditionalFormatting sqref="I9">
    <cfRule type="cellIs" dxfId="11682" priority="11680" operator="equal">
      <formula>"jan."</formula>
    </cfRule>
  </conditionalFormatting>
  <conditionalFormatting sqref="H9">
    <cfRule type="cellIs" dxfId="11681" priority="11679" operator="equal">
      <formula>"jan."</formula>
    </cfRule>
  </conditionalFormatting>
  <conditionalFormatting sqref="I9">
    <cfRule type="cellIs" dxfId="11680" priority="11678" operator="equal">
      <formula>"jan."</formula>
    </cfRule>
  </conditionalFormatting>
  <conditionalFormatting sqref="H9">
    <cfRule type="cellIs" dxfId="11679" priority="11677" operator="equal">
      <formula>"jan."</formula>
    </cfRule>
  </conditionalFormatting>
  <conditionalFormatting sqref="J9">
    <cfRule type="cellIs" dxfId="11678" priority="11676" operator="equal">
      <formula>"jan."</formula>
    </cfRule>
  </conditionalFormatting>
  <conditionalFormatting sqref="H9">
    <cfRule type="cellIs" dxfId="11677" priority="11675" operator="equal">
      <formula>"jan."</formula>
    </cfRule>
  </conditionalFormatting>
  <conditionalFormatting sqref="H9">
    <cfRule type="cellIs" dxfId="11676" priority="11674" operator="equal">
      <formula>"jan."</formula>
    </cfRule>
  </conditionalFormatting>
  <conditionalFormatting sqref="H9">
    <cfRule type="cellIs" dxfId="11675" priority="11673" operator="equal">
      <formula>"jan."</formula>
    </cfRule>
  </conditionalFormatting>
  <conditionalFormatting sqref="I9">
    <cfRule type="cellIs" dxfId="11674" priority="11672" operator="equal">
      <formula>"jan."</formula>
    </cfRule>
  </conditionalFormatting>
  <conditionalFormatting sqref="H9">
    <cfRule type="cellIs" dxfId="11673" priority="11671" operator="equal">
      <formula>"jan."</formula>
    </cfRule>
  </conditionalFormatting>
  <conditionalFormatting sqref="H9">
    <cfRule type="cellIs" dxfId="11672" priority="11670" operator="equal">
      <formula>"jan."</formula>
    </cfRule>
  </conditionalFormatting>
  <conditionalFormatting sqref="H9">
    <cfRule type="cellIs" dxfId="11671" priority="11669" operator="equal">
      <formula>"jan."</formula>
    </cfRule>
  </conditionalFormatting>
  <conditionalFormatting sqref="I9">
    <cfRule type="cellIs" dxfId="11670" priority="11668" operator="equal">
      <formula>"jan."</formula>
    </cfRule>
  </conditionalFormatting>
  <conditionalFormatting sqref="H9">
    <cfRule type="cellIs" dxfId="11669" priority="11667" operator="equal">
      <formula>"jan."</formula>
    </cfRule>
  </conditionalFormatting>
  <conditionalFormatting sqref="K9">
    <cfRule type="cellIs" dxfId="11668" priority="11666" operator="equal">
      <formula>"jan."</formula>
    </cfRule>
  </conditionalFormatting>
  <conditionalFormatting sqref="J9">
    <cfRule type="cellIs" dxfId="11667" priority="11665" operator="equal">
      <formula>"jan."</formula>
    </cfRule>
  </conditionalFormatting>
  <conditionalFormatting sqref="I9">
    <cfRule type="cellIs" dxfId="11666" priority="11664" operator="equal">
      <formula>"jan."</formula>
    </cfRule>
  </conditionalFormatting>
  <conditionalFormatting sqref="J9">
    <cfRule type="cellIs" dxfId="11665" priority="11663" operator="equal">
      <formula>"jan."</formula>
    </cfRule>
  </conditionalFormatting>
  <conditionalFormatting sqref="I9">
    <cfRule type="cellIs" dxfId="11664" priority="11662" operator="equal">
      <formula>"jan."</formula>
    </cfRule>
  </conditionalFormatting>
  <conditionalFormatting sqref="J9">
    <cfRule type="cellIs" dxfId="11663" priority="11661" operator="equal">
      <formula>"jan."</formula>
    </cfRule>
  </conditionalFormatting>
  <conditionalFormatting sqref="H9">
    <cfRule type="cellIs" dxfId="11662" priority="11660" operator="equal">
      <formula>"jan."</formula>
    </cfRule>
  </conditionalFormatting>
  <conditionalFormatting sqref="I9">
    <cfRule type="cellIs" dxfId="11661" priority="11659" operator="equal">
      <formula>"jan."</formula>
    </cfRule>
  </conditionalFormatting>
  <conditionalFormatting sqref="I9">
    <cfRule type="cellIs" dxfId="11660" priority="11658" operator="equal">
      <formula>"jan."</formula>
    </cfRule>
  </conditionalFormatting>
  <conditionalFormatting sqref="H9">
    <cfRule type="cellIs" dxfId="11659" priority="11657" operator="equal">
      <formula>"jan."</formula>
    </cfRule>
  </conditionalFormatting>
  <conditionalFormatting sqref="I9">
    <cfRule type="cellIs" dxfId="11658" priority="11656" operator="equal">
      <formula>"jan."</formula>
    </cfRule>
  </conditionalFormatting>
  <conditionalFormatting sqref="H9">
    <cfRule type="cellIs" dxfId="11657" priority="11655" operator="equal">
      <formula>"jan."</formula>
    </cfRule>
  </conditionalFormatting>
  <conditionalFormatting sqref="I9">
    <cfRule type="cellIs" dxfId="11656" priority="11654" operator="equal">
      <formula>"jan."</formula>
    </cfRule>
  </conditionalFormatting>
  <conditionalFormatting sqref="H9">
    <cfRule type="cellIs" dxfId="11655" priority="11653" operator="equal">
      <formula>"jan."</formula>
    </cfRule>
  </conditionalFormatting>
  <conditionalFormatting sqref="J9">
    <cfRule type="cellIs" dxfId="11654" priority="11652" operator="equal">
      <formula>"jan."</formula>
    </cfRule>
  </conditionalFormatting>
  <conditionalFormatting sqref="I9">
    <cfRule type="cellIs" dxfId="11653" priority="11651" operator="equal">
      <formula>"jan."</formula>
    </cfRule>
  </conditionalFormatting>
  <conditionalFormatting sqref="H9">
    <cfRule type="cellIs" dxfId="11652" priority="11650" operator="equal">
      <formula>"jan."</formula>
    </cfRule>
  </conditionalFormatting>
  <conditionalFormatting sqref="I9">
    <cfRule type="cellIs" dxfId="11651" priority="11649" operator="equal">
      <formula>"jan."</formula>
    </cfRule>
  </conditionalFormatting>
  <conditionalFormatting sqref="H9">
    <cfRule type="cellIs" dxfId="11650" priority="11648" operator="equal">
      <formula>"jan."</formula>
    </cfRule>
  </conditionalFormatting>
  <conditionalFormatting sqref="I9">
    <cfRule type="cellIs" dxfId="11649" priority="11647" operator="equal">
      <formula>"jan."</formula>
    </cfRule>
  </conditionalFormatting>
  <conditionalFormatting sqref="H9">
    <cfRule type="cellIs" dxfId="11648" priority="11646" operator="equal">
      <formula>"jan."</formula>
    </cfRule>
  </conditionalFormatting>
  <conditionalFormatting sqref="J9">
    <cfRule type="cellIs" dxfId="11647" priority="11645" operator="equal">
      <formula>"jan."</formula>
    </cfRule>
  </conditionalFormatting>
  <conditionalFormatting sqref="H9">
    <cfRule type="cellIs" dxfId="11646" priority="11644" operator="equal">
      <formula>"jan."</formula>
    </cfRule>
  </conditionalFormatting>
  <conditionalFormatting sqref="H9">
    <cfRule type="cellIs" dxfId="11645" priority="11643" operator="equal">
      <formula>"jan."</formula>
    </cfRule>
  </conditionalFormatting>
  <conditionalFormatting sqref="H9">
    <cfRule type="cellIs" dxfId="11644" priority="11642" operator="equal">
      <formula>"jan."</formula>
    </cfRule>
  </conditionalFormatting>
  <conditionalFormatting sqref="I9">
    <cfRule type="cellIs" dxfId="11643" priority="11641" operator="equal">
      <formula>"jan."</formula>
    </cfRule>
  </conditionalFormatting>
  <conditionalFormatting sqref="I9">
    <cfRule type="cellIs" dxfId="11642" priority="11640" operator="equal">
      <formula>"jan."</formula>
    </cfRule>
  </conditionalFormatting>
  <conditionalFormatting sqref="H9">
    <cfRule type="cellIs" dxfId="11641" priority="11639" operator="equal">
      <formula>"jan."</formula>
    </cfRule>
  </conditionalFormatting>
  <conditionalFormatting sqref="I9">
    <cfRule type="cellIs" dxfId="11640" priority="11638" operator="equal">
      <formula>"jan."</formula>
    </cfRule>
  </conditionalFormatting>
  <conditionalFormatting sqref="H9">
    <cfRule type="cellIs" dxfId="11639" priority="11637" operator="equal">
      <formula>"jan."</formula>
    </cfRule>
  </conditionalFormatting>
  <conditionalFormatting sqref="I9">
    <cfRule type="cellIs" dxfId="11638" priority="11636" operator="equal">
      <formula>"jan."</formula>
    </cfRule>
  </conditionalFormatting>
  <conditionalFormatting sqref="H9">
    <cfRule type="cellIs" dxfId="11637" priority="11635" operator="equal">
      <formula>"jan."</formula>
    </cfRule>
  </conditionalFormatting>
  <conditionalFormatting sqref="J9">
    <cfRule type="cellIs" dxfId="11636" priority="11634" operator="equal">
      <formula>"jan."</formula>
    </cfRule>
  </conditionalFormatting>
  <conditionalFormatting sqref="H9">
    <cfRule type="cellIs" dxfId="11635" priority="11633" operator="equal">
      <formula>"jan."</formula>
    </cfRule>
  </conditionalFormatting>
  <conditionalFormatting sqref="H9">
    <cfRule type="cellIs" dxfId="11634" priority="11632" operator="equal">
      <formula>"jan."</formula>
    </cfRule>
  </conditionalFormatting>
  <conditionalFormatting sqref="H9">
    <cfRule type="cellIs" dxfId="11633" priority="11631" operator="equal">
      <formula>"jan."</formula>
    </cfRule>
  </conditionalFormatting>
  <conditionalFormatting sqref="I9">
    <cfRule type="cellIs" dxfId="11632" priority="11630" operator="equal">
      <formula>"jan."</formula>
    </cfRule>
  </conditionalFormatting>
  <conditionalFormatting sqref="H9">
    <cfRule type="cellIs" dxfId="11631" priority="11629" operator="equal">
      <formula>"jan."</formula>
    </cfRule>
  </conditionalFormatting>
  <conditionalFormatting sqref="H9">
    <cfRule type="cellIs" dxfId="11630" priority="11628" operator="equal">
      <formula>"jan."</formula>
    </cfRule>
  </conditionalFormatting>
  <conditionalFormatting sqref="H9">
    <cfRule type="cellIs" dxfId="11629" priority="11627" operator="equal">
      <formula>"jan."</formula>
    </cfRule>
  </conditionalFormatting>
  <conditionalFormatting sqref="I9">
    <cfRule type="cellIs" dxfId="11628" priority="11626" operator="equal">
      <formula>"jan."</formula>
    </cfRule>
  </conditionalFormatting>
  <conditionalFormatting sqref="H9">
    <cfRule type="cellIs" dxfId="11627" priority="11625" operator="equal">
      <formula>"jan."</formula>
    </cfRule>
  </conditionalFormatting>
  <conditionalFormatting sqref="I9">
    <cfRule type="cellIs" dxfId="11626" priority="11624" operator="equal">
      <formula>"jan."</formula>
    </cfRule>
  </conditionalFormatting>
  <conditionalFormatting sqref="H9">
    <cfRule type="cellIs" dxfId="11625" priority="11623" operator="equal">
      <formula>"jan."</formula>
    </cfRule>
  </conditionalFormatting>
  <conditionalFormatting sqref="I9">
    <cfRule type="cellIs" dxfId="11624" priority="11622" operator="equal">
      <formula>"jan."</formula>
    </cfRule>
  </conditionalFormatting>
  <conditionalFormatting sqref="H9">
    <cfRule type="cellIs" dxfId="11623" priority="11621" operator="equal">
      <formula>"jan."</formula>
    </cfRule>
  </conditionalFormatting>
  <conditionalFormatting sqref="I9">
    <cfRule type="cellIs" dxfId="11622" priority="11620" operator="equal">
      <formula>"jan."</formula>
    </cfRule>
  </conditionalFormatting>
  <conditionalFormatting sqref="H9">
    <cfRule type="cellIs" dxfId="11621" priority="11619" operator="equal">
      <formula>"jan."</formula>
    </cfRule>
  </conditionalFormatting>
  <conditionalFormatting sqref="H9">
    <cfRule type="cellIs" dxfId="11620" priority="11618" operator="equal">
      <formula>"jan."</formula>
    </cfRule>
  </conditionalFormatting>
  <conditionalFormatting sqref="H9">
    <cfRule type="cellIs" dxfId="11619" priority="11617" operator="equal">
      <formula>"jan."</formula>
    </cfRule>
  </conditionalFormatting>
  <conditionalFormatting sqref="H9">
    <cfRule type="cellIs" dxfId="11618" priority="11616" operator="equal">
      <formula>"jan."</formula>
    </cfRule>
  </conditionalFormatting>
  <conditionalFormatting sqref="I9">
    <cfRule type="cellIs" dxfId="11617" priority="11615" operator="equal">
      <formula>"jan."</formula>
    </cfRule>
  </conditionalFormatting>
  <conditionalFormatting sqref="H9">
    <cfRule type="cellIs" dxfId="11616" priority="11614" operator="equal">
      <formula>"jan."</formula>
    </cfRule>
  </conditionalFormatting>
  <conditionalFormatting sqref="H9">
    <cfRule type="cellIs" dxfId="11615" priority="11613" operator="equal">
      <formula>"jan."</formula>
    </cfRule>
  </conditionalFormatting>
  <conditionalFormatting sqref="H9">
    <cfRule type="cellIs" dxfId="11614" priority="11612" operator="equal">
      <formula>"jan."</formula>
    </cfRule>
  </conditionalFormatting>
  <conditionalFormatting sqref="I9">
    <cfRule type="cellIs" dxfId="11613" priority="11611" operator="equal">
      <formula>"jan."</formula>
    </cfRule>
  </conditionalFormatting>
  <conditionalFormatting sqref="H9">
    <cfRule type="cellIs" dxfId="11612" priority="11610" operator="equal">
      <formula>"jan."</formula>
    </cfRule>
  </conditionalFormatting>
  <conditionalFormatting sqref="H9">
    <cfRule type="cellIs" dxfId="11611" priority="11609" operator="equal">
      <formula>"jan."</formula>
    </cfRule>
  </conditionalFormatting>
  <conditionalFormatting sqref="H9">
    <cfRule type="cellIs" dxfId="11610" priority="11608" operator="equal">
      <formula>"jan."</formula>
    </cfRule>
  </conditionalFormatting>
  <conditionalFormatting sqref="H9">
    <cfRule type="cellIs" dxfId="11609" priority="11607" operator="equal">
      <formula>"jan."</formula>
    </cfRule>
  </conditionalFormatting>
  <conditionalFormatting sqref="I9">
    <cfRule type="cellIs" dxfId="11608" priority="11606" operator="equal">
      <formula>"jan."</formula>
    </cfRule>
  </conditionalFormatting>
  <conditionalFormatting sqref="H9">
    <cfRule type="cellIs" dxfId="11607" priority="11605" operator="equal">
      <formula>"jan."</formula>
    </cfRule>
  </conditionalFormatting>
  <conditionalFormatting sqref="H9">
    <cfRule type="cellIs" dxfId="11606" priority="11604" operator="equal">
      <formula>"jan."</formula>
    </cfRule>
  </conditionalFormatting>
  <conditionalFormatting sqref="J9">
    <cfRule type="cellIs" dxfId="11605" priority="11603" operator="equal">
      <formula>"jan."</formula>
    </cfRule>
  </conditionalFormatting>
  <conditionalFormatting sqref="K9">
    <cfRule type="cellIs" dxfId="11604" priority="11602" operator="equal">
      <formula>"jan."</formula>
    </cfRule>
  </conditionalFormatting>
  <conditionalFormatting sqref="L9">
    <cfRule type="cellIs" dxfId="11603" priority="11601" operator="equal">
      <formula>"jan."</formula>
    </cfRule>
  </conditionalFormatting>
  <conditionalFormatting sqref="K9">
    <cfRule type="cellIs" dxfId="11602" priority="11600" operator="equal">
      <formula>"jan."</formula>
    </cfRule>
  </conditionalFormatting>
  <conditionalFormatting sqref="J9">
    <cfRule type="cellIs" dxfId="11601" priority="11599" operator="equal">
      <formula>"jan."</formula>
    </cfRule>
  </conditionalFormatting>
  <conditionalFormatting sqref="K9">
    <cfRule type="cellIs" dxfId="11600" priority="11598" operator="equal">
      <formula>"jan."</formula>
    </cfRule>
  </conditionalFormatting>
  <conditionalFormatting sqref="J9">
    <cfRule type="cellIs" dxfId="11599" priority="11597" operator="equal">
      <formula>"jan."</formula>
    </cfRule>
  </conditionalFormatting>
  <conditionalFormatting sqref="K9">
    <cfRule type="cellIs" dxfId="11598" priority="11596" operator="equal">
      <formula>"jan."</formula>
    </cfRule>
  </conditionalFormatting>
  <conditionalFormatting sqref="I9">
    <cfRule type="cellIs" dxfId="11597" priority="11595" operator="equal">
      <formula>"jan."</formula>
    </cfRule>
  </conditionalFormatting>
  <conditionalFormatting sqref="J9">
    <cfRule type="cellIs" dxfId="11596" priority="11594" operator="equal">
      <formula>"jan."</formula>
    </cfRule>
  </conditionalFormatting>
  <conditionalFormatting sqref="J9">
    <cfRule type="cellIs" dxfId="11595" priority="11593" operator="equal">
      <formula>"jan."</formula>
    </cfRule>
  </conditionalFormatting>
  <conditionalFormatting sqref="I9">
    <cfRule type="cellIs" dxfId="11594" priority="11592" operator="equal">
      <formula>"jan."</formula>
    </cfRule>
  </conditionalFormatting>
  <conditionalFormatting sqref="J9">
    <cfRule type="cellIs" dxfId="11593" priority="11591" operator="equal">
      <formula>"jan."</formula>
    </cfRule>
  </conditionalFormatting>
  <conditionalFormatting sqref="I9">
    <cfRule type="cellIs" dxfId="11592" priority="11590" operator="equal">
      <formula>"jan."</formula>
    </cfRule>
  </conditionalFormatting>
  <conditionalFormatting sqref="J9">
    <cfRule type="cellIs" dxfId="11591" priority="11589" operator="equal">
      <formula>"jan."</formula>
    </cfRule>
  </conditionalFormatting>
  <conditionalFormatting sqref="H9">
    <cfRule type="cellIs" dxfId="11590" priority="11588" operator="equal">
      <formula>"jan."</formula>
    </cfRule>
  </conditionalFormatting>
  <conditionalFormatting sqref="I9">
    <cfRule type="cellIs" dxfId="11589" priority="11587" operator="equal">
      <formula>"jan."</formula>
    </cfRule>
  </conditionalFormatting>
  <conditionalFormatting sqref="K9">
    <cfRule type="cellIs" dxfId="11588" priority="11586" operator="equal">
      <formula>"jan."</formula>
    </cfRule>
  </conditionalFormatting>
  <conditionalFormatting sqref="J9">
    <cfRule type="cellIs" dxfId="11587" priority="11585" operator="equal">
      <formula>"jan."</formula>
    </cfRule>
  </conditionalFormatting>
  <conditionalFormatting sqref="I9">
    <cfRule type="cellIs" dxfId="11586" priority="11584" operator="equal">
      <formula>"jan."</formula>
    </cfRule>
  </conditionalFormatting>
  <conditionalFormatting sqref="I9">
    <cfRule type="cellIs" dxfId="11585" priority="11582" operator="equal">
      <formula>"jan."</formula>
    </cfRule>
  </conditionalFormatting>
  <conditionalFormatting sqref="J9">
    <cfRule type="cellIs" dxfId="11584" priority="11581" operator="equal">
      <formula>"jan."</formula>
    </cfRule>
  </conditionalFormatting>
  <conditionalFormatting sqref="H9">
    <cfRule type="cellIs" dxfId="11583" priority="11580" operator="equal">
      <formula>"jan."</formula>
    </cfRule>
  </conditionalFormatting>
  <conditionalFormatting sqref="I9">
    <cfRule type="cellIs" dxfId="11582" priority="11579" operator="equal">
      <formula>"jan."</formula>
    </cfRule>
  </conditionalFormatting>
  <conditionalFormatting sqref="K9">
    <cfRule type="cellIs" dxfId="11581" priority="11578" operator="equal">
      <formula>"jan."</formula>
    </cfRule>
  </conditionalFormatting>
  <conditionalFormatting sqref="I9">
    <cfRule type="cellIs" dxfId="11580" priority="11577" operator="equal">
      <formula>"jan."</formula>
    </cfRule>
  </conditionalFormatting>
  <conditionalFormatting sqref="H9">
    <cfRule type="cellIs" dxfId="11579" priority="11576" operator="equal">
      <formula>"jan."</formula>
    </cfRule>
  </conditionalFormatting>
  <conditionalFormatting sqref="I9">
    <cfRule type="cellIs" dxfId="11578" priority="11575" operator="equal">
      <formula>"jan."</formula>
    </cfRule>
  </conditionalFormatting>
  <conditionalFormatting sqref="H9">
    <cfRule type="cellIs" dxfId="11577" priority="11574" operator="equal">
      <formula>"jan."</formula>
    </cfRule>
  </conditionalFormatting>
  <conditionalFormatting sqref="I9">
    <cfRule type="cellIs" dxfId="11576" priority="11573" operator="equal">
      <formula>"jan."</formula>
    </cfRule>
  </conditionalFormatting>
  <conditionalFormatting sqref="H9">
    <cfRule type="cellIs" dxfId="11575" priority="11572" operator="equal">
      <formula>"jan."</formula>
    </cfRule>
  </conditionalFormatting>
  <conditionalFormatting sqref="J9">
    <cfRule type="cellIs" dxfId="11574" priority="11571" operator="equal">
      <formula>"jan."</formula>
    </cfRule>
  </conditionalFormatting>
  <conditionalFormatting sqref="J9">
    <cfRule type="cellIs" dxfId="11573" priority="11570" operator="equal">
      <formula>"jan."</formula>
    </cfRule>
  </conditionalFormatting>
  <conditionalFormatting sqref="I9">
    <cfRule type="cellIs" dxfId="11572" priority="11569" operator="equal">
      <formula>"jan."</formula>
    </cfRule>
  </conditionalFormatting>
  <conditionalFormatting sqref="J9">
    <cfRule type="cellIs" dxfId="11571" priority="11568" operator="equal">
      <formula>"jan."</formula>
    </cfRule>
  </conditionalFormatting>
  <conditionalFormatting sqref="I9">
    <cfRule type="cellIs" dxfId="11570" priority="11567" operator="equal">
      <formula>"jan."</formula>
    </cfRule>
  </conditionalFormatting>
  <conditionalFormatting sqref="J9">
    <cfRule type="cellIs" dxfId="11569" priority="11566" operator="equal">
      <formula>"jan."</formula>
    </cfRule>
  </conditionalFormatting>
  <conditionalFormatting sqref="H9">
    <cfRule type="cellIs" dxfId="11568" priority="11565" operator="equal">
      <formula>"jan."</formula>
    </cfRule>
  </conditionalFormatting>
  <conditionalFormatting sqref="I9">
    <cfRule type="cellIs" dxfId="11567" priority="11564" operator="equal">
      <formula>"jan."</formula>
    </cfRule>
  </conditionalFormatting>
  <conditionalFormatting sqref="K9">
    <cfRule type="cellIs" dxfId="11566" priority="11563" operator="equal">
      <formula>"jan."</formula>
    </cfRule>
  </conditionalFormatting>
  <conditionalFormatting sqref="I9">
    <cfRule type="cellIs" dxfId="11565" priority="11562" operator="equal">
      <formula>"jan."</formula>
    </cfRule>
  </conditionalFormatting>
  <conditionalFormatting sqref="H9">
    <cfRule type="cellIs" dxfId="11564" priority="11561" operator="equal">
      <formula>"jan."</formula>
    </cfRule>
  </conditionalFormatting>
  <conditionalFormatting sqref="I9">
    <cfRule type="cellIs" dxfId="11563" priority="11560" operator="equal">
      <formula>"jan."</formula>
    </cfRule>
  </conditionalFormatting>
  <conditionalFormatting sqref="H9">
    <cfRule type="cellIs" dxfId="11562" priority="11559" operator="equal">
      <formula>"jan."</formula>
    </cfRule>
  </conditionalFormatting>
  <conditionalFormatting sqref="I9">
    <cfRule type="cellIs" dxfId="11561" priority="11558" operator="equal">
      <formula>"jan."</formula>
    </cfRule>
  </conditionalFormatting>
  <conditionalFormatting sqref="H9">
    <cfRule type="cellIs" dxfId="11560" priority="11557" operator="equal">
      <formula>"jan."</formula>
    </cfRule>
  </conditionalFormatting>
  <conditionalFormatting sqref="J9">
    <cfRule type="cellIs" dxfId="11559" priority="11556" operator="equal">
      <formula>"jan."</formula>
    </cfRule>
  </conditionalFormatting>
  <conditionalFormatting sqref="I9">
    <cfRule type="cellIs" dxfId="11558" priority="11555" operator="equal">
      <formula>"jan."</formula>
    </cfRule>
  </conditionalFormatting>
  <conditionalFormatting sqref="H9">
    <cfRule type="cellIs" dxfId="11557" priority="11554" operator="equal">
      <formula>"jan."</formula>
    </cfRule>
  </conditionalFormatting>
  <conditionalFormatting sqref="I9">
    <cfRule type="cellIs" dxfId="11556" priority="11553" operator="equal">
      <formula>"jan."</formula>
    </cfRule>
  </conditionalFormatting>
  <conditionalFormatting sqref="H9">
    <cfRule type="cellIs" dxfId="11555" priority="11552" operator="equal">
      <formula>"jan."</formula>
    </cfRule>
  </conditionalFormatting>
  <conditionalFormatting sqref="I9">
    <cfRule type="cellIs" dxfId="11554" priority="11551" operator="equal">
      <formula>"jan."</formula>
    </cfRule>
  </conditionalFormatting>
  <conditionalFormatting sqref="H9">
    <cfRule type="cellIs" dxfId="11553" priority="11550" operator="equal">
      <formula>"jan."</formula>
    </cfRule>
  </conditionalFormatting>
  <conditionalFormatting sqref="J9">
    <cfRule type="cellIs" dxfId="11552" priority="11549" operator="equal">
      <formula>"jan."</formula>
    </cfRule>
  </conditionalFormatting>
  <conditionalFormatting sqref="H9">
    <cfRule type="cellIs" dxfId="11551" priority="11548" operator="equal">
      <formula>"jan."</formula>
    </cfRule>
  </conditionalFormatting>
  <conditionalFormatting sqref="H9">
    <cfRule type="cellIs" dxfId="11550" priority="11547" operator="equal">
      <formula>"jan."</formula>
    </cfRule>
  </conditionalFormatting>
  <conditionalFormatting sqref="H9">
    <cfRule type="cellIs" dxfId="11549" priority="11546" operator="equal">
      <formula>"jan."</formula>
    </cfRule>
  </conditionalFormatting>
  <conditionalFormatting sqref="I9">
    <cfRule type="cellIs" dxfId="11548" priority="11545" operator="equal">
      <formula>"jan."</formula>
    </cfRule>
  </conditionalFormatting>
  <conditionalFormatting sqref="J9">
    <cfRule type="cellIs" dxfId="11547" priority="11544" operator="equal">
      <formula>"jan."</formula>
    </cfRule>
  </conditionalFormatting>
  <conditionalFormatting sqref="I9">
    <cfRule type="cellIs" dxfId="11546" priority="11543" operator="equal">
      <formula>"jan."</formula>
    </cfRule>
  </conditionalFormatting>
  <conditionalFormatting sqref="J9">
    <cfRule type="cellIs" dxfId="11545" priority="11542" operator="equal">
      <formula>"jan."</formula>
    </cfRule>
  </conditionalFormatting>
  <conditionalFormatting sqref="I9">
    <cfRule type="cellIs" dxfId="11544" priority="11541" operator="equal">
      <formula>"jan."</formula>
    </cfRule>
  </conditionalFormatting>
  <conditionalFormatting sqref="J9">
    <cfRule type="cellIs" dxfId="11543" priority="11540" operator="equal">
      <formula>"jan."</formula>
    </cfRule>
  </conditionalFormatting>
  <conditionalFormatting sqref="H9">
    <cfRule type="cellIs" dxfId="11542" priority="11539" operator="equal">
      <formula>"jan."</formula>
    </cfRule>
  </conditionalFormatting>
  <conditionalFormatting sqref="I9">
    <cfRule type="cellIs" dxfId="11541" priority="11538" operator="equal">
      <formula>"jan."</formula>
    </cfRule>
  </conditionalFormatting>
  <conditionalFormatting sqref="I9">
    <cfRule type="cellIs" dxfId="11540" priority="11537" operator="equal">
      <formula>"jan."</formula>
    </cfRule>
  </conditionalFormatting>
  <conditionalFormatting sqref="H9">
    <cfRule type="cellIs" dxfId="11539" priority="11536" operator="equal">
      <formula>"jan."</formula>
    </cfRule>
  </conditionalFormatting>
  <conditionalFormatting sqref="I9">
    <cfRule type="cellIs" dxfId="11538" priority="11535" operator="equal">
      <formula>"jan."</formula>
    </cfRule>
  </conditionalFormatting>
  <conditionalFormatting sqref="H9">
    <cfRule type="cellIs" dxfId="11537" priority="11534" operator="equal">
      <formula>"jan."</formula>
    </cfRule>
  </conditionalFormatting>
  <conditionalFormatting sqref="I9">
    <cfRule type="cellIs" dxfId="11536" priority="11533" operator="equal">
      <formula>"jan."</formula>
    </cfRule>
  </conditionalFormatting>
  <conditionalFormatting sqref="H9">
    <cfRule type="cellIs" dxfId="11535" priority="11532" operator="equal">
      <formula>"jan."</formula>
    </cfRule>
  </conditionalFormatting>
  <conditionalFormatting sqref="J9">
    <cfRule type="cellIs" dxfId="11534" priority="11531" operator="equal">
      <formula>"jan."</formula>
    </cfRule>
  </conditionalFormatting>
  <conditionalFormatting sqref="I9">
    <cfRule type="cellIs" dxfId="11533" priority="11530" operator="equal">
      <formula>"jan."</formula>
    </cfRule>
  </conditionalFormatting>
  <conditionalFormatting sqref="H9">
    <cfRule type="cellIs" dxfId="11532" priority="11529" operator="equal">
      <formula>"jan."</formula>
    </cfRule>
  </conditionalFormatting>
  <conditionalFormatting sqref="I9">
    <cfRule type="cellIs" dxfId="11531" priority="11528" operator="equal">
      <formula>"jan."</formula>
    </cfRule>
  </conditionalFormatting>
  <conditionalFormatting sqref="H9">
    <cfRule type="cellIs" dxfId="11530" priority="11527" operator="equal">
      <formula>"jan."</formula>
    </cfRule>
  </conditionalFormatting>
  <conditionalFormatting sqref="I9">
    <cfRule type="cellIs" dxfId="11529" priority="11526" operator="equal">
      <formula>"jan."</formula>
    </cfRule>
  </conditionalFormatting>
  <conditionalFormatting sqref="H9">
    <cfRule type="cellIs" dxfId="11528" priority="11525" operator="equal">
      <formula>"jan."</formula>
    </cfRule>
  </conditionalFormatting>
  <conditionalFormatting sqref="J9">
    <cfRule type="cellIs" dxfId="11527" priority="11524" operator="equal">
      <formula>"jan."</formula>
    </cfRule>
  </conditionalFormatting>
  <conditionalFormatting sqref="H9">
    <cfRule type="cellIs" dxfId="11526" priority="11523" operator="equal">
      <formula>"jan."</formula>
    </cfRule>
  </conditionalFormatting>
  <conditionalFormatting sqref="H9">
    <cfRule type="cellIs" dxfId="11525" priority="11522" operator="equal">
      <formula>"jan."</formula>
    </cfRule>
  </conditionalFormatting>
  <conditionalFormatting sqref="H9">
    <cfRule type="cellIs" dxfId="11524" priority="11521" operator="equal">
      <formula>"jan."</formula>
    </cfRule>
  </conditionalFormatting>
  <conditionalFormatting sqref="I9">
    <cfRule type="cellIs" dxfId="11523" priority="11520" operator="equal">
      <formula>"jan."</formula>
    </cfRule>
  </conditionalFormatting>
  <conditionalFormatting sqref="I9">
    <cfRule type="cellIs" dxfId="11522" priority="11519" operator="equal">
      <formula>"jan."</formula>
    </cfRule>
  </conditionalFormatting>
  <conditionalFormatting sqref="H9">
    <cfRule type="cellIs" dxfId="11521" priority="11518" operator="equal">
      <formula>"jan."</formula>
    </cfRule>
  </conditionalFormatting>
  <conditionalFormatting sqref="I9">
    <cfRule type="cellIs" dxfId="11520" priority="11517" operator="equal">
      <formula>"jan."</formula>
    </cfRule>
  </conditionalFormatting>
  <conditionalFormatting sqref="H9">
    <cfRule type="cellIs" dxfId="11519" priority="11516" operator="equal">
      <formula>"jan."</formula>
    </cfRule>
  </conditionalFormatting>
  <conditionalFormatting sqref="I9">
    <cfRule type="cellIs" dxfId="11518" priority="11515" operator="equal">
      <formula>"jan."</formula>
    </cfRule>
  </conditionalFormatting>
  <conditionalFormatting sqref="H9">
    <cfRule type="cellIs" dxfId="11517" priority="11514" operator="equal">
      <formula>"jan."</formula>
    </cfRule>
  </conditionalFormatting>
  <conditionalFormatting sqref="J9">
    <cfRule type="cellIs" dxfId="11516" priority="11513" operator="equal">
      <formula>"jan."</formula>
    </cfRule>
  </conditionalFormatting>
  <conditionalFormatting sqref="H9">
    <cfRule type="cellIs" dxfId="11515" priority="11512" operator="equal">
      <formula>"jan."</formula>
    </cfRule>
  </conditionalFormatting>
  <conditionalFormatting sqref="H9">
    <cfRule type="cellIs" dxfId="11514" priority="11511" operator="equal">
      <formula>"jan."</formula>
    </cfRule>
  </conditionalFormatting>
  <conditionalFormatting sqref="H9">
    <cfRule type="cellIs" dxfId="11513" priority="11510" operator="equal">
      <formula>"jan."</formula>
    </cfRule>
  </conditionalFormatting>
  <conditionalFormatting sqref="I9">
    <cfRule type="cellIs" dxfId="11512" priority="11509" operator="equal">
      <formula>"jan."</formula>
    </cfRule>
  </conditionalFormatting>
  <conditionalFormatting sqref="H9">
    <cfRule type="cellIs" dxfId="11511" priority="11508" operator="equal">
      <formula>"jan."</formula>
    </cfRule>
  </conditionalFormatting>
  <conditionalFormatting sqref="H9">
    <cfRule type="cellIs" dxfId="11510" priority="11507" operator="equal">
      <formula>"jan."</formula>
    </cfRule>
  </conditionalFormatting>
  <conditionalFormatting sqref="H9">
    <cfRule type="cellIs" dxfId="11509" priority="11506" operator="equal">
      <formula>"jan."</formula>
    </cfRule>
  </conditionalFormatting>
  <conditionalFormatting sqref="I9">
    <cfRule type="cellIs" dxfId="11508" priority="11505" operator="equal">
      <formula>"jan."</formula>
    </cfRule>
  </conditionalFormatting>
  <conditionalFormatting sqref="H9">
    <cfRule type="cellIs" dxfId="11507" priority="11504" operator="equal">
      <formula>"jan."</formula>
    </cfRule>
  </conditionalFormatting>
  <conditionalFormatting sqref="K9">
    <cfRule type="cellIs" dxfId="11506" priority="11503" operator="equal">
      <formula>"jan."</formula>
    </cfRule>
  </conditionalFormatting>
  <conditionalFormatting sqref="J9">
    <cfRule type="cellIs" dxfId="11505" priority="11502" operator="equal">
      <formula>"jan."</formula>
    </cfRule>
  </conditionalFormatting>
  <conditionalFormatting sqref="I9">
    <cfRule type="cellIs" dxfId="11504" priority="11501" operator="equal">
      <formula>"jan."</formula>
    </cfRule>
  </conditionalFormatting>
  <conditionalFormatting sqref="J9">
    <cfRule type="cellIs" dxfId="11503" priority="11500" operator="equal">
      <formula>"jan."</formula>
    </cfRule>
  </conditionalFormatting>
  <conditionalFormatting sqref="I9">
    <cfRule type="cellIs" dxfId="11502" priority="11499" operator="equal">
      <formula>"jan."</formula>
    </cfRule>
  </conditionalFormatting>
  <conditionalFormatting sqref="J9">
    <cfRule type="cellIs" dxfId="11501" priority="11498" operator="equal">
      <formula>"jan."</formula>
    </cfRule>
  </conditionalFormatting>
  <conditionalFormatting sqref="H9">
    <cfRule type="cellIs" dxfId="11500" priority="11497" operator="equal">
      <formula>"jan."</formula>
    </cfRule>
  </conditionalFormatting>
  <conditionalFormatting sqref="I9">
    <cfRule type="cellIs" dxfId="11499" priority="11496" operator="equal">
      <formula>"jan."</formula>
    </cfRule>
  </conditionalFormatting>
  <conditionalFormatting sqref="I9">
    <cfRule type="cellIs" dxfId="11498" priority="11495" operator="equal">
      <formula>"jan."</formula>
    </cfRule>
  </conditionalFormatting>
  <conditionalFormatting sqref="H9">
    <cfRule type="cellIs" dxfId="11497" priority="11494" operator="equal">
      <formula>"jan."</formula>
    </cfRule>
  </conditionalFormatting>
  <conditionalFormatting sqref="I9">
    <cfRule type="cellIs" dxfId="11496" priority="11493" operator="equal">
      <formula>"jan."</formula>
    </cfRule>
  </conditionalFormatting>
  <conditionalFormatting sqref="H9">
    <cfRule type="cellIs" dxfId="11495" priority="11492" operator="equal">
      <formula>"jan."</formula>
    </cfRule>
  </conditionalFormatting>
  <conditionalFormatting sqref="I9">
    <cfRule type="cellIs" dxfId="11494" priority="11491" operator="equal">
      <formula>"jan."</formula>
    </cfRule>
  </conditionalFormatting>
  <conditionalFormatting sqref="H9">
    <cfRule type="cellIs" dxfId="11493" priority="11490" operator="equal">
      <formula>"jan."</formula>
    </cfRule>
  </conditionalFormatting>
  <conditionalFormatting sqref="J9">
    <cfRule type="cellIs" dxfId="11492" priority="11489" operator="equal">
      <formula>"jan."</formula>
    </cfRule>
  </conditionalFormatting>
  <conditionalFormatting sqref="I9">
    <cfRule type="cellIs" dxfId="11491" priority="11488" operator="equal">
      <formula>"jan."</formula>
    </cfRule>
  </conditionalFormatting>
  <conditionalFormatting sqref="H9">
    <cfRule type="cellIs" dxfId="11490" priority="11487" operator="equal">
      <formula>"jan."</formula>
    </cfRule>
  </conditionalFormatting>
  <conditionalFormatting sqref="I9">
    <cfRule type="cellIs" dxfId="11489" priority="11486" operator="equal">
      <formula>"jan."</formula>
    </cfRule>
  </conditionalFormatting>
  <conditionalFormatting sqref="H9">
    <cfRule type="cellIs" dxfId="11488" priority="11485" operator="equal">
      <formula>"jan."</formula>
    </cfRule>
  </conditionalFormatting>
  <conditionalFormatting sqref="H9">
    <cfRule type="cellIs" dxfId="11487" priority="11483" operator="equal">
      <formula>"jan."</formula>
    </cfRule>
  </conditionalFormatting>
  <conditionalFormatting sqref="J9">
    <cfRule type="cellIs" dxfId="11486" priority="11482" operator="equal">
      <formula>"jan."</formula>
    </cfRule>
  </conditionalFormatting>
  <conditionalFormatting sqref="H9">
    <cfRule type="cellIs" dxfId="11485" priority="11481" operator="equal">
      <formula>"jan."</formula>
    </cfRule>
  </conditionalFormatting>
  <conditionalFormatting sqref="H9">
    <cfRule type="cellIs" dxfId="11484" priority="11480" operator="equal">
      <formula>"jan."</formula>
    </cfRule>
  </conditionalFormatting>
  <conditionalFormatting sqref="H9">
    <cfRule type="cellIs" dxfId="11483" priority="11479" operator="equal">
      <formula>"jan."</formula>
    </cfRule>
  </conditionalFormatting>
  <conditionalFormatting sqref="I9">
    <cfRule type="cellIs" dxfId="11482" priority="11478" operator="equal">
      <formula>"jan."</formula>
    </cfRule>
  </conditionalFormatting>
  <conditionalFormatting sqref="I9">
    <cfRule type="cellIs" dxfId="11481" priority="11477" operator="equal">
      <formula>"jan."</formula>
    </cfRule>
  </conditionalFormatting>
  <conditionalFormatting sqref="H9">
    <cfRule type="cellIs" dxfId="11480" priority="11476" operator="equal">
      <formula>"jan."</formula>
    </cfRule>
  </conditionalFormatting>
  <conditionalFormatting sqref="I9">
    <cfRule type="cellIs" dxfId="11479" priority="11475" operator="equal">
      <formula>"jan."</formula>
    </cfRule>
  </conditionalFormatting>
  <conditionalFormatting sqref="H9">
    <cfRule type="cellIs" dxfId="11478" priority="11474" operator="equal">
      <formula>"jan."</formula>
    </cfRule>
  </conditionalFormatting>
  <conditionalFormatting sqref="I9">
    <cfRule type="cellIs" dxfId="11477" priority="11473" operator="equal">
      <formula>"jan."</formula>
    </cfRule>
  </conditionalFormatting>
  <conditionalFormatting sqref="H9">
    <cfRule type="cellIs" dxfId="11476" priority="11472" operator="equal">
      <formula>"jan."</formula>
    </cfRule>
  </conditionalFormatting>
  <conditionalFormatting sqref="J9">
    <cfRule type="cellIs" dxfId="11475" priority="11471" operator="equal">
      <formula>"jan."</formula>
    </cfRule>
  </conditionalFormatting>
  <conditionalFormatting sqref="H9">
    <cfRule type="cellIs" dxfId="11474" priority="11470" operator="equal">
      <formula>"jan."</formula>
    </cfRule>
  </conditionalFormatting>
  <conditionalFormatting sqref="H9">
    <cfRule type="cellIs" dxfId="11473" priority="11469" operator="equal">
      <formula>"jan."</formula>
    </cfRule>
  </conditionalFormatting>
  <conditionalFormatting sqref="H9">
    <cfRule type="cellIs" dxfId="11472" priority="11468" operator="equal">
      <formula>"jan."</formula>
    </cfRule>
  </conditionalFormatting>
  <conditionalFormatting sqref="I9">
    <cfRule type="cellIs" dxfId="11471" priority="11467" operator="equal">
      <formula>"jan."</formula>
    </cfRule>
  </conditionalFormatting>
  <conditionalFormatting sqref="H9">
    <cfRule type="cellIs" dxfId="11470" priority="11466" operator="equal">
      <formula>"jan."</formula>
    </cfRule>
  </conditionalFormatting>
  <conditionalFormatting sqref="H9">
    <cfRule type="cellIs" dxfId="11469" priority="11465" operator="equal">
      <formula>"jan."</formula>
    </cfRule>
  </conditionalFormatting>
  <conditionalFormatting sqref="H9">
    <cfRule type="cellIs" dxfId="11468" priority="11464" operator="equal">
      <formula>"jan."</formula>
    </cfRule>
  </conditionalFormatting>
  <conditionalFormatting sqref="I9">
    <cfRule type="cellIs" dxfId="11467" priority="11463" operator="equal">
      <formula>"jan."</formula>
    </cfRule>
  </conditionalFormatting>
  <conditionalFormatting sqref="H9">
    <cfRule type="cellIs" dxfId="11466" priority="11462" operator="equal">
      <formula>"jan."</formula>
    </cfRule>
  </conditionalFormatting>
  <conditionalFormatting sqref="I9">
    <cfRule type="cellIs" dxfId="11465" priority="11461" operator="equal">
      <formula>"jan."</formula>
    </cfRule>
  </conditionalFormatting>
  <conditionalFormatting sqref="H9">
    <cfRule type="cellIs" dxfId="11464" priority="11460" operator="equal">
      <formula>"jan."</formula>
    </cfRule>
  </conditionalFormatting>
  <conditionalFormatting sqref="I9">
    <cfRule type="cellIs" dxfId="11463" priority="11459" operator="equal">
      <formula>"jan."</formula>
    </cfRule>
  </conditionalFormatting>
  <conditionalFormatting sqref="H9">
    <cfRule type="cellIs" dxfId="11462" priority="11458" operator="equal">
      <formula>"jan."</formula>
    </cfRule>
  </conditionalFormatting>
  <conditionalFormatting sqref="I9">
    <cfRule type="cellIs" dxfId="11461" priority="11457" operator="equal">
      <formula>"jan."</formula>
    </cfRule>
  </conditionalFormatting>
  <conditionalFormatting sqref="H9">
    <cfRule type="cellIs" dxfId="11460" priority="11456" operator="equal">
      <formula>"jan."</formula>
    </cfRule>
  </conditionalFormatting>
  <conditionalFormatting sqref="H9">
    <cfRule type="cellIs" dxfId="11459" priority="11455" operator="equal">
      <formula>"jan."</formula>
    </cfRule>
  </conditionalFormatting>
  <conditionalFormatting sqref="H9">
    <cfRule type="cellIs" dxfId="11458" priority="11454" operator="equal">
      <formula>"jan."</formula>
    </cfRule>
  </conditionalFormatting>
  <conditionalFormatting sqref="H9">
    <cfRule type="cellIs" dxfId="11457" priority="11453" operator="equal">
      <formula>"jan."</formula>
    </cfRule>
  </conditionalFormatting>
  <conditionalFormatting sqref="I9">
    <cfRule type="cellIs" dxfId="11456" priority="11452" operator="equal">
      <formula>"jan."</formula>
    </cfRule>
  </conditionalFormatting>
  <conditionalFormatting sqref="H9">
    <cfRule type="cellIs" dxfId="11455" priority="11451" operator="equal">
      <formula>"jan."</formula>
    </cfRule>
  </conditionalFormatting>
  <conditionalFormatting sqref="H9">
    <cfRule type="cellIs" dxfId="11454" priority="11450" operator="equal">
      <formula>"jan."</formula>
    </cfRule>
  </conditionalFormatting>
  <conditionalFormatting sqref="H9">
    <cfRule type="cellIs" dxfId="11453" priority="11449" operator="equal">
      <formula>"jan."</formula>
    </cfRule>
  </conditionalFormatting>
  <conditionalFormatting sqref="I9">
    <cfRule type="cellIs" dxfId="11452" priority="11448" operator="equal">
      <formula>"jan."</formula>
    </cfRule>
  </conditionalFormatting>
  <conditionalFormatting sqref="H9">
    <cfRule type="cellIs" dxfId="11451" priority="11447" operator="equal">
      <formula>"jan."</formula>
    </cfRule>
  </conditionalFormatting>
  <conditionalFormatting sqref="H9">
    <cfRule type="cellIs" dxfId="11450" priority="11446" operator="equal">
      <formula>"jan."</formula>
    </cfRule>
  </conditionalFormatting>
  <conditionalFormatting sqref="H9">
    <cfRule type="cellIs" dxfId="11449" priority="11445" operator="equal">
      <formula>"jan."</formula>
    </cfRule>
  </conditionalFormatting>
  <conditionalFormatting sqref="H9">
    <cfRule type="cellIs" dxfId="11448" priority="11444" operator="equal">
      <formula>"jan."</formula>
    </cfRule>
  </conditionalFormatting>
  <conditionalFormatting sqref="I9">
    <cfRule type="cellIs" dxfId="11447" priority="11443" operator="equal">
      <formula>"jan."</formula>
    </cfRule>
  </conditionalFormatting>
  <conditionalFormatting sqref="H9">
    <cfRule type="cellIs" dxfId="11446" priority="11442" operator="equal">
      <formula>"jan."</formula>
    </cfRule>
  </conditionalFormatting>
  <conditionalFormatting sqref="H9">
    <cfRule type="cellIs" dxfId="11445" priority="11441" operator="equal">
      <formula>"jan."</formula>
    </cfRule>
  </conditionalFormatting>
  <conditionalFormatting sqref="J9">
    <cfRule type="cellIs" dxfId="11444" priority="11440" operator="equal">
      <formula>"jan."</formula>
    </cfRule>
  </conditionalFormatting>
  <conditionalFormatting sqref="K9">
    <cfRule type="cellIs" dxfId="11443" priority="11439" operator="equal">
      <formula>"jan."</formula>
    </cfRule>
  </conditionalFormatting>
  <conditionalFormatting sqref="L9">
    <cfRule type="cellIs" dxfId="11442" priority="11438" operator="equal">
      <formula>"jan."</formula>
    </cfRule>
  </conditionalFormatting>
  <conditionalFormatting sqref="J9">
    <cfRule type="cellIs" dxfId="11441" priority="11437" operator="equal">
      <formula>"jan."</formula>
    </cfRule>
  </conditionalFormatting>
  <conditionalFormatting sqref="I9">
    <cfRule type="cellIs" dxfId="11440" priority="11436" operator="equal">
      <formula>"jan."</formula>
    </cfRule>
  </conditionalFormatting>
  <conditionalFormatting sqref="I9">
    <cfRule type="cellIs" dxfId="11439" priority="11434" operator="equal">
      <formula>"jan."</formula>
    </cfRule>
  </conditionalFormatting>
  <conditionalFormatting sqref="J9">
    <cfRule type="cellIs" dxfId="11438" priority="11433" operator="equal">
      <formula>"jan."</formula>
    </cfRule>
  </conditionalFormatting>
  <conditionalFormatting sqref="H9">
    <cfRule type="cellIs" dxfId="11437" priority="11432" operator="equal">
      <formula>"jan."</formula>
    </cfRule>
  </conditionalFormatting>
  <conditionalFormatting sqref="I9">
    <cfRule type="cellIs" dxfId="11436" priority="11431" operator="equal">
      <formula>"jan."</formula>
    </cfRule>
  </conditionalFormatting>
  <conditionalFormatting sqref="I9">
    <cfRule type="cellIs" dxfId="11435" priority="11430" operator="equal">
      <formula>"jan."</formula>
    </cfRule>
  </conditionalFormatting>
  <conditionalFormatting sqref="H9">
    <cfRule type="cellIs" dxfId="11434" priority="11429" operator="equal">
      <formula>"jan."</formula>
    </cfRule>
  </conditionalFormatting>
  <conditionalFormatting sqref="I9">
    <cfRule type="cellIs" dxfId="11433" priority="11428" operator="equal">
      <formula>"jan."</formula>
    </cfRule>
  </conditionalFormatting>
  <conditionalFormatting sqref="I9">
    <cfRule type="cellIs" dxfId="11432" priority="11426" operator="equal">
      <formula>"jan."</formula>
    </cfRule>
  </conditionalFormatting>
  <conditionalFormatting sqref="H9">
    <cfRule type="cellIs" dxfId="11431" priority="11425" operator="equal">
      <formula>"jan."</formula>
    </cfRule>
  </conditionalFormatting>
  <conditionalFormatting sqref="I9">
    <cfRule type="cellIs" dxfId="11430" priority="11423" operator="equal">
      <formula>"jan."</formula>
    </cfRule>
  </conditionalFormatting>
  <conditionalFormatting sqref="I9">
    <cfRule type="cellIs" dxfId="11429" priority="11421" operator="equal">
      <formula>"jan."</formula>
    </cfRule>
  </conditionalFormatting>
  <conditionalFormatting sqref="H9">
    <cfRule type="cellIs" dxfId="11428" priority="11420" operator="equal">
      <formula>"jan."</formula>
    </cfRule>
  </conditionalFormatting>
  <conditionalFormatting sqref="H9">
    <cfRule type="cellIs" dxfId="11427" priority="11418" operator="equal">
      <formula>"jan."</formula>
    </cfRule>
  </conditionalFormatting>
  <conditionalFormatting sqref="J9">
    <cfRule type="cellIs" dxfId="11426" priority="11417" operator="equal">
      <formula>"jan."</formula>
    </cfRule>
  </conditionalFormatting>
  <conditionalFormatting sqref="H9">
    <cfRule type="cellIs" dxfId="11425" priority="11416" operator="equal">
      <formula>"jan."</formula>
    </cfRule>
  </conditionalFormatting>
  <conditionalFormatting sqref="H9">
    <cfRule type="cellIs" dxfId="11424" priority="11415" operator="equal">
      <formula>"jan."</formula>
    </cfRule>
  </conditionalFormatting>
  <conditionalFormatting sqref="H9">
    <cfRule type="cellIs" dxfId="11423" priority="11414" operator="equal">
      <formula>"jan."</formula>
    </cfRule>
  </conditionalFormatting>
  <conditionalFormatting sqref="I9">
    <cfRule type="cellIs" dxfId="11422" priority="11413" operator="equal">
      <formula>"jan."</formula>
    </cfRule>
  </conditionalFormatting>
  <conditionalFormatting sqref="I9">
    <cfRule type="cellIs" dxfId="11421" priority="11412" operator="equal">
      <formula>"jan."</formula>
    </cfRule>
  </conditionalFormatting>
  <conditionalFormatting sqref="H9">
    <cfRule type="cellIs" dxfId="11420" priority="11411" operator="equal">
      <formula>"jan."</formula>
    </cfRule>
  </conditionalFormatting>
  <conditionalFormatting sqref="I9">
    <cfRule type="cellIs" dxfId="11419" priority="11410" operator="equal">
      <formula>"jan."</formula>
    </cfRule>
  </conditionalFormatting>
  <conditionalFormatting sqref="H9">
    <cfRule type="cellIs" dxfId="11418" priority="11409" operator="equal">
      <formula>"jan."</formula>
    </cfRule>
  </conditionalFormatting>
  <conditionalFormatting sqref="I9">
    <cfRule type="cellIs" dxfId="11417" priority="11408" operator="equal">
      <formula>"jan."</formula>
    </cfRule>
  </conditionalFormatting>
  <conditionalFormatting sqref="H9">
    <cfRule type="cellIs" dxfId="11416" priority="11407" operator="equal">
      <formula>"jan."</formula>
    </cfRule>
  </conditionalFormatting>
  <conditionalFormatting sqref="J9">
    <cfRule type="cellIs" dxfId="11415" priority="11406" operator="equal">
      <formula>"jan."</formula>
    </cfRule>
  </conditionalFormatting>
  <conditionalFormatting sqref="H9">
    <cfRule type="cellIs" dxfId="11414" priority="11405" operator="equal">
      <formula>"jan."</formula>
    </cfRule>
  </conditionalFormatting>
  <conditionalFormatting sqref="H9">
    <cfRule type="cellIs" dxfId="11413" priority="11404" operator="equal">
      <formula>"jan."</formula>
    </cfRule>
  </conditionalFormatting>
  <conditionalFormatting sqref="H9">
    <cfRule type="cellIs" dxfId="11412" priority="11403" operator="equal">
      <formula>"jan."</formula>
    </cfRule>
  </conditionalFormatting>
  <conditionalFormatting sqref="I9">
    <cfRule type="cellIs" dxfId="11411" priority="11402" operator="equal">
      <formula>"jan."</formula>
    </cfRule>
  </conditionalFormatting>
  <conditionalFormatting sqref="H9">
    <cfRule type="cellIs" dxfId="11410" priority="11401" operator="equal">
      <formula>"jan."</formula>
    </cfRule>
  </conditionalFormatting>
  <conditionalFormatting sqref="H9">
    <cfRule type="cellIs" dxfId="11409" priority="11400" operator="equal">
      <formula>"jan."</formula>
    </cfRule>
  </conditionalFormatting>
  <conditionalFormatting sqref="H9">
    <cfRule type="cellIs" dxfId="11408" priority="11399" operator="equal">
      <formula>"jan."</formula>
    </cfRule>
  </conditionalFormatting>
  <conditionalFormatting sqref="I9">
    <cfRule type="cellIs" dxfId="11407" priority="11398" operator="equal">
      <formula>"jan."</formula>
    </cfRule>
  </conditionalFormatting>
  <conditionalFormatting sqref="H9">
    <cfRule type="cellIs" dxfId="11406" priority="11397" operator="equal">
      <formula>"jan."</formula>
    </cfRule>
  </conditionalFormatting>
  <conditionalFormatting sqref="I9">
    <cfRule type="cellIs" dxfId="11405" priority="11396" operator="equal">
      <formula>"jan."</formula>
    </cfRule>
  </conditionalFormatting>
  <conditionalFormatting sqref="H9">
    <cfRule type="cellIs" dxfId="11404" priority="11395" operator="equal">
      <formula>"jan."</formula>
    </cfRule>
  </conditionalFormatting>
  <conditionalFormatting sqref="I9">
    <cfRule type="cellIs" dxfId="11403" priority="11394" operator="equal">
      <formula>"jan."</formula>
    </cfRule>
  </conditionalFormatting>
  <conditionalFormatting sqref="H9">
    <cfRule type="cellIs" dxfId="11402" priority="11393" operator="equal">
      <formula>"jan."</formula>
    </cfRule>
  </conditionalFormatting>
  <conditionalFormatting sqref="I9">
    <cfRule type="cellIs" dxfId="11401" priority="11392" operator="equal">
      <formula>"jan."</formula>
    </cfRule>
  </conditionalFormatting>
  <conditionalFormatting sqref="H9">
    <cfRule type="cellIs" dxfId="11400" priority="11391" operator="equal">
      <formula>"jan."</formula>
    </cfRule>
  </conditionalFormatting>
  <conditionalFormatting sqref="H9">
    <cfRule type="cellIs" dxfId="11399" priority="11390" operator="equal">
      <formula>"jan."</formula>
    </cfRule>
  </conditionalFormatting>
  <conditionalFormatting sqref="H9">
    <cfRule type="cellIs" dxfId="11398" priority="11389" operator="equal">
      <formula>"jan."</formula>
    </cfRule>
  </conditionalFormatting>
  <conditionalFormatting sqref="H9">
    <cfRule type="cellIs" dxfId="11397" priority="11388" operator="equal">
      <formula>"jan."</formula>
    </cfRule>
  </conditionalFormatting>
  <conditionalFormatting sqref="I9">
    <cfRule type="cellIs" dxfId="11396" priority="11387" operator="equal">
      <formula>"jan."</formula>
    </cfRule>
  </conditionalFormatting>
  <conditionalFormatting sqref="H9">
    <cfRule type="cellIs" dxfId="11395" priority="11386" operator="equal">
      <formula>"jan."</formula>
    </cfRule>
  </conditionalFormatting>
  <conditionalFormatting sqref="H9">
    <cfRule type="cellIs" dxfId="11394" priority="11385" operator="equal">
      <formula>"jan."</formula>
    </cfRule>
  </conditionalFormatting>
  <conditionalFormatting sqref="H9">
    <cfRule type="cellIs" dxfId="11393" priority="11384" operator="equal">
      <formula>"jan."</formula>
    </cfRule>
  </conditionalFormatting>
  <conditionalFormatting sqref="I9">
    <cfRule type="cellIs" dxfId="11392" priority="11383" operator="equal">
      <formula>"jan."</formula>
    </cfRule>
  </conditionalFormatting>
  <conditionalFormatting sqref="H9">
    <cfRule type="cellIs" dxfId="11391" priority="11382" operator="equal">
      <formula>"jan."</formula>
    </cfRule>
  </conditionalFormatting>
  <conditionalFormatting sqref="H9">
    <cfRule type="cellIs" dxfId="11390" priority="11381" operator="equal">
      <formula>"jan."</formula>
    </cfRule>
  </conditionalFormatting>
  <conditionalFormatting sqref="H9">
    <cfRule type="cellIs" dxfId="11389" priority="11380" operator="equal">
      <formula>"jan."</formula>
    </cfRule>
  </conditionalFormatting>
  <conditionalFormatting sqref="H9">
    <cfRule type="cellIs" dxfId="11388" priority="11379" operator="equal">
      <formula>"jan."</formula>
    </cfRule>
  </conditionalFormatting>
  <conditionalFormatting sqref="I9">
    <cfRule type="cellIs" dxfId="11387" priority="11378" operator="equal">
      <formula>"jan."</formula>
    </cfRule>
  </conditionalFormatting>
  <conditionalFormatting sqref="H9">
    <cfRule type="cellIs" dxfId="11386" priority="11377" operator="equal">
      <formula>"jan."</formula>
    </cfRule>
  </conditionalFormatting>
  <conditionalFormatting sqref="H9">
    <cfRule type="cellIs" dxfId="11385" priority="11376" operator="equal">
      <formula>"jan."</formula>
    </cfRule>
  </conditionalFormatting>
  <conditionalFormatting sqref="J9">
    <cfRule type="cellIs" dxfId="11384" priority="11375" operator="equal">
      <formula>"jan."</formula>
    </cfRule>
  </conditionalFormatting>
  <conditionalFormatting sqref="I9">
    <cfRule type="cellIs" dxfId="11383" priority="11374" operator="equal">
      <formula>"jan."</formula>
    </cfRule>
  </conditionalFormatting>
  <conditionalFormatting sqref="H9">
    <cfRule type="cellIs" dxfId="11382" priority="11373" operator="equal">
      <formula>"jan."</formula>
    </cfRule>
  </conditionalFormatting>
  <conditionalFormatting sqref="I9">
    <cfRule type="cellIs" dxfId="11381" priority="11372" operator="equal">
      <formula>"jan."</formula>
    </cfRule>
  </conditionalFormatting>
  <conditionalFormatting sqref="H9">
    <cfRule type="cellIs" dxfId="11380" priority="11371" operator="equal">
      <formula>"jan."</formula>
    </cfRule>
  </conditionalFormatting>
  <conditionalFormatting sqref="I9">
    <cfRule type="cellIs" dxfId="11379" priority="11370" operator="equal">
      <formula>"jan."</formula>
    </cfRule>
  </conditionalFormatting>
  <conditionalFormatting sqref="H9">
    <cfRule type="cellIs" dxfId="11378" priority="11369" operator="equal">
      <formula>"jan."</formula>
    </cfRule>
  </conditionalFormatting>
  <conditionalFormatting sqref="H9">
    <cfRule type="cellIs" dxfId="11377" priority="11368" operator="equal">
      <formula>"jan."</formula>
    </cfRule>
  </conditionalFormatting>
  <conditionalFormatting sqref="H9">
    <cfRule type="cellIs" dxfId="11376" priority="11367" operator="equal">
      <formula>"jan."</formula>
    </cfRule>
  </conditionalFormatting>
  <conditionalFormatting sqref="H9">
    <cfRule type="cellIs" dxfId="11375" priority="11366" operator="equal">
      <formula>"jan."</formula>
    </cfRule>
  </conditionalFormatting>
  <conditionalFormatting sqref="I9">
    <cfRule type="cellIs" dxfId="11374" priority="11365" operator="equal">
      <formula>"jan."</formula>
    </cfRule>
  </conditionalFormatting>
  <conditionalFormatting sqref="H9">
    <cfRule type="cellIs" dxfId="11373" priority="11364" operator="equal">
      <formula>"jan."</formula>
    </cfRule>
  </conditionalFormatting>
  <conditionalFormatting sqref="H9">
    <cfRule type="cellIs" dxfId="11372" priority="11363" operator="equal">
      <formula>"jan."</formula>
    </cfRule>
  </conditionalFormatting>
  <conditionalFormatting sqref="H9">
    <cfRule type="cellIs" dxfId="11371" priority="11362" operator="equal">
      <formula>"jan."</formula>
    </cfRule>
  </conditionalFormatting>
  <conditionalFormatting sqref="I9">
    <cfRule type="cellIs" dxfId="11370" priority="11361" operator="equal">
      <formula>"jan."</formula>
    </cfRule>
  </conditionalFormatting>
  <conditionalFormatting sqref="H9">
    <cfRule type="cellIs" dxfId="11369" priority="11360" operator="equal">
      <formula>"jan."</formula>
    </cfRule>
  </conditionalFormatting>
  <conditionalFormatting sqref="H9">
    <cfRule type="cellIs" dxfId="11368" priority="11359" operator="equal">
      <formula>"jan."</formula>
    </cfRule>
  </conditionalFormatting>
  <conditionalFormatting sqref="H9">
    <cfRule type="cellIs" dxfId="11367" priority="11358" operator="equal">
      <formula>"jan."</formula>
    </cfRule>
  </conditionalFormatting>
  <conditionalFormatting sqref="H9">
    <cfRule type="cellIs" dxfId="11366" priority="11357" operator="equal">
      <formula>"jan."</formula>
    </cfRule>
  </conditionalFormatting>
  <conditionalFormatting sqref="I9">
    <cfRule type="cellIs" dxfId="11365" priority="11356" operator="equal">
      <formula>"jan."</formula>
    </cfRule>
  </conditionalFormatting>
  <conditionalFormatting sqref="H9">
    <cfRule type="cellIs" dxfId="11364" priority="11355" operator="equal">
      <formula>"jan."</formula>
    </cfRule>
  </conditionalFormatting>
  <conditionalFormatting sqref="H9">
    <cfRule type="cellIs" dxfId="11363" priority="11354" operator="equal">
      <formula>"jan."</formula>
    </cfRule>
  </conditionalFormatting>
  <conditionalFormatting sqref="H9">
    <cfRule type="cellIs" dxfId="11362" priority="11353" operator="equal">
      <formula>"jan."</formula>
    </cfRule>
  </conditionalFormatting>
  <conditionalFormatting sqref="H9">
    <cfRule type="cellIs" dxfId="11361" priority="11352" operator="equal">
      <formula>"jan."</formula>
    </cfRule>
  </conditionalFormatting>
  <conditionalFormatting sqref="H9">
    <cfRule type="cellIs" dxfId="11360" priority="11351" operator="equal">
      <formula>"jan."</formula>
    </cfRule>
  </conditionalFormatting>
  <conditionalFormatting sqref="H9">
    <cfRule type="cellIs" dxfId="11359" priority="11350" operator="equal">
      <formula>"jan."</formula>
    </cfRule>
  </conditionalFormatting>
  <conditionalFormatting sqref="H9">
    <cfRule type="cellIs" dxfId="11358" priority="11349" operator="equal">
      <formula>"jan."</formula>
    </cfRule>
  </conditionalFormatting>
  <conditionalFormatting sqref="H9">
    <cfRule type="cellIs" dxfId="11357" priority="11348" operator="equal">
      <formula>"jan."</formula>
    </cfRule>
  </conditionalFormatting>
  <conditionalFormatting sqref="I9">
    <cfRule type="cellIs" dxfId="11356" priority="11347" operator="equal">
      <formula>"jan."</formula>
    </cfRule>
  </conditionalFormatting>
  <conditionalFormatting sqref="J9">
    <cfRule type="cellIs" dxfId="11355" priority="11346" operator="equal">
      <formula>"jan."</formula>
    </cfRule>
  </conditionalFormatting>
  <conditionalFormatting sqref="K9">
    <cfRule type="cellIs" dxfId="11354" priority="11345" operator="equal">
      <formula>"jan."</formula>
    </cfRule>
  </conditionalFormatting>
  <conditionalFormatting sqref="K9">
    <cfRule type="cellIs" dxfId="11353" priority="11344" operator="equal">
      <formula>"jan."</formula>
    </cfRule>
  </conditionalFormatting>
  <conditionalFormatting sqref="J9">
    <cfRule type="cellIs" dxfId="11352" priority="11343" operator="equal">
      <formula>"jan."</formula>
    </cfRule>
  </conditionalFormatting>
  <conditionalFormatting sqref="K9">
    <cfRule type="cellIs" dxfId="11351" priority="11342" operator="equal">
      <formula>"jan."</formula>
    </cfRule>
  </conditionalFormatting>
  <conditionalFormatting sqref="J9">
    <cfRule type="cellIs" dxfId="11350" priority="11341" operator="equal">
      <formula>"jan."</formula>
    </cfRule>
  </conditionalFormatting>
  <conditionalFormatting sqref="K9">
    <cfRule type="cellIs" dxfId="11349" priority="11340" operator="equal">
      <formula>"jan."</formula>
    </cfRule>
  </conditionalFormatting>
  <conditionalFormatting sqref="I9">
    <cfRule type="cellIs" dxfId="11348" priority="11339" operator="equal">
      <formula>"jan."</formula>
    </cfRule>
  </conditionalFormatting>
  <conditionalFormatting sqref="J9">
    <cfRule type="cellIs" dxfId="11347" priority="11338" operator="equal">
      <formula>"jan."</formula>
    </cfRule>
  </conditionalFormatting>
  <conditionalFormatting sqref="J9">
    <cfRule type="cellIs" dxfId="11346" priority="11337" operator="equal">
      <formula>"jan."</formula>
    </cfRule>
  </conditionalFormatting>
  <conditionalFormatting sqref="I9">
    <cfRule type="cellIs" dxfId="11345" priority="11336" operator="equal">
      <formula>"jan."</formula>
    </cfRule>
  </conditionalFormatting>
  <conditionalFormatting sqref="J9">
    <cfRule type="cellIs" dxfId="11344" priority="11335" operator="equal">
      <formula>"jan."</formula>
    </cfRule>
  </conditionalFormatting>
  <conditionalFormatting sqref="I9">
    <cfRule type="cellIs" dxfId="11343" priority="11334" operator="equal">
      <formula>"jan."</formula>
    </cfRule>
  </conditionalFormatting>
  <conditionalFormatting sqref="J9">
    <cfRule type="cellIs" dxfId="11342" priority="11333" operator="equal">
      <formula>"jan."</formula>
    </cfRule>
  </conditionalFormatting>
  <conditionalFormatting sqref="H9">
    <cfRule type="cellIs" dxfId="11341" priority="11332" operator="equal">
      <formula>"jan."</formula>
    </cfRule>
  </conditionalFormatting>
  <conditionalFormatting sqref="I9">
    <cfRule type="cellIs" dxfId="11340" priority="11331" operator="equal">
      <formula>"jan."</formula>
    </cfRule>
  </conditionalFormatting>
  <conditionalFormatting sqref="K9">
    <cfRule type="cellIs" dxfId="11339" priority="11330" operator="equal">
      <formula>"jan."</formula>
    </cfRule>
  </conditionalFormatting>
  <conditionalFormatting sqref="J9">
    <cfRule type="cellIs" dxfId="11338" priority="11329" operator="equal">
      <formula>"jan."</formula>
    </cfRule>
  </conditionalFormatting>
  <conditionalFormatting sqref="I9">
    <cfRule type="cellIs" dxfId="11337" priority="11328" operator="equal">
      <formula>"jan."</formula>
    </cfRule>
  </conditionalFormatting>
  <conditionalFormatting sqref="J9">
    <cfRule type="cellIs" dxfId="11336" priority="11327" operator="equal">
      <formula>"jan."</formula>
    </cfRule>
  </conditionalFormatting>
  <conditionalFormatting sqref="I9">
    <cfRule type="cellIs" dxfId="11335" priority="11326" operator="equal">
      <formula>"jan."</formula>
    </cfRule>
  </conditionalFormatting>
  <conditionalFormatting sqref="J9">
    <cfRule type="cellIs" dxfId="11334" priority="11325" operator="equal">
      <formula>"jan."</formula>
    </cfRule>
  </conditionalFormatting>
  <conditionalFormatting sqref="H9">
    <cfRule type="cellIs" dxfId="11333" priority="11324" operator="equal">
      <formula>"jan."</formula>
    </cfRule>
  </conditionalFormatting>
  <conditionalFormatting sqref="I9">
    <cfRule type="cellIs" dxfId="11332" priority="11323" operator="equal">
      <formula>"jan."</formula>
    </cfRule>
  </conditionalFormatting>
  <conditionalFormatting sqref="K9">
    <cfRule type="cellIs" dxfId="11331" priority="11322" operator="equal">
      <formula>"jan."</formula>
    </cfRule>
  </conditionalFormatting>
  <conditionalFormatting sqref="I9">
    <cfRule type="cellIs" dxfId="11330" priority="11321" operator="equal">
      <formula>"jan."</formula>
    </cfRule>
  </conditionalFormatting>
  <conditionalFormatting sqref="H9">
    <cfRule type="cellIs" dxfId="11329" priority="11320" operator="equal">
      <formula>"jan."</formula>
    </cfRule>
  </conditionalFormatting>
  <conditionalFormatting sqref="I9">
    <cfRule type="cellIs" dxfId="11328" priority="11319" operator="equal">
      <formula>"jan."</formula>
    </cfRule>
  </conditionalFormatting>
  <conditionalFormatting sqref="I9">
    <cfRule type="cellIs" dxfId="11327" priority="11317" operator="equal">
      <formula>"jan."</formula>
    </cfRule>
  </conditionalFormatting>
  <conditionalFormatting sqref="H9">
    <cfRule type="cellIs" dxfId="11326" priority="11316" operator="equal">
      <formula>"jan."</formula>
    </cfRule>
  </conditionalFormatting>
  <conditionalFormatting sqref="J9">
    <cfRule type="cellIs" dxfId="11325" priority="11315" operator="equal">
      <formula>"jan."</formula>
    </cfRule>
  </conditionalFormatting>
  <conditionalFormatting sqref="J9">
    <cfRule type="cellIs" dxfId="11324" priority="11314" operator="equal">
      <formula>"jan."</formula>
    </cfRule>
  </conditionalFormatting>
  <conditionalFormatting sqref="I9">
    <cfRule type="cellIs" dxfId="11323" priority="11313" operator="equal">
      <formula>"jan."</formula>
    </cfRule>
  </conditionalFormatting>
  <conditionalFormatting sqref="J9">
    <cfRule type="cellIs" dxfId="11322" priority="11312" operator="equal">
      <formula>"jan."</formula>
    </cfRule>
  </conditionalFormatting>
  <conditionalFormatting sqref="I9">
    <cfRule type="cellIs" dxfId="11321" priority="11311" operator="equal">
      <formula>"jan."</formula>
    </cfRule>
  </conditionalFormatting>
  <conditionalFormatting sqref="J9">
    <cfRule type="cellIs" dxfId="11320" priority="11310" operator="equal">
      <formula>"jan."</formula>
    </cfRule>
  </conditionalFormatting>
  <conditionalFormatting sqref="H9">
    <cfRule type="cellIs" dxfId="11319" priority="11309" operator="equal">
      <formula>"jan."</formula>
    </cfRule>
  </conditionalFormatting>
  <conditionalFormatting sqref="I9">
    <cfRule type="cellIs" dxfId="11318" priority="11308" operator="equal">
      <formula>"jan."</formula>
    </cfRule>
  </conditionalFormatting>
  <conditionalFormatting sqref="K9">
    <cfRule type="cellIs" dxfId="11317" priority="11307" operator="equal">
      <formula>"jan."</formula>
    </cfRule>
  </conditionalFormatting>
  <conditionalFormatting sqref="I9">
    <cfRule type="cellIs" dxfId="11316" priority="11306" operator="equal">
      <formula>"jan."</formula>
    </cfRule>
  </conditionalFormatting>
  <conditionalFormatting sqref="H9">
    <cfRule type="cellIs" dxfId="11315" priority="11305" operator="equal">
      <formula>"jan."</formula>
    </cfRule>
  </conditionalFormatting>
  <conditionalFormatting sqref="I9">
    <cfRule type="cellIs" dxfId="11314" priority="11304" operator="equal">
      <formula>"jan."</formula>
    </cfRule>
  </conditionalFormatting>
  <conditionalFormatting sqref="H9">
    <cfRule type="cellIs" dxfId="11313" priority="11303" operator="equal">
      <formula>"jan."</formula>
    </cfRule>
  </conditionalFormatting>
  <conditionalFormatting sqref="I9">
    <cfRule type="cellIs" dxfId="11312" priority="11302" operator="equal">
      <formula>"jan."</formula>
    </cfRule>
  </conditionalFormatting>
  <conditionalFormatting sqref="H9">
    <cfRule type="cellIs" dxfId="11311" priority="11301" operator="equal">
      <formula>"jan."</formula>
    </cfRule>
  </conditionalFormatting>
  <conditionalFormatting sqref="J9">
    <cfRule type="cellIs" dxfId="11310" priority="11300" operator="equal">
      <formula>"jan."</formula>
    </cfRule>
  </conditionalFormatting>
  <conditionalFormatting sqref="I9">
    <cfRule type="cellIs" dxfId="11309" priority="11299" operator="equal">
      <formula>"jan."</formula>
    </cfRule>
  </conditionalFormatting>
  <conditionalFormatting sqref="H9">
    <cfRule type="cellIs" dxfId="11308" priority="11298" operator="equal">
      <formula>"jan."</formula>
    </cfRule>
  </conditionalFormatting>
  <conditionalFormatting sqref="I9">
    <cfRule type="cellIs" dxfId="11307" priority="11297" operator="equal">
      <formula>"jan."</formula>
    </cfRule>
  </conditionalFormatting>
  <conditionalFormatting sqref="H9">
    <cfRule type="cellIs" dxfId="11306" priority="11296" operator="equal">
      <formula>"jan."</formula>
    </cfRule>
  </conditionalFormatting>
  <conditionalFormatting sqref="I9">
    <cfRule type="cellIs" dxfId="11305" priority="11295" operator="equal">
      <formula>"jan."</formula>
    </cfRule>
  </conditionalFormatting>
  <conditionalFormatting sqref="H9">
    <cfRule type="cellIs" dxfId="11304" priority="11294" operator="equal">
      <formula>"jan."</formula>
    </cfRule>
  </conditionalFormatting>
  <conditionalFormatting sqref="J9">
    <cfRule type="cellIs" dxfId="11303" priority="11293" operator="equal">
      <formula>"jan."</formula>
    </cfRule>
  </conditionalFormatting>
  <conditionalFormatting sqref="H9">
    <cfRule type="cellIs" dxfId="11302" priority="11292" operator="equal">
      <formula>"jan."</formula>
    </cfRule>
  </conditionalFormatting>
  <conditionalFormatting sqref="H9">
    <cfRule type="cellIs" dxfId="11301" priority="11291" operator="equal">
      <formula>"jan."</formula>
    </cfRule>
  </conditionalFormatting>
  <conditionalFormatting sqref="H9">
    <cfRule type="cellIs" dxfId="11300" priority="11290" operator="equal">
      <formula>"jan."</formula>
    </cfRule>
  </conditionalFormatting>
  <conditionalFormatting sqref="I9">
    <cfRule type="cellIs" dxfId="11299" priority="11289" operator="equal">
      <formula>"jan."</formula>
    </cfRule>
  </conditionalFormatting>
  <conditionalFormatting sqref="J9">
    <cfRule type="cellIs" dxfId="11298" priority="11288" operator="equal">
      <formula>"jan."</formula>
    </cfRule>
  </conditionalFormatting>
  <conditionalFormatting sqref="I9">
    <cfRule type="cellIs" dxfId="11297" priority="11287" operator="equal">
      <formula>"jan."</formula>
    </cfRule>
  </conditionalFormatting>
  <conditionalFormatting sqref="J9">
    <cfRule type="cellIs" dxfId="11296" priority="11286" operator="equal">
      <formula>"jan."</formula>
    </cfRule>
  </conditionalFormatting>
  <conditionalFormatting sqref="I9">
    <cfRule type="cellIs" dxfId="11295" priority="11285" operator="equal">
      <formula>"jan."</formula>
    </cfRule>
  </conditionalFormatting>
  <conditionalFormatting sqref="J9">
    <cfRule type="cellIs" dxfId="11294" priority="11284" operator="equal">
      <formula>"jan."</formula>
    </cfRule>
  </conditionalFormatting>
  <conditionalFormatting sqref="H9">
    <cfRule type="cellIs" dxfId="11293" priority="11283" operator="equal">
      <formula>"jan."</formula>
    </cfRule>
  </conditionalFormatting>
  <conditionalFormatting sqref="I9">
    <cfRule type="cellIs" dxfId="11292" priority="11282" operator="equal">
      <formula>"jan."</formula>
    </cfRule>
  </conditionalFormatting>
  <conditionalFormatting sqref="I9">
    <cfRule type="cellIs" dxfId="11291" priority="11281" operator="equal">
      <formula>"jan."</formula>
    </cfRule>
  </conditionalFormatting>
  <conditionalFormatting sqref="H9">
    <cfRule type="cellIs" dxfId="11290" priority="11280" operator="equal">
      <formula>"jan."</formula>
    </cfRule>
  </conditionalFormatting>
  <conditionalFormatting sqref="I9">
    <cfRule type="cellIs" dxfId="11289" priority="11279" operator="equal">
      <formula>"jan."</formula>
    </cfRule>
  </conditionalFormatting>
  <conditionalFormatting sqref="H9">
    <cfRule type="cellIs" dxfId="11288" priority="11278" operator="equal">
      <formula>"jan."</formula>
    </cfRule>
  </conditionalFormatting>
  <conditionalFormatting sqref="I9">
    <cfRule type="cellIs" dxfId="11287" priority="11277" operator="equal">
      <formula>"jan."</formula>
    </cfRule>
  </conditionalFormatting>
  <conditionalFormatting sqref="H9">
    <cfRule type="cellIs" dxfId="11286" priority="11276" operator="equal">
      <formula>"jan."</formula>
    </cfRule>
  </conditionalFormatting>
  <conditionalFormatting sqref="J9">
    <cfRule type="cellIs" dxfId="11285" priority="11275" operator="equal">
      <formula>"jan."</formula>
    </cfRule>
  </conditionalFormatting>
  <conditionalFormatting sqref="I9">
    <cfRule type="cellIs" dxfId="11284" priority="11274" operator="equal">
      <formula>"jan."</formula>
    </cfRule>
  </conditionalFormatting>
  <conditionalFormatting sqref="H9">
    <cfRule type="cellIs" dxfId="11283" priority="11273" operator="equal">
      <formula>"jan."</formula>
    </cfRule>
  </conditionalFormatting>
  <conditionalFormatting sqref="I9">
    <cfRule type="cellIs" dxfId="11282" priority="11272" operator="equal">
      <formula>"jan."</formula>
    </cfRule>
  </conditionalFormatting>
  <conditionalFormatting sqref="H9">
    <cfRule type="cellIs" dxfId="11281" priority="11271" operator="equal">
      <formula>"jan."</formula>
    </cfRule>
  </conditionalFormatting>
  <conditionalFormatting sqref="I9">
    <cfRule type="cellIs" dxfId="11280" priority="11270" operator="equal">
      <formula>"jan."</formula>
    </cfRule>
  </conditionalFormatting>
  <conditionalFormatting sqref="H9">
    <cfRule type="cellIs" dxfId="11279" priority="11269" operator="equal">
      <formula>"jan."</formula>
    </cfRule>
  </conditionalFormatting>
  <conditionalFormatting sqref="J9">
    <cfRule type="cellIs" dxfId="11278" priority="11268" operator="equal">
      <formula>"jan."</formula>
    </cfRule>
  </conditionalFormatting>
  <conditionalFormatting sqref="H9">
    <cfRule type="cellIs" dxfId="11277" priority="11267" operator="equal">
      <formula>"jan."</formula>
    </cfRule>
  </conditionalFormatting>
  <conditionalFormatting sqref="H9">
    <cfRule type="cellIs" dxfId="11276" priority="11266" operator="equal">
      <formula>"jan."</formula>
    </cfRule>
  </conditionalFormatting>
  <conditionalFormatting sqref="H9">
    <cfRule type="cellIs" dxfId="11275" priority="11265" operator="equal">
      <formula>"jan."</formula>
    </cfRule>
  </conditionalFormatting>
  <conditionalFormatting sqref="I9">
    <cfRule type="cellIs" dxfId="11274" priority="11264" operator="equal">
      <formula>"jan."</formula>
    </cfRule>
  </conditionalFormatting>
  <conditionalFormatting sqref="I9">
    <cfRule type="cellIs" dxfId="11273" priority="11263" operator="equal">
      <formula>"jan."</formula>
    </cfRule>
  </conditionalFormatting>
  <conditionalFormatting sqref="H9">
    <cfRule type="cellIs" dxfId="11272" priority="11262" operator="equal">
      <formula>"jan."</formula>
    </cfRule>
  </conditionalFormatting>
  <conditionalFormatting sqref="I9">
    <cfRule type="cellIs" dxfId="11271" priority="11261" operator="equal">
      <formula>"jan."</formula>
    </cfRule>
  </conditionalFormatting>
  <conditionalFormatting sqref="H9">
    <cfRule type="cellIs" dxfId="11270" priority="11260" operator="equal">
      <formula>"jan."</formula>
    </cfRule>
  </conditionalFormatting>
  <conditionalFormatting sqref="I9">
    <cfRule type="cellIs" dxfId="11269" priority="11259" operator="equal">
      <formula>"jan."</formula>
    </cfRule>
  </conditionalFormatting>
  <conditionalFormatting sqref="H9">
    <cfRule type="cellIs" dxfId="11268" priority="11258" operator="equal">
      <formula>"jan."</formula>
    </cfRule>
  </conditionalFormatting>
  <conditionalFormatting sqref="J9">
    <cfRule type="cellIs" dxfId="11267" priority="11257" operator="equal">
      <formula>"jan."</formula>
    </cfRule>
  </conditionalFormatting>
  <conditionalFormatting sqref="H9">
    <cfRule type="cellIs" dxfId="11266" priority="11256" operator="equal">
      <formula>"jan."</formula>
    </cfRule>
  </conditionalFormatting>
  <conditionalFormatting sqref="H9">
    <cfRule type="cellIs" dxfId="11265" priority="11255" operator="equal">
      <formula>"jan."</formula>
    </cfRule>
  </conditionalFormatting>
  <conditionalFormatting sqref="H9">
    <cfRule type="cellIs" dxfId="11264" priority="11254" operator="equal">
      <formula>"jan."</formula>
    </cfRule>
  </conditionalFormatting>
  <conditionalFormatting sqref="I9">
    <cfRule type="cellIs" dxfId="11263" priority="11253" operator="equal">
      <formula>"jan."</formula>
    </cfRule>
  </conditionalFormatting>
  <conditionalFormatting sqref="H9">
    <cfRule type="cellIs" dxfId="11262" priority="11252" operator="equal">
      <formula>"jan."</formula>
    </cfRule>
  </conditionalFormatting>
  <conditionalFormatting sqref="H9">
    <cfRule type="cellIs" dxfId="11261" priority="11251" operator="equal">
      <formula>"jan."</formula>
    </cfRule>
  </conditionalFormatting>
  <conditionalFormatting sqref="H9">
    <cfRule type="cellIs" dxfId="11260" priority="11250" operator="equal">
      <formula>"jan."</formula>
    </cfRule>
  </conditionalFormatting>
  <conditionalFormatting sqref="I9">
    <cfRule type="cellIs" dxfId="11259" priority="11249" operator="equal">
      <formula>"jan."</formula>
    </cfRule>
  </conditionalFormatting>
  <conditionalFormatting sqref="H9">
    <cfRule type="cellIs" dxfId="11258" priority="11248" operator="equal">
      <formula>"jan."</formula>
    </cfRule>
  </conditionalFormatting>
  <conditionalFormatting sqref="K9">
    <cfRule type="cellIs" dxfId="11257" priority="11247" operator="equal">
      <formula>"jan."</formula>
    </cfRule>
  </conditionalFormatting>
  <conditionalFormatting sqref="J9">
    <cfRule type="cellIs" dxfId="11256" priority="11246" operator="equal">
      <formula>"jan."</formula>
    </cfRule>
  </conditionalFormatting>
  <conditionalFormatting sqref="I9">
    <cfRule type="cellIs" dxfId="11255" priority="11245" operator="equal">
      <formula>"jan."</formula>
    </cfRule>
  </conditionalFormatting>
  <conditionalFormatting sqref="J9">
    <cfRule type="cellIs" dxfId="11254" priority="11244" operator="equal">
      <formula>"jan."</formula>
    </cfRule>
  </conditionalFormatting>
  <conditionalFormatting sqref="I9">
    <cfRule type="cellIs" dxfId="11253" priority="11243" operator="equal">
      <formula>"jan."</formula>
    </cfRule>
  </conditionalFormatting>
  <conditionalFormatting sqref="J9">
    <cfRule type="cellIs" dxfId="11252" priority="11242" operator="equal">
      <formula>"jan."</formula>
    </cfRule>
  </conditionalFormatting>
  <conditionalFormatting sqref="H9">
    <cfRule type="cellIs" dxfId="11251" priority="11241" operator="equal">
      <formula>"jan."</formula>
    </cfRule>
  </conditionalFormatting>
  <conditionalFormatting sqref="I9">
    <cfRule type="cellIs" dxfId="11250" priority="11240" operator="equal">
      <formula>"jan."</formula>
    </cfRule>
  </conditionalFormatting>
  <conditionalFormatting sqref="I9">
    <cfRule type="cellIs" dxfId="11249" priority="11239" operator="equal">
      <formula>"jan."</formula>
    </cfRule>
  </conditionalFormatting>
  <conditionalFormatting sqref="H9">
    <cfRule type="cellIs" dxfId="11248" priority="11238" operator="equal">
      <formula>"jan."</formula>
    </cfRule>
  </conditionalFormatting>
  <conditionalFormatting sqref="I9">
    <cfRule type="cellIs" dxfId="11247" priority="11237" operator="equal">
      <formula>"jan."</formula>
    </cfRule>
  </conditionalFormatting>
  <conditionalFormatting sqref="H9">
    <cfRule type="cellIs" dxfId="11246" priority="11236" operator="equal">
      <formula>"jan."</formula>
    </cfRule>
  </conditionalFormatting>
  <conditionalFormatting sqref="I9">
    <cfRule type="cellIs" dxfId="11245" priority="11235" operator="equal">
      <formula>"jan."</formula>
    </cfRule>
  </conditionalFormatting>
  <conditionalFormatting sqref="H9">
    <cfRule type="cellIs" dxfId="11244" priority="11234" operator="equal">
      <formula>"jan."</formula>
    </cfRule>
  </conditionalFormatting>
  <conditionalFormatting sqref="J9">
    <cfRule type="cellIs" dxfId="11243" priority="11233" operator="equal">
      <formula>"jan."</formula>
    </cfRule>
  </conditionalFormatting>
  <conditionalFormatting sqref="I9">
    <cfRule type="cellIs" dxfId="11242" priority="11232" operator="equal">
      <formula>"jan."</formula>
    </cfRule>
  </conditionalFormatting>
  <conditionalFormatting sqref="H9">
    <cfRule type="cellIs" dxfId="11241" priority="11231" operator="equal">
      <formula>"jan."</formula>
    </cfRule>
  </conditionalFormatting>
  <conditionalFormatting sqref="I9">
    <cfRule type="cellIs" dxfId="11240" priority="11230" operator="equal">
      <formula>"jan."</formula>
    </cfRule>
  </conditionalFormatting>
  <conditionalFormatting sqref="H9">
    <cfRule type="cellIs" dxfId="11239" priority="11229" operator="equal">
      <formula>"jan."</formula>
    </cfRule>
  </conditionalFormatting>
  <conditionalFormatting sqref="I9">
    <cfRule type="cellIs" dxfId="11238" priority="11228" operator="equal">
      <formula>"jan."</formula>
    </cfRule>
  </conditionalFormatting>
  <conditionalFormatting sqref="H9">
    <cfRule type="cellIs" dxfId="11237" priority="11227" operator="equal">
      <formula>"jan."</formula>
    </cfRule>
  </conditionalFormatting>
  <conditionalFormatting sqref="J9">
    <cfRule type="cellIs" dxfId="11236" priority="11226" operator="equal">
      <formula>"jan."</formula>
    </cfRule>
  </conditionalFormatting>
  <conditionalFormatting sqref="H9">
    <cfRule type="cellIs" dxfId="11235" priority="11225" operator="equal">
      <formula>"jan."</formula>
    </cfRule>
  </conditionalFormatting>
  <conditionalFormatting sqref="H9">
    <cfRule type="cellIs" dxfId="11234" priority="11224" operator="equal">
      <formula>"jan."</formula>
    </cfRule>
  </conditionalFormatting>
  <conditionalFormatting sqref="H9">
    <cfRule type="cellIs" dxfId="11233" priority="11223" operator="equal">
      <formula>"jan."</formula>
    </cfRule>
  </conditionalFormatting>
  <conditionalFormatting sqref="I9">
    <cfRule type="cellIs" dxfId="11232" priority="11222" operator="equal">
      <formula>"jan."</formula>
    </cfRule>
  </conditionalFormatting>
  <conditionalFormatting sqref="I9">
    <cfRule type="cellIs" dxfId="11231" priority="11221" operator="equal">
      <formula>"jan."</formula>
    </cfRule>
  </conditionalFormatting>
  <conditionalFormatting sqref="H9">
    <cfRule type="cellIs" dxfId="11230" priority="11220" operator="equal">
      <formula>"jan."</formula>
    </cfRule>
  </conditionalFormatting>
  <conditionalFormatting sqref="I9">
    <cfRule type="cellIs" dxfId="11229" priority="11219" operator="equal">
      <formula>"jan."</formula>
    </cfRule>
  </conditionalFormatting>
  <conditionalFormatting sqref="H9">
    <cfRule type="cellIs" dxfId="11228" priority="11218" operator="equal">
      <formula>"jan."</formula>
    </cfRule>
  </conditionalFormatting>
  <conditionalFormatting sqref="I9">
    <cfRule type="cellIs" dxfId="11227" priority="11217" operator="equal">
      <formula>"jan."</formula>
    </cfRule>
  </conditionalFormatting>
  <conditionalFormatting sqref="H9">
    <cfRule type="cellIs" dxfId="11226" priority="11216" operator="equal">
      <formula>"jan."</formula>
    </cfRule>
  </conditionalFormatting>
  <conditionalFormatting sqref="J9">
    <cfRule type="cellIs" dxfId="11225" priority="11215" operator="equal">
      <formula>"jan."</formula>
    </cfRule>
  </conditionalFormatting>
  <conditionalFormatting sqref="H9">
    <cfRule type="cellIs" dxfId="11224" priority="11214" operator="equal">
      <formula>"jan."</formula>
    </cfRule>
  </conditionalFormatting>
  <conditionalFormatting sqref="H9">
    <cfRule type="cellIs" dxfId="11223" priority="11213" operator="equal">
      <formula>"jan."</formula>
    </cfRule>
  </conditionalFormatting>
  <conditionalFormatting sqref="H9">
    <cfRule type="cellIs" dxfId="11222" priority="11212" operator="equal">
      <formula>"jan."</formula>
    </cfRule>
  </conditionalFormatting>
  <conditionalFormatting sqref="I9">
    <cfRule type="cellIs" dxfId="11221" priority="11211" operator="equal">
      <formula>"jan."</formula>
    </cfRule>
  </conditionalFormatting>
  <conditionalFormatting sqref="H9">
    <cfRule type="cellIs" dxfId="11220" priority="11210" operator="equal">
      <formula>"jan."</formula>
    </cfRule>
  </conditionalFormatting>
  <conditionalFormatting sqref="H9">
    <cfRule type="cellIs" dxfId="11219" priority="11209" operator="equal">
      <formula>"jan."</formula>
    </cfRule>
  </conditionalFormatting>
  <conditionalFormatting sqref="H9">
    <cfRule type="cellIs" dxfId="11218" priority="11208" operator="equal">
      <formula>"jan."</formula>
    </cfRule>
  </conditionalFormatting>
  <conditionalFormatting sqref="I9">
    <cfRule type="cellIs" dxfId="11217" priority="11207" operator="equal">
      <formula>"jan."</formula>
    </cfRule>
  </conditionalFormatting>
  <conditionalFormatting sqref="H9">
    <cfRule type="cellIs" dxfId="11216" priority="11206" operator="equal">
      <formula>"jan."</formula>
    </cfRule>
  </conditionalFormatting>
  <conditionalFormatting sqref="I9">
    <cfRule type="cellIs" dxfId="11215" priority="11205" operator="equal">
      <formula>"jan."</formula>
    </cfRule>
  </conditionalFormatting>
  <conditionalFormatting sqref="H9">
    <cfRule type="cellIs" dxfId="11214" priority="11204" operator="equal">
      <formula>"jan."</formula>
    </cfRule>
  </conditionalFormatting>
  <conditionalFormatting sqref="I9">
    <cfRule type="cellIs" dxfId="11213" priority="11203" operator="equal">
      <formula>"jan."</formula>
    </cfRule>
  </conditionalFormatting>
  <conditionalFormatting sqref="H9">
    <cfRule type="cellIs" dxfId="11212" priority="11202" operator="equal">
      <formula>"jan."</formula>
    </cfRule>
  </conditionalFormatting>
  <conditionalFormatting sqref="I9">
    <cfRule type="cellIs" dxfId="11211" priority="11201" operator="equal">
      <formula>"jan."</formula>
    </cfRule>
  </conditionalFormatting>
  <conditionalFormatting sqref="H9">
    <cfRule type="cellIs" dxfId="11210" priority="11200" operator="equal">
      <formula>"jan."</formula>
    </cfRule>
  </conditionalFormatting>
  <conditionalFormatting sqref="H9">
    <cfRule type="cellIs" dxfId="11209" priority="11199" operator="equal">
      <formula>"jan."</formula>
    </cfRule>
  </conditionalFormatting>
  <conditionalFormatting sqref="H9">
    <cfRule type="cellIs" dxfId="11208" priority="11198" operator="equal">
      <formula>"jan."</formula>
    </cfRule>
  </conditionalFormatting>
  <conditionalFormatting sqref="H9">
    <cfRule type="cellIs" dxfId="11207" priority="11197" operator="equal">
      <formula>"jan."</formula>
    </cfRule>
  </conditionalFormatting>
  <conditionalFormatting sqref="I9">
    <cfRule type="cellIs" dxfId="11206" priority="11196" operator="equal">
      <formula>"jan."</formula>
    </cfRule>
  </conditionalFormatting>
  <conditionalFormatting sqref="H9">
    <cfRule type="cellIs" dxfId="11205" priority="11195" operator="equal">
      <formula>"jan."</formula>
    </cfRule>
  </conditionalFormatting>
  <conditionalFormatting sqref="H9">
    <cfRule type="cellIs" dxfId="11204" priority="11194" operator="equal">
      <formula>"jan."</formula>
    </cfRule>
  </conditionalFormatting>
  <conditionalFormatting sqref="H9">
    <cfRule type="cellIs" dxfId="11203" priority="11193" operator="equal">
      <formula>"jan."</formula>
    </cfRule>
  </conditionalFormatting>
  <conditionalFormatting sqref="I9">
    <cfRule type="cellIs" dxfId="11202" priority="11192" operator="equal">
      <formula>"jan."</formula>
    </cfRule>
  </conditionalFormatting>
  <conditionalFormatting sqref="H9">
    <cfRule type="cellIs" dxfId="11201" priority="11191" operator="equal">
      <formula>"jan."</formula>
    </cfRule>
  </conditionalFormatting>
  <conditionalFormatting sqref="H9">
    <cfRule type="cellIs" dxfId="11200" priority="11190" operator="equal">
      <formula>"jan."</formula>
    </cfRule>
  </conditionalFormatting>
  <conditionalFormatting sqref="H9">
    <cfRule type="cellIs" dxfId="11199" priority="11189" operator="equal">
      <formula>"jan."</formula>
    </cfRule>
  </conditionalFormatting>
  <conditionalFormatting sqref="H9">
    <cfRule type="cellIs" dxfId="11198" priority="11188" operator="equal">
      <formula>"jan."</formula>
    </cfRule>
  </conditionalFormatting>
  <conditionalFormatting sqref="I9">
    <cfRule type="cellIs" dxfId="11197" priority="11187" operator="equal">
      <formula>"jan."</formula>
    </cfRule>
  </conditionalFormatting>
  <conditionalFormatting sqref="H9">
    <cfRule type="cellIs" dxfId="11196" priority="11186" operator="equal">
      <formula>"jan."</formula>
    </cfRule>
  </conditionalFormatting>
  <conditionalFormatting sqref="H9">
    <cfRule type="cellIs" dxfId="11195" priority="11185" operator="equal">
      <formula>"jan."</formula>
    </cfRule>
  </conditionalFormatting>
  <conditionalFormatting sqref="J9">
    <cfRule type="cellIs" dxfId="11194" priority="11184" operator="equal">
      <formula>"jan."</formula>
    </cfRule>
  </conditionalFormatting>
  <conditionalFormatting sqref="K9">
    <cfRule type="cellIs" dxfId="11193" priority="11183" operator="equal">
      <formula>"jan."</formula>
    </cfRule>
  </conditionalFormatting>
  <conditionalFormatting sqref="L9">
    <cfRule type="cellIs" dxfId="11192" priority="11182" operator="equal">
      <formula>"jan."</formula>
    </cfRule>
  </conditionalFormatting>
  <conditionalFormatting sqref="J9">
    <cfRule type="cellIs" dxfId="11191" priority="11181" operator="equal">
      <formula>"jan."</formula>
    </cfRule>
  </conditionalFormatting>
  <conditionalFormatting sqref="I9">
    <cfRule type="cellIs" dxfId="11190" priority="11180" operator="equal">
      <formula>"jan."</formula>
    </cfRule>
  </conditionalFormatting>
  <conditionalFormatting sqref="J9">
    <cfRule type="cellIs" dxfId="11189" priority="11179" operator="equal">
      <formula>"jan."</formula>
    </cfRule>
  </conditionalFormatting>
  <conditionalFormatting sqref="I9">
    <cfRule type="cellIs" dxfId="11188" priority="11178" operator="equal">
      <formula>"jan."</formula>
    </cfRule>
  </conditionalFormatting>
  <conditionalFormatting sqref="J9">
    <cfRule type="cellIs" dxfId="11187" priority="11177" operator="equal">
      <formula>"jan."</formula>
    </cfRule>
  </conditionalFormatting>
  <conditionalFormatting sqref="H9">
    <cfRule type="cellIs" dxfId="11186" priority="11176" operator="equal">
      <formula>"jan."</formula>
    </cfRule>
  </conditionalFormatting>
  <conditionalFormatting sqref="I9">
    <cfRule type="cellIs" dxfId="11185" priority="11175" operator="equal">
      <formula>"jan."</formula>
    </cfRule>
  </conditionalFormatting>
  <conditionalFormatting sqref="I9">
    <cfRule type="cellIs" dxfId="11184" priority="11174" operator="equal">
      <formula>"jan."</formula>
    </cfRule>
  </conditionalFormatting>
  <conditionalFormatting sqref="H9">
    <cfRule type="cellIs" dxfId="11183" priority="11173" operator="equal">
      <formula>"jan."</formula>
    </cfRule>
  </conditionalFormatting>
  <conditionalFormatting sqref="I9">
    <cfRule type="cellIs" dxfId="11182" priority="11172" operator="equal">
      <formula>"jan."</formula>
    </cfRule>
  </conditionalFormatting>
  <conditionalFormatting sqref="H9">
    <cfRule type="cellIs" dxfId="11181" priority="11171" operator="equal">
      <formula>"jan."</formula>
    </cfRule>
  </conditionalFormatting>
  <conditionalFormatting sqref="H9">
    <cfRule type="cellIs" dxfId="11180" priority="11169" operator="equal">
      <formula>"jan."</formula>
    </cfRule>
  </conditionalFormatting>
  <conditionalFormatting sqref="J9">
    <cfRule type="cellIs" dxfId="11179" priority="11168" operator="equal">
      <formula>"jan."</formula>
    </cfRule>
  </conditionalFormatting>
  <conditionalFormatting sqref="I9">
    <cfRule type="cellIs" dxfId="11178" priority="11167" operator="equal">
      <formula>"jan."</formula>
    </cfRule>
  </conditionalFormatting>
  <conditionalFormatting sqref="H9">
    <cfRule type="cellIs" dxfId="11177" priority="11166" operator="equal">
      <formula>"jan."</formula>
    </cfRule>
  </conditionalFormatting>
  <conditionalFormatting sqref="I9">
    <cfRule type="cellIs" dxfId="11176" priority="11165" operator="equal">
      <formula>"jan."</formula>
    </cfRule>
  </conditionalFormatting>
  <conditionalFormatting sqref="H9">
    <cfRule type="cellIs" dxfId="11175" priority="11164" operator="equal">
      <formula>"jan."</formula>
    </cfRule>
  </conditionalFormatting>
  <conditionalFormatting sqref="H9">
    <cfRule type="cellIs" dxfId="11174" priority="11162" operator="equal">
      <formula>"jan."</formula>
    </cfRule>
  </conditionalFormatting>
  <conditionalFormatting sqref="J9">
    <cfRule type="cellIs" dxfId="11173" priority="11161" operator="equal">
      <formula>"jan."</formula>
    </cfRule>
  </conditionalFormatting>
  <conditionalFormatting sqref="H9">
    <cfRule type="cellIs" dxfId="11172" priority="11158" operator="equal">
      <formula>"jan."</formula>
    </cfRule>
  </conditionalFormatting>
  <conditionalFormatting sqref="I9">
    <cfRule type="cellIs" dxfId="11171" priority="11157" operator="equal">
      <formula>"jan."</formula>
    </cfRule>
  </conditionalFormatting>
  <conditionalFormatting sqref="I9">
    <cfRule type="cellIs" dxfId="11170" priority="11156" operator="equal">
      <formula>"jan."</formula>
    </cfRule>
  </conditionalFormatting>
  <conditionalFormatting sqref="H9">
    <cfRule type="cellIs" dxfId="11169" priority="11155" operator="equal">
      <formula>"jan."</formula>
    </cfRule>
  </conditionalFormatting>
  <conditionalFormatting sqref="I9">
    <cfRule type="cellIs" dxfId="11168" priority="11154" operator="equal">
      <formula>"jan."</formula>
    </cfRule>
  </conditionalFormatting>
  <conditionalFormatting sqref="H9">
    <cfRule type="cellIs" dxfId="11167" priority="11153" operator="equal">
      <formula>"jan."</formula>
    </cfRule>
  </conditionalFormatting>
  <conditionalFormatting sqref="I9">
    <cfRule type="cellIs" dxfId="11166" priority="11152" operator="equal">
      <formula>"jan."</formula>
    </cfRule>
  </conditionalFormatting>
  <conditionalFormatting sqref="H9">
    <cfRule type="cellIs" dxfId="11165" priority="11151" operator="equal">
      <formula>"jan."</formula>
    </cfRule>
  </conditionalFormatting>
  <conditionalFormatting sqref="J9">
    <cfRule type="cellIs" dxfId="11164" priority="11150" operator="equal">
      <formula>"jan."</formula>
    </cfRule>
  </conditionalFormatting>
  <conditionalFormatting sqref="H9">
    <cfRule type="cellIs" dxfId="11163" priority="11149" operator="equal">
      <formula>"jan."</formula>
    </cfRule>
  </conditionalFormatting>
  <conditionalFormatting sqref="H9">
    <cfRule type="cellIs" dxfId="11162" priority="11148" operator="equal">
      <formula>"jan."</formula>
    </cfRule>
  </conditionalFormatting>
  <conditionalFormatting sqref="H9">
    <cfRule type="cellIs" dxfId="11161" priority="11147" operator="equal">
      <formula>"jan."</formula>
    </cfRule>
  </conditionalFormatting>
  <conditionalFormatting sqref="I9">
    <cfRule type="cellIs" dxfId="11160" priority="11146" operator="equal">
      <formula>"jan."</formula>
    </cfRule>
  </conditionalFormatting>
  <conditionalFormatting sqref="H9">
    <cfRule type="cellIs" dxfId="11159" priority="11145" operator="equal">
      <formula>"jan."</formula>
    </cfRule>
  </conditionalFormatting>
  <conditionalFormatting sqref="H9">
    <cfRule type="cellIs" dxfId="11158" priority="11144" operator="equal">
      <formula>"jan."</formula>
    </cfRule>
  </conditionalFormatting>
  <conditionalFormatting sqref="H9">
    <cfRule type="cellIs" dxfId="11157" priority="11143" operator="equal">
      <formula>"jan."</formula>
    </cfRule>
  </conditionalFormatting>
  <conditionalFormatting sqref="I9">
    <cfRule type="cellIs" dxfId="11156" priority="11142" operator="equal">
      <formula>"jan."</formula>
    </cfRule>
  </conditionalFormatting>
  <conditionalFormatting sqref="H9">
    <cfRule type="cellIs" dxfId="11155" priority="11141" operator="equal">
      <formula>"jan."</formula>
    </cfRule>
  </conditionalFormatting>
  <conditionalFormatting sqref="I9">
    <cfRule type="cellIs" dxfId="11154" priority="11140" operator="equal">
      <formula>"jan."</formula>
    </cfRule>
  </conditionalFormatting>
  <conditionalFormatting sqref="H9">
    <cfRule type="cellIs" dxfId="11153" priority="11139" operator="equal">
      <formula>"jan."</formula>
    </cfRule>
  </conditionalFormatting>
  <conditionalFormatting sqref="I9">
    <cfRule type="cellIs" dxfId="11152" priority="11138" operator="equal">
      <formula>"jan."</formula>
    </cfRule>
  </conditionalFormatting>
  <conditionalFormatting sqref="H9">
    <cfRule type="cellIs" dxfId="11151" priority="11137" operator="equal">
      <formula>"jan."</formula>
    </cfRule>
  </conditionalFormatting>
  <conditionalFormatting sqref="I9">
    <cfRule type="cellIs" dxfId="11150" priority="11136" operator="equal">
      <formula>"jan."</formula>
    </cfRule>
  </conditionalFormatting>
  <conditionalFormatting sqref="H9">
    <cfRule type="cellIs" dxfId="11149" priority="11135" operator="equal">
      <formula>"jan."</formula>
    </cfRule>
  </conditionalFormatting>
  <conditionalFormatting sqref="H9">
    <cfRule type="cellIs" dxfId="11148" priority="11134" operator="equal">
      <formula>"jan."</formula>
    </cfRule>
  </conditionalFormatting>
  <conditionalFormatting sqref="H9">
    <cfRule type="cellIs" dxfId="11147" priority="11133" operator="equal">
      <formula>"jan."</formula>
    </cfRule>
  </conditionalFormatting>
  <conditionalFormatting sqref="H9">
    <cfRule type="cellIs" dxfId="11146" priority="11132" operator="equal">
      <formula>"jan."</formula>
    </cfRule>
  </conditionalFormatting>
  <conditionalFormatting sqref="I9">
    <cfRule type="cellIs" dxfId="11145" priority="11131" operator="equal">
      <formula>"jan."</formula>
    </cfRule>
  </conditionalFormatting>
  <conditionalFormatting sqref="H9">
    <cfRule type="cellIs" dxfId="11144" priority="11130" operator="equal">
      <formula>"jan."</formula>
    </cfRule>
  </conditionalFormatting>
  <conditionalFormatting sqref="H9">
    <cfRule type="cellIs" dxfId="11143" priority="11129" operator="equal">
      <formula>"jan."</formula>
    </cfRule>
  </conditionalFormatting>
  <conditionalFormatting sqref="H9">
    <cfRule type="cellIs" dxfId="11142" priority="11128" operator="equal">
      <formula>"jan."</formula>
    </cfRule>
  </conditionalFormatting>
  <conditionalFormatting sqref="I9">
    <cfRule type="cellIs" dxfId="11141" priority="11127" operator="equal">
      <formula>"jan."</formula>
    </cfRule>
  </conditionalFormatting>
  <conditionalFormatting sqref="H9">
    <cfRule type="cellIs" dxfId="11140" priority="11126" operator="equal">
      <formula>"jan."</formula>
    </cfRule>
  </conditionalFormatting>
  <conditionalFormatting sqref="H9">
    <cfRule type="cellIs" dxfId="11139" priority="11125" operator="equal">
      <formula>"jan."</formula>
    </cfRule>
  </conditionalFormatting>
  <conditionalFormatting sqref="H9">
    <cfRule type="cellIs" dxfId="11138" priority="11124" operator="equal">
      <formula>"jan."</formula>
    </cfRule>
  </conditionalFormatting>
  <conditionalFormatting sqref="H9">
    <cfRule type="cellIs" dxfId="11137" priority="11123" operator="equal">
      <formula>"jan."</formula>
    </cfRule>
  </conditionalFormatting>
  <conditionalFormatting sqref="I9">
    <cfRule type="cellIs" dxfId="11136" priority="11122" operator="equal">
      <formula>"jan."</formula>
    </cfRule>
  </conditionalFormatting>
  <conditionalFormatting sqref="H9">
    <cfRule type="cellIs" dxfId="11135" priority="11121" operator="equal">
      <formula>"jan."</formula>
    </cfRule>
  </conditionalFormatting>
  <conditionalFormatting sqref="H9">
    <cfRule type="cellIs" dxfId="11134" priority="11120" operator="equal">
      <formula>"jan."</formula>
    </cfRule>
  </conditionalFormatting>
  <conditionalFormatting sqref="J9">
    <cfRule type="cellIs" dxfId="11133" priority="11119" operator="equal">
      <formula>"jan."</formula>
    </cfRule>
  </conditionalFormatting>
  <conditionalFormatting sqref="I9">
    <cfRule type="cellIs" dxfId="11132" priority="11118" operator="equal">
      <formula>"jan."</formula>
    </cfRule>
  </conditionalFormatting>
  <conditionalFormatting sqref="H9">
    <cfRule type="cellIs" dxfId="11131" priority="11117" operator="equal">
      <formula>"jan."</formula>
    </cfRule>
  </conditionalFormatting>
  <conditionalFormatting sqref="I9">
    <cfRule type="cellIs" dxfId="11130" priority="11116" operator="equal">
      <formula>"jan."</formula>
    </cfRule>
  </conditionalFormatting>
  <conditionalFormatting sqref="H9">
    <cfRule type="cellIs" dxfId="11129" priority="11115" operator="equal">
      <formula>"jan."</formula>
    </cfRule>
  </conditionalFormatting>
  <conditionalFormatting sqref="I9">
    <cfRule type="cellIs" dxfId="11128" priority="11114" operator="equal">
      <formula>"jan."</formula>
    </cfRule>
  </conditionalFormatting>
  <conditionalFormatting sqref="H9">
    <cfRule type="cellIs" dxfId="11127" priority="11113" operator="equal">
      <formula>"jan."</formula>
    </cfRule>
  </conditionalFormatting>
  <conditionalFormatting sqref="H9">
    <cfRule type="cellIs" dxfId="11126" priority="11112" operator="equal">
      <formula>"jan."</formula>
    </cfRule>
  </conditionalFormatting>
  <conditionalFormatting sqref="H9">
    <cfRule type="cellIs" dxfId="11125" priority="11111" operator="equal">
      <formula>"jan."</formula>
    </cfRule>
  </conditionalFormatting>
  <conditionalFormatting sqref="H9">
    <cfRule type="cellIs" dxfId="11124" priority="11110" operator="equal">
      <formula>"jan."</formula>
    </cfRule>
  </conditionalFormatting>
  <conditionalFormatting sqref="I9">
    <cfRule type="cellIs" dxfId="11123" priority="11109" operator="equal">
      <formula>"jan."</formula>
    </cfRule>
  </conditionalFormatting>
  <conditionalFormatting sqref="H9">
    <cfRule type="cellIs" dxfId="11122" priority="11108" operator="equal">
      <formula>"jan."</formula>
    </cfRule>
  </conditionalFormatting>
  <conditionalFormatting sqref="H9">
    <cfRule type="cellIs" dxfId="11121" priority="11107" operator="equal">
      <formula>"jan."</formula>
    </cfRule>
  </conditionalFormatting>
  <conditionalFormatting sqref="H9">
    <cfRule type="cellIs" dxfId="11120" priority="11106" operator="equal">
      <formula>"jan."</formula>
    </cfRule>
  </conditionalFormatting>
  <conditionalFormatting sqref="I9">
    <cfRule type="cellIs" dxfId="11119" priority="11105" operator="equal">
      <formula>"jan."</formula>
    </cfRule>
  </conditionalFormatting>
  <conditionalFormatting sqref="H9">
    <cfRule type="cellIs" dxfId="11118" priority="11103" operator="equal">
      <formula>"jan."</formula>
    </cfRule>
  </conditionalFormatting>
  <conditionalFormatting sqref="H9">
    <cfRule type="cellIs" dxfId="11117" priority="11102" operator="equal">
      <formula>"jan."</formula>
    </cfRule>
  </conditionalFormatting>
  <conditionalFormatting sqref="H9">
    <cfRule type="cellIs" dxfId="11116" priority="11101" operator="equal">
      <formula>"jan."</formula>
    </cfRule>
  </conditionalFormatting>
  <conditionalFormatting sqref="I9">
    <cfRule type="cellIs" dxfId="11115" priority="11100" operator="equal">
      <formula>"jan."</formula>
    </cfRule>
  </conditionalFormatting>
  <conditionalFormatting sqref="H9">
    <cfRule type="cellIs" dxfId="11114" priority="11099" operator="equal">
      <formula>"jan."</formula>
    </cfRule>
  </conditionalFormatting>
  <conditionalFormatting sqref="H9">
    <cfRule type="cellIs" dxfId="11113" priority="11098" operator="equal">
      <formula>"jan."</formula>
    </cfRule>
  </conditionalFormatting>
  <conditionalFormatting sqref="H9">
    <cfRule type="cellIs" dxfId="11112" priority="11097" operator="equal">
      <formula>"jan."</formula>
    </cfRule>
  </conditionalFormatting>
  <conditionalFormatting sqref="H9">
    <cfRule type="cellIs" dxfId="11111" priority="11096" operator="equal">
      <formula>"jan."</formula>
    </cfRule>
  </conditionalFormatting>
  <conditionalFormatting sqref="H9">
    <cfRule type="cellIs" dxfId="11110" priority="11095" operator="equal">
      <formula>"jan."</formula>
    </cfRule>
  </conditionalFormatting>
  <conditionalFormatting sqref="H9">
    <cfRule type="cellIs" dxfId="11109" priority="11094" operator="equal">
      <formula>"jan."</formula>
    </cfRule>
  </conditionalFormatting>
  <conditionalFormatting sqref="H9">
    <cfRule type="cellIs" dxfId="11108" priority="11093" operator="equal">
      <formula>"jan."</formula>
    </cfRule>
  </conditionalFormatting>
  <conditionalFormatting sqref="H9">
    <cfRule type="cellIs" dxfId="11107" priority="11092" operator="equal">
      <formula>"jan."</formula>
    </cfRule>
  </conditionalFormatting>
  <conditionalFormatting sqref="I9">
    <cfRule type="cellIs" dxfId="11106" priority="11091" operator="equal">
      <formula>"jan."</formula>
    </cfRule>
  </conditionalFormatting>
  <conditionalFormatting sqref="J9">
    <cfRule type="cellIs" dxfId="11105" priority="11090" operator="equal">
      <formula>"jan."</formula>
    </cfRule>
  </conditionalFormatting>
  <conditionalFormatting sqref="K9">
    <cfRule type="cellIs" dxfId="11104" priority="11089" operator="equal">
      <formula>"jan."</formula>
    </cfRule>
  </conditionalFormatting>
  <conditionalFormatting sqref="J9">
    <cfRule type="cellIs" dxfId="11103" priority="11088" operator="equal">
      <formula>"jan."</formula>
    </cfRule>
  </conditionalFormatting>
  <conditionalFormatting sqref="I9">
    <cfRule type="cellIs" dxfId="11102" priority="11087" operator="equal">
      <formula>"jan."</formula>
    </cfRule>
  </conditionalFormatting>
  <conditionalFormatting sqref="J9">
    <cfRule type="cellIs" dxfId="11101" priority="11086" operator="equal">
      <formula>"jan."</formula>
    </cfRule>
  </conditionalFormatting>
  <conditionalFormatting sqref="J9">
    <cfRule type="cellIs" dxfId="11100" priority="11084" operator="equal">
      <formula>"jan."</formula>
    </cfRule>
  </conditionalFormatting>
  <conditionalFormatting sqref="H9">
    <cfRule type="cellIs" dxfId="11099" priority="11083" operator="equal">
      <formula>"jan."</formula>
    </cfRule>
  </conditionalFormatting>
  <conditionalFormatting sqref="I9">
    <cfRule type="cellIs" dxfId="11098" priority="11082" operator="equal">
      <formula>"jan."</formula>
    </cfRule>
  </conditionalFormatting>
  <conditionalFormatting sqref="I9">
    <cfRule type="cellIs" dxfId="11097" priority="11081" operator="equal">
      <formula>"jan."</formula>
    </cfRule>
  </conditionalFormatting>
  <conditionalFormatting sqref="H9">
    <cfRule type="cellIs" dxfId="11096" priority="11080" operator="equal">
      <formula>"jan."</formula>
    </cfRule>
  </conditionalFormatting>
  <conditionalFormatting sqref="I9">
    <cfRule type="cellIs" dxfId="11095" priority="11079" operator="equal">
      <formula>"jan."</formula>
    </cfRule>
  </conditionalFormatting>
  <conditionalFormatting sqref="H9">
    <cfRule type="cellIs" dxfId="11094" priority="11078" operator="equal">
      <formula>"jan."</formula>
    </cfRule>
  </conditionalFormatting>
  <conditionalFormatting sqref="I9">
    <cfRule type="cellIs" dxfId="11093" priority="11077" operator="equal">
      <formula>"jan."</formula>
    </cfRule>
  </conditionalFormatting>
  <conditionalFormatting sqref="H9">
    <cfRule type="cellIs" dxfId="11092" priority="11076" operator="equal">
      <formula>"jan."</formula>
    </cfRule>
  </conditionalFormatting>
  <conditionalFormatting sqref="J9">
    <cfRule type="cellIs" dxfId="11091" priority="11075" operator="equal">
      <formula>"jan."</formula>
    </cfRule>
  </conditionalFormatting>
  <conditionalFormatting sqref="I9">
    <cfRule type="cellIs" dxfId="11090" priority="11074" operator="equal">
      <formula>"jan."</formula>
    </cfRule>
  </conditionalFormatting>
  <conditionalFormatting sqref="H9">
    <cfRule type="cellIs" dxfId="11089" priority="11073" operator="equal">
      <formula>"jan."</formula>
    </cfRule>
  </conditionalFormatting>
  <conditionalFormatting sqref="I9">
    <cfRule type="cellIs" dxfId="11088" priority="11072" operator="equal">
      <formula>"jan."</formula>
    </cfRule>
  </conditionalFormatting>
  <conditionalFormatting sqref="H9">
    <cfRule type="cellIs" dxfId="11087" priority="11071" operator="equal">
      <formula>"jan."</formula>
    </cfRule>
  </conditionalFormatting>
  <conditionalFormatting sqref="H9">
    <cfRule type="cellIs" dxfId="11086" priority="11069" operator="equal">
      <formula>"jan."</formula>
    </cfRule>
  </conditionalFormatting>
  <conditionalFormatting sqref="J9">
    <cfRule type="cellIs" dxfId="11085" priority="11068" operator="equal">
      <formula>"jan."</formula>
    </cfRule>
  </conditionalFormatting>
  <conditionalFormatting sqref="H9">
    <cfRule type="cellIs" dxfId="11084" priority="11067" operator="equal">
      <formula>"jan."</formula>
    </cfRule>
  </conditionalFormatting>
  <conditionalFormatting sqref="H9">
    <cfRule type="cellIs" dxfId="11083" priority="11066" operator="equal">
      <formula>"jan."</formula>
    </cfRule>
  </conditionalFormatting>
  <conditionalFormatting sqref="I9">
    <cfRule type="cellIs" dxfId="11082" priority="11064" operator="equal">
      <formula>"jan."</formula>
    </cfRule>
  </conditionalFormatting>
  <conditionalFormatting sqref="H9">
    <cfRule type="cellIs" dxfId="11081" priority="11062" operator="equal">
      <formula>"jan."</formula>
    </cfRule>
  </conditionalFormatting>
  <conditionalFormatting sqref="H9">
    <cfRule type="cellIs" dxfId="11080" priority="11060" operator="equal">
      <formula>"jan."</formula>
    </cfRule>
  </conditionalFormatting>
  <conditionalFormatting sqref="I9">
    <cfRule type="cellIs" dxfId="11079" priority="11059" operator="equal">
      <formula>"jan."</formula>
    </cfRule>
  </conditionalFormatting>
  <conditionalFormatting sqref="H9">
    <cfRule type="cellIs" dxfId="11078" priority="11058" operator="equal">
      <formula>"jan."</formula>
    </cfRule>
  </conditionalFormatting>
  <conditionalFormatting sqref="J9">
    <cfRule type="cellIs" dxfId="11077" priority="11057" operator="equal">
      <formula>"jan."</formula>
    </cfRule>
  </conditionalFormatting>
  <conditionalFormatting sqref="H9">
    <cfRule type="cellIs" dxfId="11076" priority="11056" operator="equal">
      <formula>"jan."</formula>
    </cfRule>
  </conditionalFormatting>
  <conditionalFormatting sqref="H9">
    <cfRule type="cellIs" dxfId="11075" priority="11055" operator="equal">
      <formula>"jan."</formula>
    </cfRule>
  </conditionalFormatting>
  <conditionalFormatting sqref="H9">
    <cfRule type="cellIs" dxfId="11074" priority="11054" operator="equal">
      <formula>"jan."</formula>
    </cfRule>
  </conditionalFormatting>
  <conditionalFormatting sqref="I9">
    <cfRule type="cellIs" dxfId="11073" priority="11053" operator="equal">
      <formula>"jan."</formula>
    </cfRule>
  </conditionalFormatting>
  <conditionalFormatting sqref="H9">
    <cfRule type="cellIs" dxfId="11072" priority="11052" operator="equal">
      <formula>"jan."</formula>
    </cfRule>
  </conditionalFormatting>
  <conditionalFormatting sqref="H9">
    <cfRule type="cellIs" dxfId="11071" priority="11051" operator="equal">
      <formula>"jan."</formula>
    </cfRule>
  </conditionalFormatting>
  <conditionalFormatting sqref="H9">
    <cfRule type="cellIs" dxfId="11070" priority="11050" operator="equal">
      <formula>"jan."</formula>
    </cfRule>
  </conditionalFormatting>
  <conditionalFormatting sqref="I9">
    <cfRule type="cellIs" dxfId="11069" priority="11049" operator="equal">
      <formula>"jan."</formula>
    </cfRule>
  </conditionalFormatting>
  <conditionalFormatting sqref="H9">
    <cfRule type="cellIs" dxfId="11068" priority="11048" operator="equal">
      <formula>"jan."</formula>
    </cfRule>
  </conditionalFormatting>
  <conditionalFormatting sqref="I9">
    <cfRule type="cellIs" dxfId="11067" priority="11047" operator="equal">
      <formula>"jan."</formula>
    </cfRule>
  </conditionalFormatting>
  <conditionalFormatting sqref="H9">
    <cfRule type="cellIs" dxfId="11066" priority="11046" operator="equal">
      <formula>"jan."</formula>
    </cfRule>
  </conditionalFormatting>
  <conditionalFormatting sqref="I9">
    <cfRule type="cellIs" dxfId="11065" priority="11045" operator="equal">
      <formula>"jan."</formula>
    </cfRule>
  </conditionalFormatting>
  <conditionalFormatting sqref="H9">
    <cfRule type="cellIs" dxfId="11064" priority="11044" operator="equal">
      <formula>"jan."</formula>
    </cfRule>
  </conditionalFormatting>
  <conditionalFormatting sqref="I9">
    <cfRule type="cellIs" dxfId="11063" priority="11043" operator="equal">
      <formula>"jan."</formula>
    </cfRule>
  </conditionalFormatting>
  <conditionalFormatting sqref="H9">
    <cfRule type="cellIs" dxfId="11062" priority="11042" operator="equal">
      <formula>"jan."</formula>
    </cfRule>
  </conditionalFormatting>
  <conditionalFormatting sqref="H9">
    <cfRule type="cellIs" dxfId="11061" priority="11041" operator="equal">
      <formula>"jan."</formula>
    </cfRule>
  </conditionalFormatting>
  <conditionalFormatting sqref="H9">
    <cfRule type="cellIs" dxfId="11060" priority="11040" operator="equal">
      <formula>"jan."</formula>
    </cfRule>
  </conditionalFormatting>
  <conditionalFormatting sqref="H9">
    <cfRule type="cellIs" dxfId="11059" priority="11039" operator="equal">
      <formula>"jan."</formula>
    </cfRule>
  </conditionalFormatting>
  <conditionalFormatting sqref="I9">
    <cfRule type="cellIs" dxfId="11058" priority="11038" operator="equal">
      <formula>"jan."</formula>
    </cfRule>
  </conditionalFormatting>
  <conditionalFormatting sqref="H9">
    <cfRule type="cellIs" dxfId="11057" priority="11037" operator="equal">
      <formula>"jan."</formula>
    </cfRule>
  </conditionalFormatting>
  <conditionalFormatting sqref="H9">
    <cfRule type="cellIs" dxfId="11056" priority="11036" operator="equal">
      <formula>"jan."</formula>
    </cfRule>
  </conditionalFormatting>
  <conditionalFormatting sqref="H9">
    <cfRule type="cellIs" dxfId="11055" priority="11035" operator="equal">
      <formula>"jan."</formula>
    </cfRule>
  </conditionalFormatting>
  <conditionalFormatting sqref="I9">
    <cfRule type="cellIs" dxfId="11054" priority="11034" operator="equal">
      <formula>"jan."</formula>
    </cfRule>
  </conditionalFormatting>
  <conditionalFormatting sqref="H9">
    <cfRule type="cellIs" dxfId="11053" priority="11033" operator="equal">
      <formula>"jan."</formula>
    </cfRule>
  </conditionalFormatting>
  <conditionalFormatting sqref="H9">
    <cfRule type="cellIs" dxfId="11052" priority="11032" operator="equal">
      <formula>"jan."</formula>
    </cfRule>
  </conditionalFormatting>
  <conditionalFormatting sqref="H9">
    <cfRule type="cellIs" dxfId="11051" priority="11031" operator="equal">
      <formula>"jan."</formula>
    </cfRule>
  </conditionalFormatting>
  <conditionalFormatting sqref="H9">
    <cfRule type="cellIs" dxfId="11050" priority="11030" operator="equal">
      <formula>"jan."</formula>
    </cfRule>
  </conditionalFormatting>
  <conditionalFormatting sqref="H9">
    <cfRule type="cellIs" dxfId="11049" priority="11028" operator="equal">
      <formula>"jan."</formula>
    </cfRule>
  </conditionalFormatting>
  <conditionalFormatting sqref="H9">
    <cfRule type="cellIs" dxfId="11048" priority="11027" operator="equal">
      <formula>"jan."</formula>
    </cfRule>
  </conditionalFormatting>
  <conditionalFormatting sqref="J9">
    <cfRule type="cellIs" dxfId="11047" priority="11026" operator="equal">
      <formula>"jan."</formula>
    </cfRule>
  </conditionalFormatting>
  <conditionalFormatting sqref="I9">
    <cfRule type="cellIs" dxfId="11046" priority="11025" operator="equal">
      <formula>"jan."</formula>
    </cfRule>
  </conditionalFormatting>
  <conditionalFormatting sqref="H9">
    <cfRule type="cellIs" dxfId="11045" priority="11024" operator="equal">
      <formula>"jan."</formula>
    </cfRule>
  </conditionalFormatting>
  <conditionalFormatting sqref="I9">
    <cfRule type="cellIs" dxfId="11044" priority="11023" operator="equal">
      <formula>"jan."</formula>
    </cfRule>
  </conditionalFormatting>
  <conditionalFormatting sqref="H9">
    <cfRule type="cellIs" dxfId="11043" priority="11022" operator="equal">
      <formula>"jan."</formula>
    </cfRule>
  </conditionalFormatting>
  <conditionalFormatting sqref="I9">
    <cfRule type="cellIs" dxfId="11042" priority="11021" operator="equal">
      <formula>"jan."</formula>
    </cfRule>
  </conditionalFormatting>
  <conditionalFormatting sqref="H9">
    <cfRule type="cellIs" dxfId="11041" priority="11019" operator="equal">
      <formula>"jan."</formula>
    </cfRule>
  </conditionalFormatting>
  <conditionalFormatting sqref="H9">
    <cfRule type="cellIs" dxfId="11040" priority="11018" operator="equal">
      <formula>"jan."</formula>
    </cfRule>
  </conditionalFormatting>
  <conditionalFormatting sqref="H9">
    <cfRule type="cellIs" dxfId="11039" priority="11017" operator="equal">
      <formula>"jan."</formula>
    </cfRule>
  </conditionalFormatting>
  <conditionalFormatting sqref="I9">
    <cfRule type="cellIs" dxfId="11038" priority="11016" operator="equal">
      <formula>"jan."</formula>
    </cfRule>
  </conditionalFormatting>
  <conditionalFormatting sqref="H9">
    <cfRule type="cellIs" dxfId="11037" priority="11015" operator="equal">
      <formula>"jan."</formula>
    </cfRule>
  </conditionalFormatting>
  <conditionalFormatting sqref="H9">
    <cfRule type="cellIs" dxfId="11036" priority="11014" operator="equal">
      <formula>"jan."</formula>
    </cfRule>
  </conditionalFormatting>
  <conditionalFormatting sqref="H9">
    <cfRule type="cellIs" dxfId="11035" priority="11013" operator="equal">
      <formula>"jan."</formula>
    </cfRule>
  </conditionalFormatting>
  <conditionalFormatting sqref="H9">
    <cfRule type="cellIs" dxfId="11034" priority="11010" operator="equal">
      <formula>"jan."</formula>
    </cfRule>
  </conditionalFormatting>
  <conditionalFormatting sqref="H9">
    <cfRule type="cellIs" dxfId="11033" priority="11009" operator="equal">
      <formula>"jan."</formula>
    </cfRule>
  </conditionalFormatting>
  <conditionalFormatting sqref="H9">
    <cfRule type="cellIs" dxfId="11032" priority="11008" operator="equal">
      <formula>"jan."</formula>
    </cfRule>
  </conditionalFormatting>
  <conditionalFormatting sqref="I9">
    <cfRule type="cellIs" dxfId="11031" priority="11007" operator="equal">
      <formula>"jan."</formula>
    </cfRule>
  </conditionalFormatting>
  <conditionalFormatting sqref="H9">
    <cfRule type="cellIs" dxfId="11030" priority="11006" operator="equal">
      <formula>"jan."</formula>
    </cfRule>
  </conditionalFormatting>
  <conditionalFormatting sqref="H9">
    <cfRule type="cellIs" dxfId="11029" priority="11005" operator="equal">
      <formula>"jan."</formula>
    </cfRule>
  </conditionalFormatting>
  <conditionalFormatting sqref="H9">
    <cfRule type="cellIs" dxfId="11028" priority="11004" operator="equal">
      <formula>"jan."</formula>
    </cfRule>
  </conditionalFormatting>
  <conditionalFormatting sqref="H9">
    <cfRule type="cellIs" dxfId="11027" priority="11003" operator="equal">
      <formula>"jan."</formula>
    </cfRule>
  </conditionalFormatting>
  <conditionalFormatting sqref="H9">
    <cfRule type="cellIs" dxfId="11026" priority="11002" operator="equal">
      <formula>"jan."</formula>
    </cfRule>
  </conditionalFormatting>
  <conditionalFormatting sqref="H9">
    <cfRule type="cellIs" dxfId="11025" priority="11001" operator="equal">
      <formula>"jan."</formula>
    </cfRule>
  </conditionalFormatting>
  <conditionalFormatting sqref="H9">
    <cfRule type="cellIs" dxfId="11024" priority="11000" operator="equal">
      <formula>"jan."</formula>
    </cfRule>
  </conditionalFormatting>
  <conditionalFormatting sqref="H9">
    <cfRule type="cellIs" dxfId="11023" priority="10999" operator="equal">
      <formula>"jan."</formula>
    </cfRule>
  </conditionalFormatting>
  <conditionalFormatting sqref="I9">
    <cfRule type="cellIs" dxfId="11022" priority="10998" operator="equal">
      <formula>"jan."</formula>
    </cfRule>
  </conditionalFormatting>
  <conditionalFormatting sqref="J9">
    <cfRule type="cellIs" dxfId="11021" priority="10997" operator="equal">
      <formula>"jan."</formula>
    </cfRule>
  </conditionalFormatting>
  <conditionalFormatting sqref="K9">
    <cfRule type="cellIs" dxfId="11020" priority="10996" operator="equal">
      <formula>"jan."</formula>
    </cfRule>
  </conditionalFormatting>
  <conditionalFormatting sqref="I9">
    <cfRule type="cellIs" dxfId="11019" priority="10995" operator="equal">
      <formula>"jan."</formula>
    </cfRule>
  </conditionalFormatting>
  <conditionalFormatting sqref="H9">
    <cfRule type="cellIs" dxfId="11018" priority="10994" operator="equal">
      <formula>"jan."</formula>
    </cfRule>
  </conditionalFormatting>
  <conditionalFormatting sqref="I9">
    <cfRule type="cellIs" dxfId="11017" priority="10993" operator="equal">
      <formula>"jan."</formula>
    </cfRule>
  </conditionalFormatting>
  <conditionalFormatting sqref="I9">
    <cfRule type="cellIs" dxfId="11016" priority="10991" operator="equal">
      <formula>"jan."</formula>
    </cfRule>
  </conditionalFormatting>
  <conditionalFormatting sqref="H9">
    <cfRule type="cellIs" dxfId="11015" priority="10990" operator="equal">
      <formula>"jan."</formula>
    </cfRule>
  </conditionalFormatting>
  <conditionalFormatting sqref="H9">
    <cfRule type="cellIs" dxfId="11014" priority="10987" operator="equal">
      <formula>"jan."</formula>
    </cfRule>
  </conditionalFormatting>
  <conditionalFormatting sqref="I9">
    <cfRule type="cellIs" dxfId="11013" priority="10986" operator="equal">
      <formula>"jan."</formula>
    </cfRule>
  </conditionalFormatting>
  <conditionalFormatting sqref="H9">
    <cfRule type="cellIs" dxfId="11012" priority="10985" operator="equal">
      <formula>"jan."</formula>
    </cfRule>
  </conditionalFormatting>
  <conditionalFormatting sqref="H9">
    <cfRule type="cellIs" dxfId="11011" priority="10984" operator="equal">
      <formula>"jan."</formula>
    </cfRule>
  </conditionalFormatting>
  <conditionalFormatting sqref="I9">
    <cfRule type="cellIs" dxfId="11010" priority="10982" operator="equal">
      <formula>"jan."</formula>
    </cfRule>
  </conditionalFormatting>
  <conditionalFormatting sqref="H9">
    <cfRule type="cellIs" dxfId="11009" priority="10981" operator="equal">
      <formula>"jan."</formula>
    </cfRule>
  </conditionalFormatting>
  <conditionalFormatting sqref="H9">
    <cfRule type="cellIs" dxfId="11008" priority="10978" operator="equal">
      <formula>"jan."</formula>
    </cfRule>
  </conditionalFormatting>
  <conditionalFormatting sqref="H9">
    <cfRule type="cellIs" dxfId="11007" priority="10976" operator="equal">
      <formula>"jan."</formula>
    </cfRule>
  </conditionalFormatting>
  <conditionalFormatting sqref="H9">
    <cfRule type="cellIs" dxfId="11006" priority="10975" operator="equal">
      <formula>"jan."</formula>
    </cfRule>
  </conditionalFormatting>
  <conditionalFormatting sqref="H9">
    <cfRule type="cellIs" dxfId="11005" priority="10974" operator="equal">
      <formula>"jan."</formula>
    </cfRule>
  </conditionalFormatting>
  <conditionalFormatting sqref="H9">
    <cfRule type="cellIs" dxfId="11004" priority="10973" operator="equal">
      <formula>"jan."</formula>
    </cfRule>
  </conditionalFormatting>
  <conditionalFormatting sqref="H9">
    <cfRule type="cellIs" dxfId="11003" priority="10972" operator="equal">
      <formula>"jan."</formula>
    </cfRule>
  </conditionalFormatting>
  <conditionalFormatting sqref="H9">
    <cfRule type="cellIs" dxfId="11002" priority="10971" operator="equal">
      <formula>"jan."</formula>
    </cfRule>
  </conditionalFormatting>
  <conditionalFormatting sqref="H9">
    <cfRule type="cellIs" dxfId="11001" priority="10970" operator="equal">
      <formula>"jan."</formula>
    </cfRule>
  </conditionalFormatting>
  <conditionalFormatting sqref="H9">
    <cfRule type="cellIs" dxfId="11000" priority="10969" operator="equal">
      <formula>"jan."</formula>
    </cfRule>
  </conditionalFormatting>
  <conditionalFormatting sqref="I9">
    <cfRule type="cellIs" dxfId="10999" priority="10968" operator="equal">
      <formula>"jan."</formula>
    </cfRule>
  </conditionalFormatting>
  <conditionalFormatting sqref="H9">
    <cfRule type="cellIs" dxfId="10998" priority="10967" operator="equal">
      <formula>"jan."</formula>
    </cfRule>
  </conditionalFormatting>
  <conditionalFormatting sqref="H9">
    <cfRule type="cellIs" dxfId="10997" priority="10966" operator="equal">
      <formula>"jan."</formula>
    </cfRule>
  </conditionalFormatting>
  <conditionalFormatting sqref="H9">
    <cfRule type="cellIs" dxfId="10996" priority="10965" operator="equal">
      <formula>"jan."</formula>
    </cfRule>
  </conditionalFormatting>
  <conditionalFormatting sqref="H9">
    <cfRule type="cellIs" dxfId="10995" priority="10964" operator="equal">
      <formula>"jan."</formula>
    </cfRule>
  </conditionalFormatting>
  <conditionalFormatting sqref="H9">
    <cfRule type="cellIs" dxfId="10994" priority="10963" operator="equal">
      <formula>"jan."</formula>
    </cfRule>
  </conditionalFormatting>
  <conditionalFormatting sqref="H9">
    <cfRule type="cellIs" dxfId="10993" priority="10962" operator="equal">
      <formula>"jan."</formula>
    </cfRule>
  </conditionalFormatting>
  <conditionalFormatting sqref="H9">
    <cfRule type="cellIs" dxfId="10992" priority="10961" operator="equal">
      <formula>"jan."</formula>
    </cfRule>
  </conditionalFormatting>
  <conditionalFormatting sqref="I9">
    <cfRule type="cellIs" dxfId="10991" priority="10960" operator="equal">
      <formula>"jan."</formula>
    </cfRule>
  </conditionalFormatting>
  <conditionalFormatting sqref="J9">
    <cfRule type="cellIs" dxfId="10990" priority="10959" operator="equal">
      <formula>"jan."</formula>
    </cfRule>
  </conditionalFormatting>
  <conditionalFormatting sqref="K9">
    <cfRule type="cellIs" dxfId="10989" priority="10958" operator="equal">
      <formula>"jan."</formula>
    </cfRule>
  </conditionalFormatting>
  <conditionalFormatting sqref="J9">
    <cfRule type="cellIs" dxfId="10988" priority="10957" operator="equal">
      <formula>"jan."</formula>
    </cfRule>
  </conditionalFormatting>
  <conditionalFormatting sqref="K9">
    <cfRule type="cellIs" dxfId="10987" priority="10956" operator="equal">
      <formula>"jan."</formula>
    </cfRule>
  </conditionalFormatting>
  <conditionalFormatting sqref="J9">
    <cfRule type="cellIs" dxfId="10986" priority="10955" operator="equal">
      <formula>"jan."</formula>
    </cfRule>
  </conditionalFormatting>
  <conditionalFormatting sqref="K9">
    <cfRule type="cellIs" dxfId="10985" priority="10954" operator="equal">
      <formula>"jan."</formula>
    </cfRule>
  </conditionalFormatting>
  <conditionalFormatting sqref="I9">
    <cfRule type="cellIs" dxfId="10984" priority="10953" operator="equal">
      <formula>"jan."</formula>
    </cfRule>
  </conditionalFormatting>
  <conditionalFormatting sqref="J9">
    <cfRule type="cellIs" dxfId="10983" priority="10952" operator="equal">
      <formula>"jan."</formula>
    </cfRule>
  </conditionalFormatting>
  <conditionalFormatting sqref="J9">
    <cfRule type="cellIs" dxfId="10982" priority="10951" operator="equal">
      <formula>"jan."</formula>
    </cfRule>
  </conditionalFormatting>
  <conditionalFormatting sqref="I9">
    <cfRule type="cellIs" dxfId="10981" priority="10950" operator="equal">
      <formula>"jan."</formula>
    </cfRule>
  </conditionalFormatting>
  <conditionalFormatting sqref="J9">
    <cfRule type="cellIs" dxfId="10980" priority="10949" operator="equal">
      <formula>"jan."</formula>
    </cfRule>
  </conditionalFormatting>
  <conditionalFormatting sqref="I9">
    <cfRule type="cellIs" dxfId="10979" priority="10948" operator="equal">
      <formula>"jan."</formula>
    </cfRule>
  </conditionalFormatting>
  <conditionalFormatting sqref="J9">
    <cfRule type="cellIs" dxfId="10978" priority="10947" operator="equal">
      <formula>"jan."</formula>
    </cfRule>
  </conditionalFormatting>
  <conditionalFormatting sqref="H9">
    <cfRule type="cellIs" dxfId="10977" priority="10946" operator="equal">
      <formula>"jan."</formula>
    </cfRule>
  </conditionalFormatting>
  <conditionalFormatting sqref="I9">
    <cfRule type="cellIs" dxfId="10976" priority="10945" operator="equal">
      <formula>"jan."</formula>
    </cfRule>
  </conditionalFormatting>
  <conditionalFormatting sqref="K9">
    <cfRule type="cellIs" dxfId="10975" priority="10944" operator="equal">
      <formula>"jan."</formula>
    </cfRule>
  </conditionalFormatting>
  <conditionalFormatting sqref="J9">
    <cfRule type="cellIs" dxfId="10974" priority="10943" operator="equal">
      <formula>"jan."</formula>
    </cfRule>
  </conditionalFormatting>
  <conditionalFormatting sqref="I9">
    <cfRule type="cellIs" dxfId="10973" priority="10942" operator="equal">
      <formula>"jan."</formula>
    </cfRule>
  </conditionalFormatting>
  <conditionalFormatting sqref="J9">
    <cfRule type="cellIs" dxfId="10972" priority="10941" operator="equal">
      <formula>"jan."</formula>
    </cfRule>
  </conditionalFormatting>
  <conditionalFormatting sqref="I9">
    <cfRule type="cellIs" dxfId="10971" priority="10940" operator="equal">
      <formula>"jan."</formula>
    </cfRule>
  </conditionalFormatting>
  <conditionalFormatting sqref="J9">
    <cfRule type="cellIs" dxfId="10970" priority="10939" operator="equal">
      <formula>"jan."</formula>
    </cfRule>
  </conditionalFormatting>
  <conditionalFormatting sqref="H9">
    <cfRule type="cellIs" dxfId="10969" priority="10938" operator="equal">
      <formula>"jan."</formula>
    </cfRule>
  </conditionalFormatting>
  <conditionalFormatting sqref="I9">
    <cfRule type="cellIs" dxfId="10968" priority="10937" operator="equal">
      <formula>"jan."</formula>
    </cfRule>
  </conditionalFormatting>
  <conditionalFormatting sqref="K9">
    <cfRule type="cellIs" dxfId="10967" priority="10936" operator="equal">
      <formula>"jan."</formula>
    </cfRule>
  </conditionalFormatting>
  <conditionalFormatting sqref="I9">
    <cfRule type="cellIs" dxfId="10966" priority="10935" operator="equal">
      <formula>"jan."</formula>
    </cfRule>
  </conditionalFormatting>
  <conditionalFormatting sqref="H9">
    <cfRule type="cellIs" dxfId="10965" priority="10934" operator="equal">
      <formula>"jan."</formula>
    </cfRule>
  </conditionalFormatting>
  <conditionalFormatting sqref="I9">
    <cfRule type="cellIs" dxfId="10964" priority="10933" operator="equal">
      <formula>"jan."</formula>
    </cfRule>
  </conditionalFormatting>
  <conditionalFormatting sqref="H9">
    <cfRule type="cellIs" dxfId="10963" priority="10932" operator="equal">
      <formula>"jan."</formula>
    </cfRule>
  </conditionalFormatting>
  <conditionalFormatting sqref="I9">
    <cfRule type="cellIs" dxfId="10962" priority="10931" operator="equal">
      <formula>"jan."</formula>
    </cfRule>
  </conditionalFormatting>
  <conditionalFormatting sqref="H9">
    <cfRule type="cellIs" dxfId="10961" priority="10930" operator="equal">
      <formula>"jan."</formula>
    </cfRule>
  </conditionalFormatting>
  <conditionalFormatting sqref="J9">
    <cfRule type="cellIs" dxfId="10960" priority="10929" operator="equal">
      <formula>"jan."</formula>
    </cfRule>
  </conditionalFormatting>
  <conditionalFormatting sqref="J9">
    <cfRule type="cellIs" dxfId="10959" priority="10928" operator="equal">
      <formula>"jan."</formula>
    </cfRule>
  </conditionalFormatting>
  <conditionalFormatting sqref="I9">
    <cfRule type="cellIs" dxfId="10958" priority="10927" operator="equal">
      <formula>"jan."</formula>
    </cfRule>
  </conditionalFormatting>
  <conditionalFormatting sqref="J9">
    <cfRule type="cellIs" dxfId="10957" priority="10926" operator="equal">
      <formula>"jan."</formula>
    </cfRule>
  </conditionalFormatting>
  <conditionalFormatting sqref="I9">
    <cfRule type="cellIs" dxfId="10956" priority="10925" operator="equal">
      <formula>"jan."</formula>
    </cfRule>
  </conditionalFormatting>
  <conditionalFormatting sqref="J9">
    <cfRule type="cellIs" dxfId="10955" priority="10924" operator="equal">
      <formula>"jan."</formula>
    </cfRule>
  </conditionalFormatting>
  <conditionalFormatting sqref="H9">
    <cfRule type="cellIs" dxfId="10954" priority="10923" operator="equal">
      <formula>"jan."</formula>
    </cfRule>
  </conditionalFormatting>
  <conditionalFormatting sqref="I9">
    <cfRule type="cellIs" dxfId="10953" priority="10922" operator="equal">
      <formula>"jan."</formula>
    </cfRule>
  </conditionalFormatting>
  <conditionalFormatting sqref="K9">
    <cfRule type="cellIs" dxfId="10952" priority="10921" operator="equal">
      <formula>"jan."</formula>
    </cfRule>
  </conditionalFormatting>
  <conditionalFormatting sqref="I9">
    <cfRule type="cellIs" dxfId="10951" priority="10920" operator="equal">
      <formula>"jan."</formula>
    </cfRule>
  </conditionalFormatting>
  <conditionalFormatting sqref="H9">
    <cfRule type="cellIs" dxfId="10950" priority="10919" operator="equal">
      <formula>"jan."</formula>
    </cfRule>
  </conditionalFormatting>
  <conditionalFormatting sqref="I9">
    <cfRule type="cellIs" dxfId="10949" priority="10918" operator="equal">
      <formula>"jan."</formula>
    </cfRule>
  </conditionalFormatting>
  <conditionalFormatting sqref="H9">
    <cfRule type="cellIs" dxfId="10948" priority="10917" operator="equal">
      <formula>"jan."</formula>
    </cfRule>
  </conditionalFormatting>
  <conditionalFormatting sqref="I9">
    <cfRule type="cellIs" dxfId="10947" priority="10916" operator="equal">
      <formula>"jan."</formula>
    </cfRule>
  </conditionalFormatting>
  <conditionalFormatting sqref="H9">
    <cfRule type="cellIs" dxfId="10946" priority="10915" operator="equal">
      <formula>"jan."</formula>
    </cfRule>
  </conditionalFormatting>
  <conditionalFormatting sqref="J9">
    <cfRule type="cellIs" dxfId="10945" priority="10914" operator="equal">
      <formula>"jan."</formula>
    </cfRule>
  </conditionalFormatting>
  <conditionalFormatting sqref="I9">
    <cfRule type="cellIs" dxfId="10944" priority="10913" operator="equal">
      <formula>"jan."</formula>
    </cfRule>
  </conditionalFormatting>
  <conditionalFormatting sqref="H9">
    <cfRule type="cellIs" dxfId="10943" priority="10912" operator="equal">
      <formula>"jan."</formula>
    </cfRule>
  </conditionalFormatting>
  <conditionalFormatting sqref="I9">
    <cfRule type="cellIs" dxfId="10942" priority="10911" operator="equal">
      <formula>"jan."</formula>
    </cfRule>
  </conditionalFormatting>
  <conditionalFormatting sqref="H9">
    <cfRule type="cellIs" dxfId="10941" priority="10910" operator="equal">
      <formula>"jan."</formula>
    </cfRule>
  </conditionalFormatting>
  <conditionalFormatting sqref="I9">
    <cfRule type="cellIs" dxfId="10940" priority="10909" operator="equal">
      <formula>"jan."</formula>
    </cfRule>
  </conditionalFormatting>
  <conditionalFormatting sqref="H9">
    <cfRule type="cellIs" dxfId="10939" priority="10908" operator="equal">
      <formula>"jan."</formula>
    </cfRule>
  </conditionalFormatting>
  <conditionalFormatting sqref="J9">
    <cfRule type="cellIs" dxfId="10938" priority="10907" operator="equal">
      <formula>"jan."</formula>
    </cfRule>
  </conditionalFormatting>
  <conditionalFormatting sqref="H9">
    <cfRule type="cellIs" dxfId="10937" priority="10906" operator="equal">
      <formula>"jan."</formula>
    </cfRule>
  </conditionalFormatting>
  <conditionalFormatting sqref="H9">
    <cfRule type="cellIs" dxfId="10936" priority="10905" operator="equal">
      <formula>"jan."</formula>
    </cfRule>
  </conditionalFormatting>
  <conditionalFormatting sqref="H9">
    <cfRule type="cellIs" dxfId="10935" priority="10904" operator="equal">
      <formula>"jan."</formula>
    </cfRule>
  </conditionalFormatting>
  <conditionalFormatting sqref="I9">
    <cfRule type="cellIs" dxfId="10934" priority="10903" operator="equal">
      <formula>"jan."</formula>
    </cfRule>
  </conditionalFormatting>
  <conditionalFormatting sqref="J9">
    <cfRule type="cellIs" dxfId="10933" priority="10902" operator="equal">
      <formula>"jan."</formula>
    </cfRule>
  </conditionalFormatting>
  <conditionalFormatting sqref="I9">
    <cfRule type="cellIs" dxfId="10932" priority="10901" operator="equal">
      <formula>"jan."</formula>
    </cfRule>
  </conditionalFormatting>
  <conditionalFormatting sqref="J9">
    <cfRule type="cellIs" dxfId="10931" priority="10900" operator="equal">
      <formula>"jan."</formula>
    </cfRule>
  </conditionalFormatting>
  <conditionalFormatting sqref="I9">
    <cfRule type="cellIs" dxfId="10930" priority="10899" operator="equal">
      <formula>"jan."</formula>
    </cfRule>
  </conditionalFormatting>
  <conditionalFormatting sqref="J9">
    <cfRule type="cellIs" dxfId="10929" priority="10898" operator="equal">
      <formula>"jan."</formula>
    </cfRule>
  </conditionalFormatting>
  <conditionalFormatting sqref="H9">
    <cfRule type="cellIs" dxfId="10928" priority="10897" operator="equal">
      <formula>"jan."</formula>
    </cfRule>
  </conditionalFormatting>
  <conditionalFormatting sqref="I9">
    <cfRule type="cellIs" dxfId="10927" priority="10896" operator="equal">
      <formula>"jan."</formula>
    </cfRule>
  </conditionalFormatting>
  <conditionalFormatting sqref="I9">
    <cfRule type="cellIs" dxfId="10926" priority="10895" operator="equal">
      <formula>"jan."</formula>
    </cfRule>
  </conditionalFormatting>
  <conditionalFormatting sqref="H9">
    <cfRule type="cellIs" dxfId="10925" priority="10894" operator="equal">
      <formula>"jan."</formula>
    </cfRule>
  </conditionalFormatting>
  <conditionalFormatting sqref="I9">
    <cfRule type="cellIs" dxfId="10924" priority="10893" operator="equal">
      <formula>"jan."</formula>
    </cfRule>
  </conditionalFormatting>
  <conditionalFormatting sqref="I9">
    <cfRule type="cellIs" dxfId="10923" priority="10891" operator="equal">
      <formula>"jan."</formula>
    </cfRule>
  </conditionalFormatting>
  <conditionalFormatting sqref="H9">
    <cfRule type="cellIs" dxfId="10922" priority="10890" operator="equal">
      <formula>"jan."</formula>
    </cfRule>
  </conditionalFormatting>
  <conditionalFormatting sqref="J9">
    <cfRule type="cellIs" dxfId="10921" priority="10889" operator="equal">
      <formula>"jan."</formula>
    </cfRule>
  </conditionalFormatting>
  <conditionalFormatting sqref="I9">
    <cfRule type="cellIs" dxfId="10920" priority="10888" operator="equal">
      <formula>"jan."</formula>
    </cfRule>
  </conditionalFormatting>
  <conditionalFormatting sqref="H9">
    <cfRule type="cellIs" dxfId="10919" priority="10887" operator="equal">
      <formula>"jan."</formula>
    </cfRule>
  </conditionalFormatting>
  <conditionalFormatting sqref="I9">
    <cfRule type="cellIs" dxfId="10918" priority="10886" operator="equal">
      <formula>"jan."</formula>
    </cfRule>
  </conditionalFormatting>
  <conditionalFormatting sqref="H9">
    <cfRule type="cellIs" dxfId="10917" priority="10885" operator="equal">
      <formula>"jan."</formula>
    </cfRule>
  </conditionalFormatting>
  <conditionalFormatting sqref="I9">
    <cfRule type="cellIs" dxfId="10916" priority="10884" operator="equal">
      <formula>"jan."</formula>
    </cfRule>
  </conditionalFormatting>
  <conditionalFormatting sqref="H9">
    <cfRule type="cellIs" dxfId="10915" priority="10883" operator="equal">
      <formula>"jan."</formula>
    </cfRule>
  </conditionalFormatting>
  <conditionalFormatting sqref="J9">
    <cfRule type="cellIs" dxfId="10914" priority="10882" operator="equal">
      <formula>"jan."</formula>
    </cfRule>
  </conditionalFormatting>
  <conditionalFormatting sqref="H9">
    <cfRule type="cellIs" dxfId="10913" priority="10881" operator="equal">
      <formula>"jan."</formula>
    </cfRule>
  </conditionalFormatting>
  <conditionalFormatting sqref="H9">
    <cfRule type="cellIs" dxfId="10912" priority="10880" operator="equal">
      <formula>"jan."</formula>
    </cfRule>
  </conditionalFormatting>
  <conditionalFormatting sqref="H9">
    <cfRule type="cellIs" dxfId="10911" priority="10879" operator="equal">
      <formula>"jan."</formula>
    </cfRule>
  </conditionalFormatting>
  <conditionalFormatting sqref="I9">
    <cfRule type="cellIs" dxfId="10910" priority="10878" operator="equal">
      <formula>"jan."</formula>
    </cfRule>
  </conditionalFormatting>
  <conditionalFormatting sqref="I9">
    <cfRule type="cellIs" dxfId="10909" priority="10877" operator="equal">
      <formula>"jan."</formula>
    </cfRule>
  </conditionalFormatting>
  <conditionalFormatting sqref="H9">
    <cfRule type="cellIs" dxfId="10908" priority="10876" operator="equal">
      <formula>"jan."</formula>
    </cfRule>
  </conditionalFormatting>
  <conditionalFormatting sqref="I9">
    <cfRule type="cellIs" dxfId="10907" priority="10875" operator="equal">
      <formula>"jan."</formula>
    </cfRule>
  </conditionalFormatting>
  <conditionalFormatting sqref="H9">
    <cfRule type="cellIs" dxfId="10906" priority="10874" operator="equal">
      <formula>"jan."</formula>
    </cfRule>
  </conditionalFormatting>
  <conditionalFormatting sqref="I9">
    <cfRule type="cellIs" dxfId="10905" priority="10873" operator="equal">
      <formula>"jan."</formula>
    </cfRule>
  </conditionalFormatting>
  <conditionalFormatting sqref="H9">
    <cfRule type="cellIs" dxfId="10904" priority="10872" operator="equal">
      <formula>"jan."</formula>
    </cfRule>
  </conditionalFormatting>
  <conditionalFormatting sqref="J9">
    <cfRule type="cellIs" dxfId="10903" priority="10871" operator="equal">
      <formula>"jan."</formula>
    </cfRule>
  </conditionalFormatting>
  <conditionalFormatting sqref="H9">
    <cfRule type="cellIs" dxfId="10902" priority="10870" operator="equal">
      <formula>"jan."</formula>
    </cfRule>
  </conditionalFormatting>
  <conditionalFormatting sqref="H9">
    <cfRule type="cellIs" dxfId="10901" priority="10869" operator="equal">
      <formula>"jan."</formula>
    </cfRule>
  </conditionalFormatting>
  <conditionalFormatting sqref="H9">
    <cfRule type="cellIs" dxfId="10900" priority="10868" operator="equal">
      <formula>"jan."</formula>
    </cfRule>
  </conditionalFormatting>
  <conditionalFormatting sqref="I9">
    <cfRule type="cellIs" dxfId="10899" priority="10867" operator="equal">
      <formula>"jan."</formula>
    </cfRule>
  </conditionalFormatting>
  <conditionalFormatting sqref="H9">
    <cfRule type="cellIs" dxfId="10898" priority="10866" operator="equal">
      <formula>"jan."</formula>
    </cfRule>
  </conditionalFormatting>
  <conditionalFormatting sqref="H9">
    <cfRule type="cellIs" dxfId="10897" priority="10865" operator="equal">
      <formula>"jan."</formula>
    </cfRule>
  </conditionalFormatting>
  <conditionalFormatting sqref="H9">
    <cfRule type="cellIs" dxfId="10896" priority="10864" operator="equal">
      <formula>"jan."</formula>
    </cfRule>
  </conditionalFormatting>
  <conditionalFormatting sqref="I9">
    <cfRule type="cellIs" dxfId="10895" priority="10863" operator="equal">
      <formula>"jan."</formula>
    </cfRule>
  </conditionalFormatting>
  <conditionalFormatting sqref="H9">
    <cfRule type="cellIs" dxfId="10894" priority="10862" operator="equal">
      <formula>"jan."</formula>
    </cfRule>
  </conditionalFormatting>
  <conditionalFormatting sqref="K9">
    <cfRule type="cellIs" dxfId="10893" priority="10861" operator="equal">
      <formula>"jan."</formula>
    </cfRule>
  </conditionalFormatting>
  <conditionalFormatting sqref="J9">
    <cfRule type="cellIs" dxfId="10892" priority="10860" operator="equal">
      <formula>"jan."</formula>
    </cfRule>
  </conditionalFormatting>
  <conditionalFormatting sqref="I9">
    <cfRule type="cellIs" dxfId="10891" priority="10859" operator="equal">
      <formula>"jan."</formula>
    </cfRule>
  </conditionalFormatting>
  <conditionalFormatting sqref="J9">
    <cfRule type="cellIs" dxfId="10890" priority="10858" operator="equal">
      <formula>"jan."</formula>
    </cfRule>
  </conditionalFormatting>
  <conditionalFormatting sqref="I9">
    <cfRule type="cellIs" dxfId="10889" priority="10857" operator="equal">
      <formula>"jan."</formula>
    </cfRule>
  </conditionalFormatting>
  <conditionalFormatting sqref="J9">
    <cfRule type="cellIs" dxfId="10888" priority="10856" operator="equal">
      <formula>"jan."</formula>
    </cfRule>
  </conditionalFormatting>
  <conditionalFormatting sqref="H9">
    <cfRule type="cellIs" dxfId="10887" priority="10855" operator="equal">
      <formula>"jan."</formula>
    </cfRule>
  </conditionalFormatting>
  <conditionalFormatting sqref="I9">
    <cfRule type="cellIs" dxfId="10886" priority="10854" operator="equal">
      <formula>"jan."</formula>
    </cfRule>
  </conditionalFormatting>
  <conditionalFormatting sqref="I9">
    <cfRule type="cellIs" dxfId="10885" priority="10853" operator="equal">
      <formula>"jan."</formula>
    </cfRule>
  </conditionalFormatting>
  <conditionalFormatting sqref="H9">
    <cfRule type="cellIs" dxfId="10884" priority="10852" operator="equal">
      <formula>"jan."</formula>
    </cfRule>
  </conditionalFormatting>
  <conditionalFormatting sqref="I9">
    <cfRule type="cellIs" dxfId="10883" priority="10851" operator="equal">
      <formula>"jan."</formula>
    </cfRule>
  </conditionalFormatting>
  <conditionalFormatting sqref="H9">
    <cfRule type="cellIs" dxfId="10882" priority="10850" operator="equal">
      <formula>"jan."</formula>
    </cfRule>
  </conditionalFormatting>
  <conditionalFormatting sqref="I9">
    <cfRule type="cellIs" dxfId="10881" priority="10849" operator="equal">
      <formula>"jan."</formula>
    </cfRule>
  </conditionalFormatting>
  <conditionalFormatting sqref="H9">
    <cfRule type="cellIs" dxfId="10880" priority="10848" operator="equal">
      <formula>"jan."</formula>
    </cfRule>
  </conditionalFormatting>
  <conditionalFormatting sqref="J9">
    <cfRule type="cellIs" dxfId="10879" priority="10847" operator="equal">
      <formula>"jan."</formula>
    </cfRule>
  </conditionalFormatting>
  <conditionalFormatting sqref="I9">
    <cfRule type="cellIs" dxfId="10878" priority="10846" operator="equal">
      <formula>"jan."</formula>
    </cfRule>
  </conditionalFormatting>
  <conditionalFormatting sqref="H9">
    <cfRule type="cellIs" dxfId="10877" priority="10845" operator="equal">
      <formula>"jan."</formula>
    </cfRule>
  </conditionalFormatting>
  <conditionalFormatting sqref="I9">
    <cfRule type="cellIs" dxfId="10876" priority="10844" operator="equal">
      <formula>"jan."</formula>
    </cfRule>
  </conditionalFormatting>
  <conditionalFormatting sqref="H9">
    <cfRule type="cellIs" dxfId="10875" priority="10843" operator="equal">
      <formula>"jan."</formula>
    </cfRule>
  </conditionalFormatting>
  <conditionalFormatting sqref="I9">
    <cfRule type="cellIs" dxfId="10874" priority="10842" operator="equal">
      <formula>"jan."</formula>
    </cfRule>
  </conditionalFormatting>
  <conditionalFormatting sqref="H9">
    <cfRule type="cellIs" dxfId="10873" priority="10841" operator="equal">
      <formula>"jan."</formula>
    </cfRule>
  </conditionalFormatting>
  <conditionalFormatting sqref="J9">
    <cfRule type="cellIs" dxfId="10872" priority="10840" operator="equal">
      <formula>"jan."</formula>
    </cfRule>
  </conditionalFormatting>
  <conditionalFormatting sqref="H9">
    <cfRule type="cellIs" dxfId="10871" priority="10839" operator="equal">
      <formula>"jan."</formula>
    </cfRule>
  </conditionalFormatting>
  <conditionalFormatting sqref="H9">
    <cfRule type="cellIs" dxfId="10870" priority="10838" operator="equal">
      <formula>"jan."</formula>
    </cfRule>
  </conditionalFormatting>
  <conditionalFormatting sqref="H9">
    <cfRule type="cellIs" dxfId="10869" priority="10837" operator="equal">
      <formula>"jan."</formula>
    </cfRule>
  </conditionalFormatting>
  <conditionalFormatting sqref="I9">
    <cfRule type="cellIs" dxfId="10868" priority="10836" operator="equal">
      <formula>"jan."</formula>
    </cfRule>
  </conditionalFormatting>
  <conditionalFormatting sqref="I9">
    <cfRule type="cellIs" dxfId="10867" priority="10835" operator="equal">
      <formula>"jan."</formula>
    </cfRule>
  </conditionalFormatting>
  <conditionalFormatting sqref="H9">
    <cfRule type="cellIs" dxfId="10866" priority="10834" operator="equal">
      <formula>"jan."</formula>
    </cfRule>
  </conditionalFormatting>
  <conditionalFormatting sqref="I9">
    <cfRule type="cellIs" dxfId="10865" priority="10833" operator="equal">
      <formula>"jan."</formula>
    </cfRule>
  </conditionalFormatting>
  <conditionalFormatting sqref="H9">
    <cfRule type="cellIs" dxfId="10864" priority="10832" operator="equal">
      <formula>"jan."</formula>
    </cfRule>
  </conditionalFormatting>
  <conditionalFormatting sqref="I9">
    <cfRule type="cellIs" dxfId="10863" priority="10831" operator="equal">
      <formula>"jan."</formula>
    </cfRule>
  </conditionalFormatting>
  <conditionalFormatting sqref="H9">
    <cfRule type="cellIs" dxfId="10862" priority="10830" operator="equal">
      <formula>"jan."</formula>
    </cfRule>
  </conditionalFormatting>
  <conditionalFormatting sqref="J9">
    <cfRule type="cellIs" dxfId="10861" priority="10829" operator="equal">
      <formula>"jan."</formula>
    </cfRule>
  </conditionalFormatting>
  <conditionalFormatting sqref="H9">
    <cfRule type="cellIs" dxfId="10860" priority="10828" operator="equal">
      <formula>"jan."</formula>
    </cfRule>
  </conditionalFormatting>
  <conditionalFormatting sqref="H9">
    <cfRule type="cellIs" dxfId="10859" priority="10827" operator="equal">
      <formula>"jan."</formula>
    </cfRule>
  </conditionalFormatting>
  <conditionalFormatting sqref="H9">
    <cfRule type="cellIs" dxfId="10858" priority="10826" operator="equal">
      <formula>"jan."</formula>
    </cfRule>
  </conditionalFormatting>
  <conditionalFormatting sqref="I9">
    <cfRule type="cellIs" dxfId="10857" priority="10825" operator="equal">
      <formula>"jan."</formula>
    </cfRule>
  </conditionalFormatting>
  <conditionalFormatting sqref="H9">
    <cfRule type="cellIs" dxfId="10856" priority="10824" operator="equal">
      <formula>"jan."</formula>
    </cfRule>
  </conditionalFormatting>
  <conditionalFormatting sqref="H9">
    <cfRule type="cellIs" dxfId="10855" priority="10823" operator="equal">
      <formula>"jan."</formula>
    </cfRule>
  </conditionalFormatting>
  <conditionalFormatting sqref="H9">
    <cfRule type="cellIs" dxfId="10854" priority="10822" operator="equal">
      <formula>"jan."</formula>
    </cfRule>
  </conditionalFormatting>
  <conditionalFormatting sqref="I9">
    <cfRule type="cellIs" dxfId="10853" priority="10821" operator="equal">
      <formula>"jan."</formula>
    </cfRule>
  </conditionalFormatting>
  <conditionalFormatting sqref="H9">
    <cfRule type="cellIs" dxfId="10852" priority="10820" operator="equal">
      <formula>"jan."</formula>
    </cfRule>
  </conditionalFormatting>
  <conditionalFormatting sqref="I9">
    <cfRule type="cellIs" dxfId="10851" priority="10819" operator="equal">
      <formula>"jan."</formula>
    </cfRule>
  </conditionalFormatting>
  <conditionalFormatting sqref="H9">
    <cfRule type="cellIs" dxfId="10850" priority="10818" operator="equal">
      <formula>"jan."</formula>
    </cfRule>
  </conditionalFormatting>
  <conditionalFormatting sqref="I9">
    <cfRule type="cellIs" dxfId="10849" priority="10817" operator="equal">
      <formula>"jan."</formula>
    </cfRule>
  </conditionalFormatting>
  <conditionalFormatting sqref="H9">
    <cfRule type="cellIs" dxfId="10848" priority="10816" operator="equal">
      <formula>"jan."</formula>
    </cfRule>
  </conditionalFormatting>
  <conditionalFormatting sqref="I9">
    <cfRule type="cellIs" dxfId="10847" priority="10815" operator="equal">
      <formula>"jan."</formula>
    </cfRule>
  </conditionalFormatting>
  <conditionalFormatting sqref="H9">
    <cfRule type="cellIs" dxfId="10846" priority="10814" operator="equal">
      <formula>"jan."</formula>
    </cfRule>
  </conditionalFormatting>
  <conditionalFormatting sqref="H9">
    <cfRule type="cellIs" dxfId="10845" priority="10813" operator="equal">
      <formula>"jan."</formula>
    </cfRule>
  </conditionalFormatting>
  <conditionalFormatting sqref="H9">
    <cfRule type="cellIs" dxfId="10844" priority="10812" operator="equal">
      <formula>"jan."</formula>
    </cfRule>
  </conditionalFormatting>
  <conditionalFormatting sqref="I9">
    <cfRule type="cellIs" dxfId="10843" priority="10810" operator="equal">
      <formula>"jan."</formula>
    </cfRule>
  </conditionalFormatting>
  <conditionalFormatting sqref="H9">
    <cfRule type="cellIs" dxfId="10842" priority="10809" operator="equal">
      <formula>"jan."</formula>
    </cfRule>
  </conditionalFormatting>
  <conditionalFormatting sqref="H9">
    <cfRule type="cellIs" dxfId="10841" priority="10808" operator="equal">
      <formula>"jan."</formula>
    </cfRule>
  </conditionalFormatting>
  <conditionalFormatting sqref="H9">
    <cfRule type="cellIs" dxfId="10840" priority="10807" operator="equal">
      <formula>"jan."</formula>
    </cfRule>
  </conditionalFormatting>
  <conditionalFormatting sqref="I9">
    <cfRule type="cellIs" dxfId="10839" priority="10806" operator="equal">
      <formula>"jan."</formula>
    </cfRule>
  </conditionalFormatting>
  <conditionalFormatting sqref="H9">
    <cfRule type="cellIs" dxfId="10838" priority="10805" operator="equal">
      <formula>"jan."</formula>
    </cfRule>
  </conditionalFormatting>
  <conditionalFormatting sqref="H9">
    <cfRule type="cellIs" dxfId="10837" priority="10804" operator="equal">
      <formula>"jan."</formula>
    </cfRule>
  </conditionalFormatting>
  <conditionalFormatting sqref="H9">
    <cfRule type="cellIs" dxfId="10836" priority="10803" operator="equal">
      <formula>"jan."</formula>
    </cfRule>
  </conditionalFormatting>
  <conditionalFormatting sqref="H9">
    <cfRule type="cellIs" dxfId="10835" priority="10802" operator="equal">
      <formula>"jan."</formula>
    </cfRule>
  </conditionalFormatting>
  <conditionalFormatting sqref="I9">
    <cfRule type="cellIs" dxfId="10834" priority="10801" operator="equal">
      <formula>"jan."</formula>
    </cfRule>
  </conditionalFormatting>
  <conditionalFormatting sqref="H9">
    <cfRule type="cellIs" dxfId="10833" priority="10800" operator="equal">
      <formula>"jan."</formula>
    </cfRule>
  </conditionalFormatting>
  <conditionalFormatting sqref="H9">
    <cfRule type="cellIs" dxfId="10832" priority="10799" operator="equal">
      <formula>"jan."</formula>
    </cfRule>
  </conditionalFormatting>
  <conditionalFormatting sqref="J9">
    <cfRule type="cellIs" dxfId="10831" priority="10798" operator="equal">
      <formula>"jan."</formula>
    </cfRule>
  </conditionalFormatting>
  <conditionalFormatting sqref="K9">
    <cfRule type="cellIs" dxfId="10830" priority="10797" operator="equal">
      <formula>"jan."</formula>
    </cfRule>
  </conditionalFormatting>
  <conditionalFormatting sqref="J9">
    <cfRule type="cellIs" dxfId="10829" priority="10796" operator="equal">
      <formula>"jan."</formula>
    </cfRule>
  </conditionalFormatting>
  <conditionalFormatting sqref="I9">
    <cfRule type="cellIs" dxfId="10828" priority="10795" operator="equal">
      <formula>"jan."</formula>
    </cfRule>
  </conditionalFormatting>
  <conditionalFormatting sqref="J9">
    <cfRule type="cellIs" dxfId="10827" priority="10794" operator="equal">
      <formula>"jan."</formula>
    </cfRule>
  </conditionalFormatting>
  <conditionalFormatting sqref="I9">
    <cfRule type="cellIs" dxfId="10826" priority="10793" operator="equal">
      <formula>"jan."</formula>
    </cfRule>
  </conditionalFormatting>
  <conditionalFormatting sqref="J9">
    <cfRule type="cellIs" dxfId="10825" priority="10792" operator="equal">
      <formula>"jan."</formula>
    </cfRule>
  </conditionalFormatting>
  <conditionalFormatting sqref="H9">
    <cfRule type="cellIs" dxfId="10824" priority="10791" operator="equal">
      <formula>"jan."</formula>
    </cfRule>
  </conditionalFormatting>
  <conditionalFormatting sqref="I9">
    <cfRule type="cellIs" dxfId="10823" priority="10790" operator="equal">
      <formula>"jan."</formula>
    </cfRule>
  </conditionalFormatting>
  <conditionalFormatting sqref="I9">
    <cfRule type="cellIs" dxfId="10822" priority="10789" operator="equal">
      <formula>"jan."</formula>
    </cfRule>
  </conditionalFormatting>
  <conditionalFormatting sqref="H9">
    <cfRule type="cellIs" dxfId="10821" priority="10788" operator="equal">
      <formula>"jan."</formula>
    </cfRule>
  </conditionalFormatting>
  <conditionalFormatting sqref="I9">
    <cfRule type="cellIs" dxfId="10820" priority="10787" operator="equal">
      <formula>"jan."</formula>
    </cfRule>
  </conditionalFormatting>
  <conditionalFormatting sqref="H9">
    <cfRule type="cellIs" dxfId="10819" priority="10786" operator="equal">
      <formula>"jan."</formula>
    </cfRule>
  </conditionalFormatting>
  <conditionalFormatting sqref="H9">
    <cfRule type="cellIs" dxfId="10818" priority="10784" operator="equal">
      <formula>"jan."</formula>
    </cfRule>
  </conditionalFormatting>
  <conditionalFormatting sqref="J9">
    <cfRule type="cellIs" dxfId="10817" priority="10783" operator="equal">
      <formula>"jan."</formula>
    </cfRule>
  </conditionalFormatting>
  <conditionalFormatting sqref="I9">
    <cfRule type="cellIs" dxfId="10816" priority="10782" operator="equal">
      <formula>"jan."</formula>
    </cfRule>
  </conditionalFormatting>
  <conditionalFormatting sqref="H9">
    <cfRule type="cellIs" dxfId="10815" priority="10781" operator="equal">
      <formula>"jan."</formula>
    </cfRule>
  </conditionalFormatting>
  <conditionalFormatting sqref="I9">
    <cfRule type="cellIs" dxfId="10814" priority="10780" operator="equal">
      <formula>"jan."</formula>
    </cfRule>
  </conditionalFormatting>
  <conditionalFormatting sqref="H9">
    <cfRule type="cellIs" dxfId="10813" priority="10779" operator="equal">
      <formula>"jan."</formula>
    </cfRule>
  </conditionalFormatting>
  <conditionalFormatting sqref="I9">
    <cfRule type="cellIs" dxfId="10812" priority="10778" operator="equal">
      <formula>"jan."</formula>
    </cfRule>
  </conditionalFormatting>
  <conditionalFormatting sqref="H9">
    <cfRule type="cellIs" dxfId="10811" priority="10777" operator="equal">
      <formula>"jan."</formula>
    </cfRule>
  </conditionalFormatting>
  <conditionalFormatting sqref="J9">
    <cfRule type="cellIs" dxfId="10810" priority="10776" operator="equal">
      <formula>"jan."</formula>
    </cfRule>
  </conditionalFormatting>
  <conditionalFormatting sqref="H9">
    <cfRule type="cellIs" dxfId="10809" priority="10775" operator="equal">
      <formula>"jan."</formula>
    </cfRule>
  </conditionalFormatting>
  <conditionalFormatting sqref="H9">
    <cfRule type="cellIs" dxfId="10808" priority="10774" operator="equal">
      <formula>"jan."</formula>
    </cfRule>
  </conditionalFormatting>
  <conditionalFormatting sqref="H9">
    <cfRule type="cellIs" dxfId="10807" priority="10773" operator="equal">
      <formula>"jan."</formula>
    </cfRule>
  </conditionalFormatting>
  <conditionalFormatting sqref="I9">
    <cfRule type="cellIs" dxfId="10806" priority="10772" operator="equal">
      <formula>"jan."</formula>
    </cfRule>
  </conditionalFormatting>
  <conditionalFormatting sqref="I9">
    <cfRule type="cellIs" dxfId="10805" priority="10771" operator="equal">
      <formula>"jan."</formula>
    </cfRule>
  </conditionalFormatting>
  <conditionalFormatting sqref="H9">
    <cfRule type="cellIs" dxfId="10804" priority="10770" operator="equal">
      <formula>"jan."</formula>
    </cfRule>
  </conditionalFormatting>
  <conditionalFormatting sqref="I9">
    <cfRule type="cellIs" dxfId="10803" priority="10769" operator="equal">
      <formula>"jan."</formula>
    </cfRule>
  </conditionalFormatting>
  <conditionalFormatting sqref="H9">
    <cfRule type="cellIs" dxfId="10802" priority="10768" operator="equal">
      <formula>"jan."</formula>
    </cfRule>
  </conditionalFormatting>
  <conditionalFormatting sqref="I9">
    <cfRule type="cellIs" dxfId="10801" priority="10767" operator="equal">
      <formula>"jan."</formula>
    </cfRule>
  </conditionalFormatting>
  <conditionalFormatting sqref="H9">
    <cfRule type="cellIs" dxfId="10800" priority="10766" operator="equal">
      <formula>"jan."</formula>
    </cfRule>
  </conditionalFormatting>
  <conditionalFormatting sqref="J9">
    <cfRule type="cellIs" dxfId="10799" priority="10765" operator="equal">
      <formula>"jan."</formula>
    </cfRule>
  </conditionalFormatting>
  <conditionalFormatting sqref="H9">
    <cfRule type="cellIs" dxfId="10798" priority="10764" operator="equal">
      <formula>"jan."</formula>
    </cfRule>
  </conditionalFormatting>
  <conditionalFormatting sqref="H9">
    <cfRule type="cellIs" dxfId="10797" priority="10763" operator="equal">
      <formula>"jan."</formula>
    </cfRule>
  </conditionalFormatting>
  <conditionalFormatting sqref="H9">
    <cfRule type="cellIs" dxfId="10796" priority="10762" operator="equal">
      <formula>"jan."</formula>
    </cfRule>
  </conditionalFormatting>
  <conditionalFormatting sqref="I9">
    <cfRule type="cellIs" dxfId="10795" priority="10761" operator="equal">
      <formula>"jan."</formula>
    </cfRule>
  </conditionalFormatting>
  <conditionalFormatting sqref="H9">
    <cfRule type="cellIs" dxfId="10794" priority="10760" operator="equal">
      <formula>"jan."</formula>
    </cfRule>
  </conditionalFormatting>
  <conditionalFormatting sqref="H9">
    <cfRule type="cellIs" dxfId="10793" priority="10759" operator="equal">
      <formula>"jan."</formula>
    </cfRule>
  </conditionalFormatting>
  <conditionalFormatting sqref="H9">
    <cfRule type="cellIs" dxfId="10792" priority="10758" operator="equal">
      <formula>"jan."</formula>
    </cfRule>
  </conditionalFormatting>
  <conditionalFormatting sqref="I9">
    <cfRule type="cellIs" dxfId="10791" priority="10757" operator="equal">
      <formula>"jan."</formula>
    </cfRule>
  </conditionalFormatting>
  <conditionalFormatting sqref="H9">
    <cfRule type="cellIs" dxfId="10790" priority="10756" operator="equal">
      <formula>"jan."</formula>
    </cfRule>
  </conditionalFormatting>
  <conditionalFormatting sqref="I9">
    <cfRule type="cellIs" dxfId="10789" priority="10755" operator="equal">
      <formula>"jan."</formula>
    </cfRule>
  </conditionalFormatting>
  <conditionalFormatting sqref="H9">
    <cfRule type="cellIs" dxfId="10788" priority="10754" operator="equal">
      <formula>"jan."</formula>
    </cfRule>
  </conditionalFormatting>
  <conditionalFormatting sqref="I9">
    <cfRule type="cellIs" dxfId="10787" priority="10753" operator="equal">
      <formula>"jan."</formula>
    </cfRule>
  </conditionalFormatting>
  <conditionalFormatting sqref="I9">
    <cfRule type="cellIs" dxfId="10786" priority="10751" operator="equal">
      <formula>"jan."</formula>
    </cfRule>
  </conditionalFormatting>
  <conditionalFormatting sqref="H9">
    <cfRule type="cellIs" dxfId="10785" priority="10750" operator="equal">
      <formula>"jan."</formula>
    </cfRule>
  </conditionalFormatting>
  <conditionalFormatting sqref="H9">
    <cfRule type="cellIs" dxfId="10784" priority="10747" operator="equal">
      <formula>"jan."</formula>
    </cfRule>
  </conditionalFormatting>
  <conditionalFormatting sqref="I9">
    <cfRule type="cellIs" dxfId="10783" priority="10746" operator="equal">
      <formula>"jan."</formula>
    </cfRule>
  </conditionalFormatting>
  <conditionalFormatting sqref="H9">
    <cfRule type="cellIs" dxfId="10782" priority="10745" operator="equal">
      <formula>"jan."</formula>
    </cfRule>
  </conditionalFormatting>
  <conditionalFormatting sqref="H9">
    <cfRule type="cellIs" dxfId="10781" priority="10744" operator="equal">
      <formula>"jan."</formula>
    </cfRule>
  </conditionalFormatting>
  <conditionalFormatting sqref="H9">
    <cfRule type="cellIs" dxfId="10780" priority="10743" operator="equal">
      <formula>"jan."</formula>
    </cfRule>
  </conditionalFormatting>
  <conditionalFormatting sqref="I9">
    <cfRule type="cellIs" dxfId="10779" priority="10742" operator="equal">
      <formula>"jan."</formula>
    </cfRule>
  </conditionalFormatting>
  <conditionalFormatting sqref="H9">
    <cfRule type="cellIs" dxfId="10778" priority="10741" operator="equal">
      <formula>"jan."</formula>
    </cfRule>
  </conditionalFormatting>
  <conditionalFormatting sqref="H9">
    <cfRule type="cellIs" dxfId="10777" priority="10740" operator="equal">
      <formula>"jan."</formula>
    </cfRule>
  </conditionalFormatting>
  <conditionalFormatting sqref="H9">
    <cfRule type="cellIs" dxfId="10776" priority="10739" operator="equal">
      <formula>"jan."</formula>
    </cfRule>
  </conditionalFormatting>
  <conditionalFormatting sqref="H9">
    <cfRule type="cellIs" dxfId="10775" priority="10738" operator="equal">
      <formula>"jan."</formula>
    </cfRule>
  </conditionalFormatting>
  <conditionalFormatting sqref="I9">
    <cfRule type="cellIs" dxfId="10774" priority="10737" operator="equal">
      <formula>"jan."</formula>
    </cfRule>
  </conditionalFormatting>
  <conditionalFormatting sqref="H9">
    <cfRule type="cellIs" dxfId="10773" priority="10736" operator="equal">
      <formula>"jan."</formula>
    </cfRule>
  </conditionalFormatting>
  <conditionalFormatting sqref="H9">
    <cfRule type="cellIs" dxfId="10772" priority="10735" operator="equal">
      <formula>"jan."</formula>
    </cfRule>
  </conditionalFormatting>
  <conditionalFormatting sqref="J9">
    <cfRule type="cellIs" dxfId="10771" priority="10734" operator="equal">
      <formula>"jan."</formula>
    </cfRule>
  </conditionalFormatting>
  <conditionalFormatting sqref="I9">
    <cfRule type="cellIs" dxfId="10770" priority="10733" operator="equal">
      <formula>"jan."</formula>
    </cfRule>
  </conditionalFormatting>
  <conditionalFormatting sqref="H9">
    <cfRule type="cellIs" dxfId="10769" priority="10732" operator="equal">
      <formula>"jan."</formula>
    </cfRule>
  </conditionalFormatting>
  <conditionalFormatting sqref="I9">
    <cfRule type="cellIs" dxfId="10768" priority="10731" operator="equal">
      <formula>"jan."</formula>
    </cfRule>
  </conditionalFormatting>
  <conditionalFormatting sqref="H9">
    <cfRule type="cellIs" dxfId="10767" priority="10730" operator="equal">
      <formula>"jan."</formula>
    </cfRule>
  </conditionalFormatting>
  <conditionalFormatting sqref="I9">
    <cfRule type="cellIs" dxfId="10766" priority="10729" operator="equal">
      <formula>"jan."</formula>
    </cfRule>
  </conditionalFormatting>
  <conditionalFormatting sqref="H9">
    <cfRule type="cellIs" dxfId="10765" priority="10728" operator="equal">
      <formula>"jan."</formula>
    </cfRule>
  </conditionalFormatting>
  <conditionalFormatting sqref="H9">
    <cfRule type="cellIs" dxfId="10764" priority="10727" operator="equal">
      <formula>"jan."</formula>
    </cfRule>
  </conditionalFormatting>
  <conditionalFormatting sqref="H9">
    <cfRule type="cellIs" dxfId="10763" priority="10726" operator="equal">
      <formula>"jan."</formula>
    </cfRule>
  </conditionalFormatting>
  <conditionalFormatting sqref="H9">
    <cfRule type="cellIs" dxfId="10762" priority="10725" operator="equal">
      <formula>"jan."</formula>
    </cfRule>
  </conditionalFormatting>
  <conditionalFormatting sqref="I9">
    <cfRule type="cellIs" dxfId="10761" priority="10724" operator="equal">
      <formula>"jan."</formula>
    </cfRule>
  </conditionalFormatting>
  <conditionalFormatting sqref="H9">
    <cfRule type="cellIs" dxfId="10760" priority="10723" operator="equal">
      <formula>"jan."</formula>
    </cfRule>
  </conditionalFormatting>
  <conditionalFormatting sqref="H9">
    <cfRule type="cellIs" dxfId="10759" priority="10722" operator="equal">
      <formula>"jan."</formula>
    </cfRule>
  </conditionalFormatting>
  <conditionalFormatting sqref="H9">
    <cfRule type="cellIs" dxfId="10758" priority="10721" operator="equal">
      <formula>"jan."</formula>
    </cfRule>
  </conditionalFormatting>
  <conditionalFormatting sqref="I9">
    <cfRule type="cellIs" dxfId="10757" priority="10720" operator="equal">
      <formula>"jan."</formula>
    </cfRule>
  </conditionalFormatting>
  <conditionalFormatting sqref="H9">
    <cfRule type="cellIs" dxfId="10756" priority="10719" operator="equal">
      <formula>"jan."</formula>
    </cfRule>
  </conditionalFormatting>
  <conditionalFormatting sqref="H9">
    <cfRule type="cellIs" dxfId="10755" priority="10718" operator="equal">
      <formula>"jan."</formula>
    </cfRule>
  </conditionalFormatting>
  <conditionalFormatting sqref="H9">
    <cfRule type="cellIs" dxfId="10754" priority="10717" operator="equal">
      <formula>"jan."</formula>
    </cfRule>
  </conditionalFormatting>
  <conditionalFormatting sqref="H9">
    <cfRule type="cellIs" dxfId="10753" priority="10716" operator="equal">
      <formula>"jan."</formula>
    </cfRule>
  </conditionalFormatting>
  <conditionalFormatting sqref="I9">
    <cfRule type="cellIs" dxfId="10752" priority="10715" operator="equal">
      <formula>"jan."</formula>
    </cfRule>
  </conditionalFormatting>
  <conditionalFormatting sqref="H9">
    <cfRule type="cellIs" dxfId="10751" priority="10714" operator="equal">
      <formula>"jan."</formula>
    </cfRule>
  </conditionalFormatting>
  <conditionalFormatting sqref="H9">
    <cfRule type="cellIs" dxfId="10750" priority="10713" operator="equal">
      <formula>"jan."</formula>
    </cfRule>
  </conditionalFormatting>
  <conditionalFormatting sqref="H9">
    <cfRule type="cellIs" dxfId="10749" priority="10712" operator="equal">
      <formula>"jan."</formula>
    </cfRule>
  </conditionalFormatting>
  <conditionalFormatting sqref="H9">
    <cfRule type="cellIs" dxfId="10748" priority="10711" operator="equal">
      <formula>"jan."</formula>
    </cfRule>
  </conditionalFormatting>
  <conditionalFormatting sqref="H9">
    <cfRule type="cellIs" dxfId="10747" priority="10710" operator="equal">
      <formula>"jan."</formula>
    </cfRule>
  </conditionalFormatting>
  <conditionalFormatting sqref="H9">
    <cfRule type="cellIs" dxfId="10746" priority="10709" operator="equal">
      <formula>"jan."</formula>
    </cfRule>
  </conditionalFormatting>
  <conditionalFormatting sqref="H9">
    <cfRule type="cellIs" dxfId="10745" priority="10708" operator="equal">
      <formula>"jan."</formula>
    </cfRule>
  </conditionalFormatting>
  <conditionalFormatting sqref="H9">
    <cfRule type="cellIs" dxfId="10744" priority="10707" operator="equal">
      <formula>"jan."</formula>
    </cfRule>
  </conditionalFormatting>
  <conditionalFormatting sqref="I9">
    <cfRule type="cellIs" dxfId="10743" priority="10706" operator="equal">
      <formula>"jan."</formula>
    </cfRule>
  </conditionalFormatting>
  <conditionalFormatting sqref="J9">
    <cfRule type="cellIs" dxfId="10742" priority="10705" operator="equal">
      <formula>"jan."</formula>
    </cfRule>
  </conditionalFormatting>
  <conditionalFormatting sqref="K9">
    <cfRule type="cellIs" dxfId="10741" priority="10704" operator="equal">
      <formula>"jan."</formula>
    </cfRule>
  </conditionalFormatting>
  <conditionalFormatting sqref="J9">
    <cfRule type="cellIs" dxfId="10740" priority="10703" operator="equal">
      <formula>"jan."</formula>
    </cfRule>
  </conditionalFormatting>
  <conditionalFormatting sqref="I9">
    <cfRule type="cellIs" dxfId="10739" priority="10702" operator="equal">
      <formula>"jan."</formula>
    </cfRule>
  </conditionalFormatting>
  <conditionalFormatting sqref="J9">
    <cfRule type="cellIs" dxfId="10738" priority="10701" operator="equal">
      <formula>"jan."</formula>
    </cfRule>
  </conditionalFormatting>
  <conditionalFormatting sqref="I9">
    <cfRule type="cellIs" dxfId="10737" priority="10700" operator="equal">
      <formula>"jan."</formula>
    </cfRule>
  </conditionalFormatting>
  <conditionalFormatting sqref="J9">
    <cfRule type="cellIs" dxfId="10736" priority="10699" operator="equal">
      <formula>"jan."</formula>
    </cfRule>
  </conditionalFormatting>
  <conditionalFormatting sqref="H9">
    <cfRule type="cellIs" dxfId="10735" priority="10698" operator="equal">
      <formula>"jan."</formula>
    </cfRule>
  </conditionalFormatting>
  <conditionalFormatting sqref="I9">
    <cfRule type="cellIs" dxfId="10734" priority="10697" operator="equal">
      <formula>"jan."</formula>
    </cfRule>
  </conditionalFormatting>
  <conditionalFormatting sqref="I9">
    <cfRule type="cellIs" dxfId="10733" priority="10696" operator="equal">
      <formula>"jan."</formula>
    </cfRule>
  </conditionalFormatting>
  <conditionalFormatting sqref="H9">
    <cfRule type="cellIs" dxfId="10732" priority="10695" operator="equal">
      <formula>"jan."</formula>
    </cfRule>
  </conditionalFormatting>
  <conditionalFormatting sqref="I9">
    <cfRule type="cellIs" dxfId="10731" priority="10694" operator="equal">
      <formula>"jan."</formula>
    </cfRule>
  </conditionalFormatting>
  <conditionalFormatting sqref="H9">
    <cfRule type="cellIs" dxfId="10730" priority="10693" operator="equal">
      <formula>"jan."</formula>
    </cfRule>
  </conditionalFormatting>
  <conditionalFormatting sqref="I9">
    <cfRule type="cellIs" dxfId="10729" priority="10692" operator="equal">
      <formula>"jan."</formula>
    </cfRule>
  </conditionalFormatting>
  <conditionalFormatting sqref="H9">
    <cfRule type="cellIs" dxfId="10728" priority="10691" operator="equal">
      <formula>"jan."</formula>
    </cfRule>
  </conditionalFormatting>
  <conditionalFormatting sqref="J9">
    <cfRule type="cellIs" dxfId="10727" priority="10690" operator="equal">
      <formula>"jan."</formula>
    </cfRule>
  </conditionalFormatting>
  <conditionalFormatting sqref="I9">
    <cfRule type="cellIs" dxfId="10726" priority="10689" operator="equal">
      <formula>"jan."</formula>
    </cfRule>
  </conditionalFormatting>
  <conditionalFormatting sqref="H9">
    <cfRule type="cellIs" dxfId="10725" priority="10688" operator="equal">
      <formula>"jan."</formula>
    </cfRule>
  </conditionalFormatting>
  <conditionalFormatting sqref="I9">
    <cfRule type="cellIs" dxfId="10724" priority="10687" operator="equal">
      <formula>"jan."</formula>
    </cfRule>
  </conditionalFormatting>
  <conditionalFormatting sqref="H9">
    <cfRule type="cellIs" dxfId="10723" priority="10686" operator="equal">
      <formula>"jan."</formula>
    </cfRule>
  </conditionalFormatting>
  <conditionalFormatting sqref="H9">
    <cfRule type="cellIs" dxfId="10722" priority="10684" operator="equal">
      <formula>"jan."</formula>
    </cfRule>
  </conditionalFormatting>
  <conditionalFormatting sqref="J9">
    <cfRule type="cellIs" dxfId="10721" priority="10683" operator="equal">
      <formula>"jan."</formula>
    </cfRule>
  </conditionalFormatting>
  <conditionalFormatting sqref="H9">
    <cfRule type="cellIs" dxfId="10720" priority="10682" operator="equal">
      <formula>"jan."</formula>
    </cfRule>
  </conditionalFormatting>
  <conditionalFormatting sqref="H9">
    <cfRule type="cellIs" dxfId="10719" priority="10681" operator="equal">
      <formula>"jan."</formula>
    </cfRule>
  </conditionalFormatting>
  <conditionalFormatting sqref="H9">
    <cfRule type="cellIs" dxfId="10718" priority="10680" operator="equal">
      <formula>"jan."</formula>
    </cfRule>
  </conditionalFormatting>
  <conditionalFormatting sqref="I9">
    <cfRule type="cellIs" dxfId="10717" priority="10679" operator="equal">
      <formula>"jan."</formula>
    </cfRule>
  </conditionalFormatting>
  <conditionalFormatting sqref="I9">
    <cfRule type="cellIs" dxfId="10716" priority="10678" operator="equal">
      <formula>"jan."</formula>
    </cfRule>
  </conditionalFormatting>
  <conditionalFormatting sqref="H9">
    <cfRule type="cellIs" dxfId="10715" priority="10677" operator="equal">
      <formula>"jan."</formula>
    </cfRule>
  </conditionalFormatting>
  <conditionalFormatting sqref="I9">
    <cfRule type="cellIs" dxfId="10714" priority="10676" operator="equal">
      <formula>"jan."</formula>
    </cfRule>
  </conditionalFormatting>
  <conditionalFormatting sqref="H9">
    <cfRule type="cellIs" dxfId="10713" priority="10675" operator="equal">
      <formula>"jan."</formula>
    </cfRule>
  </conditionalFormatting>
  <conditionalFormatting sqref="I9">
    <cfRule type="cellIs" dxfId="10712" priority="10674" operator="equal">
      <formula>"jan."</formula>
    </cfRule>
  </conditionalFormatting>
  <conditionalFormatting sqref="H9">
    <cfRule type="cellIs" dxfId="10711" priority="10673" operator="equal">
      <formula>"jan."</formula>
    </cfRule>
  </conditionalFormatting>
  <conditionalFormatting sqref="J9">
    <cfRule type="cellIs" dxfId="10710" priority="10672" operator="equal">
      <formula>"jan."</formula>
    </cfRule>
  </conditionalFormatting>
  <conditionalFormatting sqref="H9">
    <cfRule type="cellIs" dxfId="10709" priority="10671" operator="equal">
      <formula>"jan."</formula>
    </cfRule>
  </conditionalFormatting>
  <conditionalFormatting sqref="H9">
    <cfRule type="cellIs" dxfId="10708" priority="10670" operator="equal">
      <formula>"jan."</formula>
    </cfRule>
  </conditionalFormatting>
  <conditionalFormatting sqref="H9">
    <cfRule type="cellIs" dxfId="10707" priority="10669" operator="equal">
      <formula>"jan."</formula>
    </cfRule>
  </conditionalFormatting>
  <conditionalFormatting sqref="I9">
    <cfRule type="cellIs" dxfId="10706" priority="10668" operator="equal">
      <formula>"jan."</formula>
    </cfRule>
  </conditionalFormatting>
  <conditionalFormatting sqref="H9">
    <cfRule type="cellIs" dxfId="10705" priority="10667" operator="equal">
      <formula>"jan."</formula>
    </cfRule>
  </conditionalFormatting>
  <conditionalFormatting sqref="H9">
    <cfRule type="cellIs" dxfId="10704" priority="10666" operator="equal">
      <formula>"jan."</formula>
    </cfRule>
  </conditionalFormatting>
  <conditionalFormatting sqref="H9">
    <cfRule type="cellIs" dxfId="10703" priority="10665" operator="equal">
      <formula>"jan."</formula>
    </cfRule>
  </conditionalFormatting>
  <conditionalFormatting sqref="I9">
    <cfRule type="cellIs" dxfId="10702" priority="10664" operator="equal">
      <formula>"jan."</formula>
    </cfRule>
  </conditionalFormatting>
  <conditionalFormatting sqref="H9">
    <cfRule type="cellIs" dxfId="10701" priority="10663" operator="equal">
      <formula>"jan."</formula>
    </cfRule>
  </conditionalFormatting>
  <conditionalFormatting sqref="I9">
    <cfRule type="cellIs" dxfId="10700" priority="10662" operator="equal">
      <formula>"jan."</formula>
    </cfRule>
  </conditionalFormatting>
  <conditionalFormatting sqref="H9">
    <cfRule type="cellIs" dxfId="10699" priority="10661" operator="equal">
      <formula>"jan."</formula>
    </cfRule>
  </conditionalFormatting>
  <conditionalFormatting sqref="I9">
    <cfRule type="cellIs" dxfId="10698" priority="10660" operator="equal">
      <formula>"jan."</formula>
    </cfRule>
  </conditionalFormatting>
  <conditionalFormatting sqref="I9">
    <cfRule type="cellIs" dxfId="10697" priority="10658" operator="equal">
      <formula>"jan."</formula>
    </cfRule>
  </conditionalFormatting>
  <conditionalFormatting sqref="H9">
    <cfRule type="cellIs" dxfId="10696" priority="10657" operator="equal">
      <formula>"jan."</formula>
    </cfRule>
  </conditionalFormatting>
  <conditionalFormatting sqref="H9">
    <cfRule type="cellIs" dxfId="10695" priority="10656" operator="equal">
      <formula>"jan."</formula>
    </cfRule>
  </conditionalFormatting>
  <conditionalFormatting sqref="H9">
    <cfRule type="cellIs" dxfId="10694" priority="10655" operator="equal">
      <formula>"jan."</formula>
    </cfRule>
  </conditionalFormatting>
  <conditionalFormatting sqref="I9">
    <cfRule type="cellIs" dxfId="10693" priority="10653" operator="equal">
      <formula>"jan."</formula>
    </cfRule>
  </conditionalFormatting>
  <conditionalFormatting sqref="H9">
    <cfRule type="cellIs" dxfId="10692" priority="10650" operator="equal">
      <formula>"jan."</formula>
    </cfRule>
  </conditionalFormatting>
  <conditionalFormatting sqref="I9">
    <cfRule type="cellIs" dxfId="10691" priority="10649" operator="equal">
      <formula>"jan."</formula>
    </cfRule>
  </conditionalFormatting>
  <conditionalFormatting sqref="H9">
    <cfRule type="cellIs" dxfId="10690" priority="10648" operator="equal">
      <formula>"jan."</formula>
    </cfRule>
  </conditionalFormatting>
  <conditionalFormatting sqref="H9">
    <cfRule type="cellIs" dxfId="10689" priority="10647" operator="equal">
      <formula>"jan."</formula>
    </cfRule>
  </conditionalFormatting>
  <conditionalFormatting sqref="H9">
    <cfRule type="cellIs" dxfId="10688" priority="10646" operator="equal">
      <formula>"jan."</formula>
    </cfRule>
  </conditionalFormatting>
  <conditionalFormatting sqref="H9">
    <cfRule type="cellIs" dxfId="10687" priority="10645" operator="equal">
      <formula>"jan."</formula>
    </cfRule>
  </conditionalFormatting>
  <conditionalFormatting sqref="I9">
    <cfRule type="cellIs" dxfId="10686" priority="10644" operator="equal">
      <formula>"jan."</formula>
    </cfRule>
  </conditionalFormatting>
  <conditionalFormatting sqref="H9">
    <cfRule type="cellIs" dxfId="10685" priority="10643" operator="equal">
      <formula>"jan."</formula>
    </cfRule>
  </conditionalFormatting>
  <conditionalFormatting sqref="H9">
    <cfRule type="cellIs" dxfId="10684" priority="10642" operator="equal">
      <formula>"jan."</formula>
    </cfRule>
  </conditionalFormatting>
  <conditionalFormatting sqref="J9">
    <cfRule type="cellIs" dxfId="10683" priority="10641" operator="equal">
      <formula>"jan."</formula>
    </cfRule>
  </conditionalFormatting>
  <conditionalFormatting sqref="I9">
    <cfRule type="cellIs" dxfId="10682" priority="10640" operator="equal">
      <formula>"jan."</formula>
    </cfRule>
  </conditionalFormatting>
  <conditionalFormatting sqref="H9">
    <cfRule type="cellIs" dxfId="10681" priority="10639" operator="equal">
      <formula>"jan."</formula>
    </cfRule>
  </conditionalFormatting>
  <conditionalFormatting sqref="I9">
    <cfRule type="cellIs" dxfId="10680" priority="10638" operator="equal">
      <formula>"jan."</formula>
    </cfRule>
  </conditionalFormatting>
  <conditionalFormatting sqref="H9">
    <cfRule type="cellIs" dxfId="10679" priority="10637" operator="equal">
      <formula>"jan."</formula>
    </cfRule>
  </conditionalFormatting>
  <conditionalFormatting sqref="I9">
    <cfRule type="cellIs" dxfId="10678" priority="10636" operator="equal">
      <formula>"jan."</formula>
    </cfRule>
  </conditionalFormatting>
  <conditionalFormatting sqref="H9">
    <cfRule type="cellIs" dxfId="10677" priority="10635" operator="equal">
      <formula>"jan."</formula>
    </cfRule>
  </conditionalFormatting>
  <conditionalFormatting sqref="H9">
    <cfRule type="cellIs" dxfId="10676" priority="10634" operator="equal">
      <formula>"jan."</formula>
    </cfRule>
  </conditionalFormatting>
  <conditionalFormatting sqref="H9">
    <cfRule type="cellIs" dxfId="10675" priority="10633" operator="equal">
      <formula>"jan."</formula>
    </cfRule>
  </conditionalFormatting>
  <conditionalFormatting sqref="H9">
    <cfRule type="cellIs" dxfId="10674" priority="10632" operator="equal">
      <formula>"jan."</formula>
    </cfRule>
  </conditionalFormatting>
  <conditionalFormatting sqref="I9">
    <cfRule type="cellIs" dxfId="10673" priority="10631" operator="equal">
      <formula>"jan."</formula>
    </cfRule>
  </conditionalFormatting>
  <conditionalFormatting sqref="H9">
    <cfRule type="cellIs" dxfId="10672" priority="10630" operator="equal">
      <formula>"jan."</formula>
    </cfRule>
  </conditionalFormatting>
  <conditionalFormatting sqref="H9">
    <cfRule type="cellIs" dxfId="10671" priority="10629" operator="equal">
      <formula>"jan."</formula>
    </cfRule>
  </conditionalFormatting>
  <conditionalFormatting sqref="H9">
    <cfRule type="cellIs" dxfId="10670" priority="10628" operator="equal">
      <formula>"jan."</formula>
    </cfRule>
  </conditionalFormatting>
  <conditionalFormatting sqref="H9">
    <cfRule type="cellIs" dxfId="10669" priority="10626" operator="equal">
      <formula>"jan."</formula>
    </cfRule>
  </conditionalFormatting>
  <conditionalFormatting sqref="H9">
    <cfRule type="cellIs" dxfId="10668" priority="10625" operator="equal">
      <formula>"jan."</formula>
    </cfRule>
  </conditionalFormatting>
  <conditionalFormatting sqref="H9">
    <cfRule type="cellIs" dxfId="10667" priority="10624" operator="equal">
      <formula>"jan."</formula>
    </cfRule>
  </conditionalFormatting>
  <conditionalFormatting sqref="H9">
    <cfRule type="cellIs" dxfId="10666" priority="10623" operator="equal">
      <formula>"jan."</formula>
    </cfRule>
  </conditionalFormatting>
  <conditionalFormatting sqref="I9">
    <cfRule type="cellIs" dxfId="10665" priority="10622" operator="equal">
      <formula>"jan."</formula>
    </cfRule>
  </conditionalFormatting>
  <conditionalFormatting sqref="H9">
    <cfRule type="cellIs" dxfId="10664" priority="10621" operator="equal">
      <formula>"jan."</formula>
    </cfRule>
  </conditionalFormatting>
  <conditionalFormatting sqref="H9">
    <cfRule type="cellIs" dxfId="10663" priority="10620" operator="equal">
      <formula>"jan."</formula>
    </cfRule>
  </conditionalFormatting>
  <conditionalFormatting sqref="H9">
    <cfRule type="cellIs" dxfId="10662" priority="10619" operator="equal">
      <formula>"jan."</formula>
    </cfRule>
  </conditionalFormatting>
  <conditionalFormatting sqref="H9">
    <cfRule type="cellIs" dxfId="10661" priority="10618" operator="equal">
      <formula>"jan."</formula>
    </cfRule>
  </conditionalFormatting>
  <conditionalFormatting sqref="H9">
    <cfRule type="cellIs" dxfId="10660" priority="10617" operator="equal">
      <formula>"jan."</formula>
    </cfRule>
  </conditionalFormatting>
  <conditionalFormatting sqref="H9">
    <cfRule type="cellIs" dxfId="10659" priority="10616" operator="equal">
      <formula>"jan."</formula>
    </cfRule>
  </conditionalFormatting>
  <conditionalFormatting sqref="H9">
    <cfRule type="cellIs" dxfId="10658" priority="10615" operator="equal">
      <formula>"jan."</formula>
    </cfRule>
  </conditionalFormatting>
  <conditionalFormatting sqref="H9">
    <cfRule type="cellIs" dxfId="10657" priority="10614" operator="equal">
      <formula>"jan."</formula>
    </cfRule>
  </conditionalFormatting>
  <conditionalFormatting sqref="I9">
    <cfRule type="cellIs" dxfId="10656" priority="10613" operator="equal">
      <formula>"jan."</formula>
    </cfRule>
  </conditionalFormatting>
  <conditionalFormatting sqref="J9">
    <cfRule type="cellIs" dxfId="10655" priority="10612" operator="equal">
      <formula>"jan."</formula>
    </cfRule>
  </conditionalFormatting>
  <conditionalFormatting sqref="K9">
    <cfRule type="cellIs" dxfId="10654" priority="10611" operator="equal">
      <formula>"jan."</formula>
    </cfRule>
  </conditionalFormatting>
  <conditionalFormatting sqref="I9">
    <cfRule type="cellIs" dxfId="10653" priority="10610" operator="equal">
      <formula>"jan."</formula>
    </cfRule>
  </conditionalFormatting>
  <conditionalFormatting sqref="H9">
    <cfRule type="cellIs" dxfId="10652" priority="10609" operator="equal">
      <formula>"jan."</formula>
    </cfRule>
  </conditionalFormatting>
  <conditionalFormatting sqref="I9">
    <cfRule type="cellIs" dxfId="10651" priority="10608" operator="equal">
      <formula>"jan."</formula>
    </cfRule>
  </conditionalFormatting>
  <conditionalFormatting sqref="H9">
    <cfRule type="cellIs" dxfId="10650" priority="10607" operator="equal">
      <formula>"jan."</formula>
    </cfRule>
  </conditionalFormatting>
  <conditionalFormatting sqref="I9">
    <cfRule type="cellIs" dxfId="10649" priority="10606" operator="equal">
      <formula>"jan."</formula>
    </cfRule>
  </conditionalFormatting>
  <conditionalFormatting sqref="H9">
    <cfRule type="cellIs" dxfId="10648" priority="10605" operator="equal">
      <formula>"jan."</formula>
    </cfRule>
  </conditionalFormatting>
  <conditionalFormatting sqref="H9">
    <cfRule type="cellIs" dxfId="10647" priority="10604" operator="equal">
      <formula>"jan."</formula>
    </cfRule>
  </conditionalFormatting>
  <conditionalFormatting sqref="H9">
    <cfRule type="cellIs" dxfId="10646" priority="10603" operator="equal">
      <formula>"jan."</formula>
    </cfRule>
  </conditionalFormatting>
  <conditionalFormatting sqref="I9">
    <cfRule type="cellIs" dxfId="10645" priority="10601" operator="equal">
      <formula>"jan."</formula>
    </cfRule>
  </conditionalFormatting>
  <conditionalFormatting sqref="H9">
    <cfRule type="cellIs" dxfId="10644" priority="10600" operator="equal">
      <formula>"jan."</formula>
    </cfRule>
  </conditionalFormatting>
  <conditionalFormatting sqref="H9">
    <cfRule type="cellIs" dxfId="10643" priority="10599" operator="equal">
      <formula>"jan."</formula>
    </cfRule>
  </conditionalFormatting>
  <conditionalFormatting sqref="I9">
    <cfRule type="cellIs" dxfId="10642" priority="10597" operator="equal">
      <formula>"jan."</formula>
    </cfRule>
  </conditionalFormatting>
  <conditionalFormatting sqref="H9">
    <cfRule type="cellIs" dxfId="10641" priority="10596" operator="equal">
      <formula>"jan."</formula>
    </cfRule>
  </conditionalFormatting>
  <conditionalFormatting sqref="H9">
    <cfRule type="cellIs" dxfId="10640" priority="10595" operator="equal">
      <formula>"jan."</formula>
    </cfRule>
  </conditionalFormatting>
  <conditionalFormatting sqref="H9">
    <cfRule type="cellIs" dxfId="10639" priority="10594" operator="equal">
      <formula>"jan."</formula>
    </cfRule>
  </conditionalFormatting>
  <conditionalFormatting sqref="H9">
    <cfRule type="cellIs" dxfId="10638" priority="10593" operator="equal">
      <formula>"jan."</formula>
    </cfRule>
  </conditionalFormatting>
  <conditionalFormatting sqref="I9">
    <cfRule type="cellIs" dxfId="10637" priority="10592" operator="equal">
      <formula>"jan."</formula>
    </cfRule>
  </conditionalFormatting>
  <conditionalFormatting sqref="H9">
    <cfRule type="cellIs" dxfId="10636" priority="10591" operator="equal">
      <formula>"jan."</formula>
    </cfRule>
  </conditionalFormatting>
  <conditionalFormatting sqref="H9">
    <cfRule type="cellIs" dxfId="10635" priority="10589" operator="equal">
      <formula>"jan."</formula>
    </cfRule>
  </conditionalFormatting>
  <conditionalFormatting sqref="H9">
    <cfRule type="cellIs" dxfId="10634" priority="10588" operator="equal">
      <formula>"jan."</formula>
    </cfRule>
  </conditionalFormatting>
  <conditionalFormatting sqref="H9">
    <cfRule type="cellIs" dxfId="10633" priority="10586" operator="equal">
      <formula>"jan."</formula>
    </cfRule>
  </conditionalFormatting>
  <conditionalFormatting sqref="H9">
    <cfRule type="cellIs" dxfId="10632" priority="10585" operator="equal">
      <formula>"jan."</formula>
    </cfRule>
  </conditionalFormatting>
  <conditionalFormatting sqref="H9">
    <cfRule type="cellIs" dxfId="10631" priority="10584" operator="equal">
      <formula>"jan."</formula>
    </cfRule>
  </conditionalFormatting>
  <conditionalFormatting sqref="I9">
    <cfRule type="cellIs" dxfId="10630" priority="10583" operator="equal">
      <formula>"jan."</formula>
    </cfRule>
  </conditionalFormatting>
  <conditionalFormatting sqref="H9">
    <cfRule type="cellIs" dxfId="10629" priority="10582" operator="equal">
      <formula>"jan."</formula>
    </cfRule>
  </conditionalFormatting>
  <conditionalFormatting sqref="H9">
    <cfRule type="cellIs" dxfId="10628" priority="10581" operator="equal">
      <formula>"jan."</formula>
    </cfRule>
  </conditionalFormatting>
  <conditionalFormatting sqref="H9">
    <cfRule type="cellIs" dxfId="10627" priority="10580" operator="equal">
      <formula>"jan."</formula>
    </cfRule>
  </conditionalFormatting>
  <conditionalFormatting sqref="H9">
    <cfRule type="cellIs" dxfId="10626" priority="10579" operator="equal">
      <formula>"jan."</formula>
    </cfRule>
  </conditionalFormatting>
  <conditionalFormatting sqref="H9">
    <cfRule type="cellIs" dxfId="10625" priority="10578" operator="equal">
      <formula>"jan."</formula>
    </cfRule>
  </conditionalFormatting>
  <conditionalFormatting sqref="H9">
    <cfRule type="cellIs" dxfId="10624" priority="10577" operator="equal">
      <formula>"jan."</formula>
    </cfRule>
  </conditionalFormatting>
  <conditionalFormatting sqref="H9">
    <cfRule type="cellIs" dxfId="10623" priority="10576" operator="equal">
      <formula>"jan."</formula>
    </cfRule>
  </conditionalFormatting>
  <conditionalFormatting sqref="I9">
    <cfRule type="cellIs" dxfId="10622" priority="10575" operator="equal">
      <formula>"jan."</formula>
    </cfRule>
  </conditionalFormatting>
  <conditionalFormatting sqref="J9">
    <cfRule type="cellIs" dxfId="10621" priority="10574" operator="equal">
      <formula>"jan."</formula>
    </cfRule>
  </conditionalFormatting>
  <conditionalFormatting sqref="J9">
    <cfRule type="cellIs" dxfId="10620" priority="10573" operator="equal">
      <formula>"jan."</formula>
    </cfRule>
  </conditionalFormatting>
  <conditionalFormatting sqref="I9">
    <cfRule type="cellIs" dxfId="10619" priority="10572" operator="equal">
      <formula>"jan."</formula>
    </cfRule>
  </conditionalFormatting>
  <conditionalFormatting sqref="J9">
    <cfRule type="cellIs" dxfId="10618" priority="10571" operator="equal">
      <formula>"jan."</formula>
    </cfRule>
  </conditionalFormatting>
  <conditionalFormatting sqref="I9">
    <cfRule type="cellIs" dxfId="10617" priority="10570" operator="equal">
      <formula>"jan."</formula>
    </cfRule>
  </conditionalFormatting>
  <conditionalFormatting sqref="J9">
    <cfRule type="cellIs" dxfId="10616" priority="10569" operator="equal">
      <formula>"jan."</formula>
    </cfRule>
  </conditionalFormatting>
  <conditionalFormatting sqref="H9">
    <cfRule type="cellIs" dxfId="10615" priority="10568" operator="equal">
      <formula>"jan."</formula>
    </cfRule>
  </conditionalFormatting>
  <conditionalFormatting sqref="I9">
    <cfRule type="cellIs" dxfId="10614" priority="10567" operator="equal">
      <formula>"jan."</formula>
    </cfRule>
  </conditionalFormatting>
  <conditionalFormatting sqref="I9">
    <cfRule type="cellIs" dxfId="10613" priority="10566" operator="equal">
      <formula>"jan."</formula>
    </cfRule>
  </conditionalFormatting>
  <conditionalFormatting sqref="H9">
    <cfRule type="cellIs" dxfId="10612" priority="10565" operator="equal">
      <formula>"jan."</formula>
    </cfRule>
  </conditionalFormatting>
  <conditionalFormatting sqref="I9">
    <cfRule type="cellIs" dxfId="10611" priority="10564" operator="equal">
      <formula>"jan."</formula>
    </cfRule>
  </conditionalFormatting>
  <conditionalFormatting sqref="H9">
    <cfRule type="cellIs" dxfId="10610" priority="10563" operator="equal">
      <formula>"jan."</formula>
    </cfRule>
  </conditionalFormatting>
  <conditionalFormatting sqref="I9">
    <cfRule type="cellIs" dxfId="10609" priority="10562" operator="equal">
      <formula>"jan."</formula>
    </cfRule>
  </conditionalFormatting>
  <conditionalFormatting sqref="H9">
    <cfRule type="cellIs" dxfId="10608" priority="10561" operator="equal">
      <formula>"jan."</formula>
    </cfRule>
  </conditionalFormatting>
  <conditionalFormatting sqref="J9">
    <cfRule type="cellIs" dxfId="10607" priority="10560" operator="equal">
      <formula>"jan."</formula>
    </cfRule>
  </conditionalFormatting>
  <conditionalFormatting sqref="I9">
    <cfRule type="cellIs" dxfId="10606" priority="10559" operator="equal">
      <formula>"jan."</formula>
    </cfRule>
  </conditionalFormatting>
  <conditionalFormatting sqref="H9">
    <cfRule type="cellIs" dxfId="10605" priority="10558" operator="equal">
      <formula>"jan."</formula>
    </cfRule>
  </conditionalFormatting>
  <conditionalFormatting sqref="I9">
    <cfRule type="cellIs" dxfId="10604" priority="10557" operator="equal">
      <formula>"jan."</formula>
    </cfRule>
  </conditionalFormatting>
  <conditionalFormatting sqref="H9">
    <cfRule type="cellIs" dxfId="10603" priority="10556" operator="equal">
      <formula>"jan."</formula>
    </cfRule>
  </conditionalFormatting>
  <conditionalFormatting sqref="I9">
    <cfRule type="cellIs" dxfId="10602" priority="10555" operator="equal">
      <formula>"jan."</formula>
    </cfRule>
  </conditionalFormatting>
  <conditionalFormatting sqref="H9">
    <cfRule type="cellIs" dxfId="10601" priority="10554" operator="equal">
      <formula>"jan."</formula>
    </cfRule>
  </conditionalFormatting>
  <conditionalFormatting sqref="J9">
    <cfRule type="cellIs" dxfId="10600" priority="10553" operator="equal">
      <formula>"jan."</formula>
    </cfRule>
  </conditionalFormatting>
  <conditionalFormatting sqref="H9">
    <cfRule type="cellIs" dxfId="10599" priority="10552" operator="equal">
      <formula>"jan."</formula>
    </cfRule>
  </conditionalFormatting>
  <conditionalFormatting sqref="H9">
    <cfRule type="cellIs" dxfId="10598" priority="10551" operator="equal">
      <formula>"jan."</formula>
    </cfRule>
  </conditionalFormatting>
  <conditionalFormatting sqref="H9">
    <cfRule type="cellIs" dxfId="10597" priority="10550" operator="equal">
      <formula>"jan."</formula>
    </cfRule>
  </conditionalFormatting>
  <conditionalFormatting sqref="I9">
    <cfRule type="cellIs" dxfId="10596" priority="10549" operator="equal">
      <formula>"jan."</formula>
    </cfRule>
  </conditionalFormatting>
  <conditionalFormatting sqref="I9">
    <cfRule type="cellIs" dxfId="10595" priority="10548" operator="equal">
      <formula>"jan."</formula>
    </cfRule>
  </conditionalFormatting>
  <conditionalFormatting sqref="H9">
    <cfRule type="cellIs" dxfId="10594" priority="10547" operator="equal">
      <formula>"jan."</formula>
    </cfRule>
  </conditionalFormatting>
  <conditionalFormatting sqref="I9">
    <cfRule type="cellIs" dxfId="10593" priority="10546" operator="equal">
      <formula>"jan."</formula>
    </cfRule>
  </conditionalFormatting>
  <conditionalFormatting sqref="H9">
    <cfRule type="cellIs" dxfId="10592" priority="10545" operator="equal">
      <formula>"jan."</formula>
    </cfRule>
  </conditionalFormatting>
  <conditionalFormatting sqref="I9">
    <cfRule type="cellIs" dxfId="10591" priority="10544" operator="equal">
      <formula>"jan."</formula>
    </cfRule>
  </conditionalFormatting>
  <conditionalFormatting sqref="H9">
    <cfRule type="cellIs" dxfId="10590" priority="10543" operator="equal">
      <formula>"jan."</formula>
    </cfRule>
  </conditionalFormatting>
  <conditionalFormatting sqref="J9">
    <cfRule type="cellIs" dxfId="10589" priority="10542" operator="equal">
      <formula>"jan."</formula>
    </cfRule>
  </conditionalFormatting>
  <conditionalFormatting sqref="H9">
    <cfRule type="cellIs" dxfId="10588" priority="10541" operator="equal">
      <formula>"jan."</formula>
    </cfRule>
  </conditionalFormatting>
  <conditionalFormatting sqref="H9">
    <cfRule type="cellIs" dxfId="10587" priority="10540" operator="equal">
      <formula>"jan."</formula>
    </cfRule>
  </conditionalFormatting>
  <conditionalFormatting sqref="H9">
    <cfRule type="cellIs" dxfId="10586" priority="10539" operator="equal">
      <formula>"jan."</formula>
    </cfRule>
  </conditionalFormatting>
  <conditionalFormatting sqref="I9">
    <cfRule type="cellIs" dxfId="10585" priority="10538" operator="equal">
      <formula>"jan."</formula>
    </cfRule>
  </conditionalFormatting>
  <conditionalFormatting sqref="H9">
    <cfRule type="cellIs" dxfId="10584" priority="10537" operator="equal">
      <formula>"jan."</formula>
    </cfRule>
  </conditionalFormatting>
  <conditionalFormatting sqref="H9">
    <cfRule type="cellIs" dxfId="10583" priority="10536" operator="equal">
      <formula>"jan."</formula>
    </cfRule>
  </conditionalFormatting>
  <conditionalFormatting sqref="H9">
    <cfRule type="cellIs" dxfId="10582" priority="10535" operator="equal">
      <formula>"jan."</formula>
    </cfRule>
  </conditionalFormatting>
  <conditionalFormatting sqref="I9">
    <cfRule type="cellIs" dxfId="10581" priority="10534" operator="equal">
      <formula>"jan."</formula>
    </cfRule>
  </conditionalFormatting>
  <conditionalFormatting sqref="H9">
    <cfRule type="cellIs" dxfId="10580" priority="10533" operator="equal">
      <formula>"jan."</formula>
    </cfRule>
  </conditionalFormatting>
  <conditionalFormatting sqref="I9">
    <cfRule type="cellIs" dxfId="10579" priority="10532" operator="equal">
      <formula>"jan."</formula>
    </cfRule>
  </conditionalFormatting>
  <conditionalFormatting sqref="H9">
    <cfRule type="cellIs" dxfId="10578" priority="10531" operator="equal">
      <formula>"jan."</formula>
    </cfRule>
  </conditionalFormatting>
  <conditionalFormatting sqref="I9">
    <cfRule type="cellIs" dxfId="10577" priority="10530" operator="equal">
      <formula>"jan."</formula>
    </cfRule>
  </conditionalFormatting>
  <conditionalFormatting sqref="H9">
    <cfRule type="cellIs" dxfId="10576" priority="10529" operator="equal">
      <formula>"jan."</formula>
    </cfRule>
  </conditionalFormatting>
  <conditionalFormatting sqref="I9">
    <cfRule type="cellIs" dxfId="10575" priority="10528" operator="equal">
      <formula>"jan."</formula>
    </cfRule>
  </conditionalFormatting>
  <conditionalFormatting sqref="H9">
    <cfRule type="cellIs" dxfId="10574" priority="10527" operator="equal">
      <formula>"jan."</formula>
    </cfRule>
  </conditionalFormatting>
  <conditionalFormatting sqref="H9">
    <cfRule type="cellIs" dxfId="10573" priority="10526" operator="equal">
      <formula>"jan."</formula>
    </cfRule>
  </conditionalFormatting>
  <conditionalFormatting sqref="H9">
    <cfRule type="cellIs" dxfId="10572" priority="10525" operator="equal">
      <formula>"jan."</formula>
    </cfRule>
  </conditionalFormatting>
  <conditionalFormatting sqref="H9">
    <cfRule type="cellIs" dxfId="10571" priority="10524" operator="equal">
      <formula>"jan."</formula>
    </cfRule>
  </conditionalFormatting>
  <conditionalFormatting sqref="I9">
    <cfRule type="cellIs" dxfId="10570" priority="10523" operator="equal">
      <formula>"jan."</formula>
    </cfRule>
  </conditionalFormatting>
  <conditionalFormatting sqref="H9">
    <cfRule type="cellIs" dxfId="10569" priority="10522" operator="equal">
      <formula>"jan."</formula>
    </cfRule>
  </conditionalFormatting>
  <conditionalFormatting sqref="H9">
    <cfRule type="cellIs" dxfId="10568" priority="10521" operator="equal">
      <formula>"jan."</formula>
    </cfRule>
  </conditionalFormatting>
  <conditionalFormatting sqref="H9">
    <cfRule type="cellIs" dxfId="10567" priority="10520" operator="equal">
      <formula>"jan."</formula>
    </cfRule>
  </conditionalFormatting>
  <conditionalFormatting sqref="I9">
    <cfRule type="cellIs" dxfId="10566" priority="10519" operator="equal">
      <formula>"jan."</formula>
    </cfRule>
  </conditionalFormatting>
  <conditionalFormatting sqref="H9">
    <cfRule type="cellIs" dxfId="10565" priority="10518" operator="equal">
      <formula>"jan."</formula>
    </cfRule>
  </conditionalFormatting>
  <conditionalFormatting sqref="H9">
    <cfRule type="cellIs" dxfId="10564" priority="10517" operator="equal">
      <formula>"jan."</formula>
    </cfRule>
  </conditionalFormatting>
  <conditionalFormatting sqref="H9">
    <cfRule type="cellIs" dxfId="10563" priority="10516" operator="equal">
      <formula>"jan."</formula>
    </cfRule>
  </conditionalFormatting>
  <conditionalFormatting sqref="H9">
    <cfRule type="cellIs" dxfId="10562" priority="10515" operator="equal">
      <formula>"jan."</formula>
    </cfRule>
  </conditionalFormatting>
  <conditionalFormatting sqref="I9">
    <cfRule type="cellIs" dxfId="10561" priority="10514" operator="equal">
      <formula>"jan."</formula>
    </cfRule>
  </conditionalFormatting>
  <conditionalFormatting sqref="H9">
    <cfRule type="cellIs" dxfId="10560" priority="10513" operator="equal">
      <formula>"jan."</formula>
    </cfRule>
  </conditionalFormatting>
  <conditionalFormatting sqref="J9">
    <cfRule type="cellIs" dxfId="10559" priority="10511" operator="equal">
      <formula>"jan."</formula>
    </cfRule>
  </conditionalFormatting>
  <conditionalFormatting sqref="I9">
    <cfRule type="cellIs" dxfId="10558" priority="10510" operator="equal">
      <formula>"jan."</formula>
    </cfRule>
  </conditionalFormatting>
  <conditionalFormatting sqref="H9">
    <cfRule type="cellIs" dxfId="10557" priority="10509" operator="equal">
      <formula>"jan."</formula>
    </cfRule>
  </conditionalFormatting>
  <conditionalFormatting sqref="I9">
    <cfRule type="cellIs" dxfId="10556" priority="10508" operator="equal">
      <formula>"jan."</formula>
    </cfRule>
  </conditionalFormatting>
  <conditionalFormatting sqref="H9">
    <cfRule type="cellIs" dxfId="10555" priority="10507" operator="equal">
      <formula>"jan."</formula>
    </cfRule>
  </conditionalFormatting>
  <conditionalFormatting sqref="I9">
    <cfRule type="cellIs" dxfId="10554" priority="10506" operator="equal">
      <formula>"jan."</formula>
    </cfRule>
  </conditionalFormatting>
  <conditionalFormatting sqref="H9">
    <cfRule type="cellIs" dxfId="10553" priority="10505" operator="equal">
      <formula>"jan."</formula>
    </cfRule>
  </conditionalFormatting>
  <conditionalFormatting sqref="H9">
    <cfRule type="cellIs" dxfId="10552" priority="10504" operator="equal">
      <formula>"jan."</formula>
    </cfRule>
  </conditionalFormatting>
  <conditionalFormatting sqref="H9">
    <cfRule type="cellIs" dxfId="10551" priority="10503" operator="equal">
      <formula>"jan."</formula>
    </cfRule>
  </conditionalFormatting>
  <conditionalFormatting sqref="H9">
    <cfRule type="cellIs" dxfId="10550" priority="10502" operator="equal">
      <formula>"jan."</formula>
    </cfRule>
  </conditionalFormatting>
  <conditionalFormatting sqref="I9">
    <cfRule type="cellIs" dxfId="10549" priority="10501" operator="equal">
      <formula>"jan."</formula>
    </cfRule>
  </conditionalFormatting>
  <conditionalFormatting sqref="H9">
    <cfRule type="cellIs" dxfId="10548" priority="10500" operator="equal">
      <formula>"jan."</formula>
    </cfRule>
  </conditionalFormatting>
  <conditionalFormatting sqref="H9">
    <cfRule type="cellIs" dxfId="10547" priority="10499" operator="equal">
      <formula>"jan."</formula>
    </cfRule>
  </conditionalFormatting>
  <conditionalFormatting sqref="H9">
    <cfRule type="cellIs" dxfId="10546" priority="10498" operator="equal">
      <formula>"jan."</formula>
    </cfRule>
  </conditionalFormatting>
  <conditionalFormatting sqref="I9">
    <cfRule type="cellIs" dxfId="10545" priority="10497" operator="equal">
      <formula>"jan."</formula>
    </cfRule>
  </conditionalFormatting>
  <conditionalFormatting sqref="H9">
    <cfRule type="cellIs" dxfId="10544" priority="10496" operator="equal">
      <formula>"jan."</formula>
    </cfRule>
  </conditionalFormatting>
  <conditionalFormatting sqref="H9">
    <cfRule type="cellIs" dxfId="10543" priority="10495" operator="equal">
      <formula>"jan."</formula>
    </cfRule>
  </conditionalFormatting>
  <conditionalFormatting sqref="H9">
    <cfRule type="cellIs" dxfId="10542" priority="10494" operator="equal">
      <formula>"jan."</formula>
    </cfRule>
  </conditionalFormatting>
  <conditionalFormatting sqref="H9">
    <cfRule type="cellIs" dxfId="10541" priority="10493" operator="equal">
      <formula>"jan."</formula>
    </cfRule>
  </conditionalFormatting>
  <conditionalFormatting sqref="I9">
    <cfRule type="cellIs" dxfId="10540" priority="10492" operator="equal">
      <formula>"jan."</formula>
    </cfRule>
  </conditionalFormatting>
  <conditionalFormatting sqref="H9">
    <cfRule type="cellIs" dxfId="10539" priority="10491" operator="equal">
      <formula>"jan."</formula>
    </cfRule>
  </conditionalFormatting>
  <conditionalFormatting sqref="H9">
    <cfRule type="cellIs" dxfId="10538" priority="10490" operator="equal">
      <formula>"jan."</formula>
    </cfRule>
  </conditionalFormatting>
  <conditionalFormatting sqref="H9">
    <cfRule type="cellIs" dxfId="10537" priority="10489" operator="equal">
      <formula>"jan."</formula>
    </cfRule>
  </conditionalFormatting>
  <conditionalFormatting sqref="H9">
    <cfRule type="cellIs" dxfId="10536" priority="10488" operator="equal">
      <formula>"jan."</formula>
    </cfRule>
  </conditionalFormatting>
  <conditionalFormatting sqref="H9">
    <cfRule type="cellIs" dxfId="10535" priority="10487" operator="equal">
      <formula>"jan."</formula>
    </cfRule>
  </conditionalFormatting>
  <conditionalFormatting sqref="H9">
    <cfRule type="cellIs" dxfId="10534" priority="10486" operator="equal">
      <formula>"jan."</formula>
    </cfRule>
  </conditionalFormatting>
  <conditionalFormatting sqref="H9">
    <cfRule type="cellIs" dxfId="10533" priority="10485" operator="equal">
      <formula>"jan."</formula>
    </cfRule>
  </conditionalFormatting>
  <conditionalFormatting sqref="H9">
    <cfRule type="cellIs" dxfId="10532" priority="10484" operator="equal">
      <formula>"jan."</formula>
    </cfRule>
  </conditionalFormatting>
  <conditionalFormatting sqref="I9">
    <cfRule type="cellIs" dxfId="10531" priority="10483" operator="equal">
      <formula>"jan."</formula>
    </cfRule>
  </conditionalFormatting>
  <conditionalFormatting sqref="K9">
    <cfRule type="cellIs" dxfId="10530" priority="10481" operator="equal">
      <formula>"jan."</formula>
    </cfRule>
  </conditionalFormatting>
  <conditionalFormatting sqref="I9">
    <cfRule type="cellIs" dxfId="10529" priority="10480" operator="equal">
      <formula>"jan."</formula>
    </cfRule>
  </conditionalFormatting>
  <conditionalFormatting sqref="I9">
    <cfRule type="cellIs" dxfId="10528" priority="10478" operator="equal">
      <formula>"jan."</formula>
    </cfRule>
  </conditionalFormatting>
  <conditionalFormatting sqref="H9">
    <cfRule type="cellIs" dxfId="10527" priority="10477" operator="equal">
      <formula>"jan."</formula>
    </cfRule>
  </conditionalFormatting>
  <conditionalFormatting sqref="I9">
    <cfRule type="cellIs" dxfId="10526" priority="10476" operator="equal">
      <formula>"jan."</formula>
    </cfRule>
  </conditionalFormatting>
  <conditionalFormatting sqref="H9">
    <cfRule type="cellIs" dxfId="10525" priority="10475" operator="equal">
      <formula>"jan."</formula>
    </cfRule>
  </conditionalFormatting>
  <conditionalFormatting sqref="H9">
    <cfRule type="cellIs" dxfId="10524" priority="10474" operator="equal">
      <formula>"jan."</formula>
    </cfRule>
  </conditionalFormatting>
  <conditionalFormatting sqref="H9">
    <cfRule type="cellIs" dxfId="10523" priority="10473" operator="equal">
      <formula>"jan."</formula>
    </cfRule>
  </conditionalFormatting>
  <conditionalFormatting sqref="H9">
    <cfRule type="cellIs" dxfId="10522" priority="10472" operator="equal">
      <formula>"jan."</formula>
    </cfRule>
  </conditionalFormatting>
  <conditionalFormatting sqref="I9">
    <cfRule type="cellIs" dxfId="10521" priority="10471" operator="equal">
      <formula>"jan."</formula>
    </cfRule>
  </conditionalFormatting>
  <conditionalFormatting sqref="H9">
    <cfRule type="cellIs" dxfId="10520" priority="10470" operator="equal">
      <formula>"jan."</formula>
    </cfRule>
  </conditionalFormatting>
  <conditionalFormatting sqref="H9">
    <cfRule type="cellIs" dxfId="10519" priority="10469" operator="equal">
      <formula>"jan."</formula>
    </cfRule>
  </conditionalFormatting>
  <conditionalFormatting sqref="H9">
    <cfRule type="cellIs" dxfId="10518" priority="10468" operator="equal">
      <formula>"jan."</formula>
    </cfRule>
  </conditionalFormatting>
  <conditionalFormatting sqref="I9">
    <cfRule type="cellIs" dxfId="10517" priority="10467" operator="equal">
      <formula>"jan."</formula>
    </cfRule>
  </conditionalFormatting>
  <conditionalFormatting sqref="H9">
    <cfRule type="cellIs" dxfId="10516" priority="10466" operator="equal">
      <formula>"jan."</formula>
    </cfRule>
  </conditionalFormatting>
  <conditionalFormatting sqref="H9">
    <cfRule type="cellIs" dxfId="10515" priority="10465" operator="equal">
      <formula>"jan."</formula>
    </cfRule>
  </conditionalFormatting>
  <conditionalFormatting sqref="H9">
    <cfRule type="cellIs" dxfId="10514" priority="10464" operator="equal">
      <formula>"jan."</formula>
    </cfRule>
  </conditionalFormatting>
  <conditionalFormatting sqref="H9">
    <cfRule type="cellIs" dxfId="10513" priority="10463" operator="equal">
      <formula>"jan."</formula>
    </cfRule>
  </conditionalFormatting>
  <conditionalFormatting sqref="I9">
    <cfRule type="cellIs" dxfId="10512" priority="10462" operator="equal">
      <formula>"jan."</formula>
    </cfRule>
  </conditionalFormatting>
  <conditionalFormatting sqref="H9">
    <cfRule type="cellIs" dxfId="10511" priority="10461" operator="equal">
      <formula>"jan."</formula>
    </cfRule>
  </conditionalFormatting>
  <conditionalFormatting sqref="H9">
    <cfRule type="cellIs" dxfId="10510" priority="10460" operator="equal">
      <formula>"jan."</formula>
    </cfRule>
  </conditionalFormatting>
  <conditionalFormatting sqref="H9">
    <cfRule type="cellIs" dxfId="10509" priority="10458" operator="equal">
      <formula>"jan."</formula>
    </cfRule>
  </conditionalFormatting>
  <conditionalFormatting sqref="H9">
    <cfRule type="cellIs" dxfId="10508" priority="10457" operator="equal">
      <formula>"jan."</formula>
    </cfRule>
  </conditionalFormatting>
  <conditionalFormatting sqref="H9">
    <cfRule type="cellIs" dxfId="10507" priority="10456" operator="equal">
      <formula>"jan."</formula>
    </cfRule>
  </conditionalFormatting>
  <conditionalFormatting sqref="H9">
    <cfRule type="cellIs" dxfId="10506" priority="10455" operator="equal">
      <formula>"jan."</formula>
    </cfRule>
  </conditionalFormatting>
  <conditionalFormatting sqref="H9">
    <cfRule type="cellIs" dxfId="10505" priority="10454" operator="equal">
      <formula>"jan."</formula>
    </cfRule>
  </conditionalFormatting>
  <conditionalFormatting sqref="I9">
    <cfRule type="cellIs" dxfId="10504" priority="10453" operator="equal">
      <formula>"jan."</formula>
    </cfRule>
  </conditionalFormatting>
  <conditionalFormatting sqref="H9">
    <cfRule type="cellIs" dxfId="10503" priority="10449" operator="equal">
      <formula>"jan."</formula>
    </cfRule>
  </conditionalFormatting>
  <conditionalFormatting sqref="H9">
    <cfRule type="cellIs" dxfId="10502" priority="10448" operator="equal">
      <formula>"jan."</formula>
    </cfRule>
  </conditionalFormatting>
  <conditionalFormatting sqref="H9">
    <cfRule type="cellIs" dxfId="10501" priority="10447" operator="equal">
      <formula>"jan."</formula>
    </cfRule>
  </conditionalFormatting>
  <conditionalFormatting sqref="I9">
    <cfRule type="cellIs" dxfId="10500" priority="10445" operator="equal">
      <formula>"jan."</formula>
    </cfRule>
  </conditionalFormatting>
  <conditionalFormatting sqref="J9">
    <cfRule type="cellIs" dxfId="10499" priority="10444" operator="equal">
      <formula>"jan."</formula>
    </cfRule>
  </conditionalFormatting>
  <conditionalFormatting sqref="I9">
    <cfRule type="cellIs" dxfId="10498" priority="10443" operator="equal">
      <formula>"jan."</formula>
    </cfRule>
  </conditionalFormatting>
  <conditionalFormatting sqref="H9">
    <cfRule type="cellIs" dxfId="10497" priority="10442" operator="equal">
      <formula>"jan."</formula>
    </cfRule>
  </conditionalFormatting>
  <conditionalFormatting sqref="I9">
    <cfRule type="cellIs" dxfId="10496" priority="10441" operator="equal">
      <formula>"jan."</formula>
    </cfRule>
  </conditionalFormatting>
  <conditionalFormatting sqref="H9">
    <cfRule type="cellIs" dxfId="10495" priority="10440" operator="equal">
      <formula>"jan."</formula>
    </cfRule>
  </conditionalFormatting>
  <conditionalFormatting sqref="I9">
    <cfRule type="cellIs" dxfId="10494" priority="10439" operator="equal">
      <formula>"jan."</formula>
    </cfRule>
  </conditionalFormatting>
  <conditionalFormatting sqref="H9">
    <cfRule type="cellIs" dxfId="10493" priority="10438" operator="equal">
      <formula>"jan."</formula>
    </cfRule>
  </conditionalFormatting>
  <conditionalFormatting sqref="H9">
    <cfRule type="cellIs" dxfId="10492" priority="10437" operator="equal">
      <formula>"jan."</formula>
    </cfRule>
  </conditionalFormatting>
  <conditionalFormatting sqref="H9">
    <cfRule type="cellIs" dxfId="10491" priority="10436" operator="equal">
      <formula>"jan."</formula>
    </cfRule>
  </conditionalFormatting>
  <conditionalFormatting sqref="H9">
    <cfRule type="cellIs" dxfId="10490" priority="10435" operator="equal">
      <formula>"jan."</formula>
    </cfRule>
  </conditionalFormatting>
  <conditionalFormatting sqref="I9">
    <cfRule type="cellIs" dxfId="10489" priority="10434" operator="equal">
      <formula>"jan."</formula>
    </cfRule>
  </conditionalFormatting>
  <conditionalFormatting sqref="H9">
    <cfRule type="cellIs" dxfId="10488" priority="10433" operator="equal">
      <formula>"jan."</formula>
    </cfRule>
  </conditionalFormatting>
  <conditionalFormatting sqref="H9">
    <cfRule type="cellIs" dxfId="10487" priority="10432" operator="equal">
      <formula>"jan."</formula>
    </cfRule>
  </conditionalFormatting>
  <conditionalFormatting sqref="H9">
    <cfRule type="cellIs" dxfId="10486" priority="10431" operator="equal">
      <formula>"jan."</formula>
    </cfRule>
  </conditionalFormatting>
  <conditionalFormatting sqref="I9">
    <cfRule type="cellIs" dxfId="10485" priority="10430" operator="equal">
      <formula>"jan."</formula>
    </cfRule>
  </conditionalFormatting>
  <conditionalFormatting sqref="H9">
    <cfRule type="cellIs" dxfId="10484" priority="10428" operator="equal">
      <formula>"jan."</formula>
    </cfRule>
  </conditionalFormatting>
  <conditionalFormatting sqref="H9">
    <cfRule type="cellIs" dxfId="10483" priority="10427" operator="equal">
      <formula>"jan."</formula>
    </cfRule>
  </conditionalFormatting>
  <conditionalFormatting sqref="H9">
    <cfRule type="cellIs" dxfId="10482" priority="10426" operator="equal">
      <formula>"jan."</formula>
    </cfRule>
  </conditionalFormatting>
  <conditionalFormatting sqref="I9">
    <cfRule type="cellIs" dxfId="10481" priority="10425" operator="equal">
      <formula>"jan."</formula>
    </cfRule>
  </conditionalFormatting>
  <conditionalFormatting sqref="H9">
    <cfRule type="cellIs" dxfId="10480" priority="10424" operator="equal">
      <formula>"jan."</formula>
    </cfRule>
  </conditionalFormatting>
  <conditionalFormatting sqref="H9">
    <cfRule type="cellIs" dxfId="10479" priority="10423" operator="equal">
      <formula>"jan."</formula>
    </cfRule>
  </conditionalFormatting>
  <conditionalFormatting sqref="H9">
    <cfRule type="cellIs" dxfId="10478" priority="10422" operator="equal">
      <formula>"jan."</formula>
    </cfRule>
  </conditionalFormatting>
  <conditionalFormatting sqref="H9">
    <cfRule type="cellIs" dxfId="10477" priority="10421" operator="equal">
      <formula>"jan."</formula>
    </cfRule>
  </conditionalFormatting>
  <conditionalFormatting sqref="H9">
    <cfRule type="cellIs" dxfId="10476" priority="10420" operator="equal">
      <formula>"jan."</formula>
    </cfRule>
  </conditionalFormatting>
  <conditionalFormatting sqref="H9">
    <cfRule type="cellIs" dxfId="10475" priority="10419" operator="equal">
      <formula>"jan."</formula>
    </cfRule>
  </conditionalFormatting>
  <conditionalFormatting sqref="H9">
    <cfRule type="cellIs" dxfId="10474" priority="10418" operator="equal">
      <formula>"jan."</formula>
    </cfRule>
  </conditionalFormatting>
  <conditionalFormatting sqref="H9">
    <cfRule type="cellIs" dxfId="10473" priority="10417" operator="equal">
      <formula>"jan."</formula>
    </cfRule>
  </conditionalFormatting>
  <conditionalFormatting sqref="I9">
    <cfRule type="cellIs" dxfId="10472" priority="10416" operator="equal">
      <formula>"jan."</formula>
    </cfRule>
  </conditionalFormatting>
  <conditionalFormatting sqref="H9">
    <cfRule type="cellIs" dxfId="10471" priority="10413" operator="equal">
      <formula>"jan."</formula>
    </cfRule>
  </conditionalFormatting>
  <conditionalFormatting sqref="H9">
    <cfRule type="cellIs" dxfId="10470" priority="10412" operator="equal">
      <formula>"jan."</formula>
    </cfRule>
  </conditionalFormatting>
  <conditionalFormatting sqref="H9">
    <cfRule type="cellIs" dxfId="10469" priority="10411" operator="equal">
      <formula>"jan."</formula>
    </cfRule>
  </conditionalFormatting>
  <conditionalFormatting sqref="H9">
    <cfRule type="cellIs" dxfId="10468" priority="10410" operator="equal">
      <formula>"jan."</formula>
    </cfRule>
  </conditionalFormatting>
  <conditionalFormatting sqref="H9">
    <cfRule type="cellIs" dxfId="10467" priority="10409" operator="equal">
      <formula>"jan."</formula>
    </cfRule>
  </conditionalFormatting>
  <conditionalFormatting sqref="I9">
    <cfRule type="cellIs" dxfId="10466" priority="10408" operator="equal">
      <formula>"jan."</formula>
    </cfRule>
  </conditionalFormatting>
  <conditionalFormatting sqref="J9">
    <cfRule type="cellIs" dxfId="10465" priority="10407" operator="equal">
      <formula>"jan."</formula>
    </cfRule>
  </conditionalFormatting>
  <conditionalFormatting sqref="H9">
    <cfRule type="cellIs" dxfId="10464" priority="10406" operator="equal">
      <formula>"jan."</formula>
    </cfRule>
  </conditionalFormatting>
  <conditionalFormatting sqref="H9">
    <cfRule type="cellIs" dxfId="10463" priority="10405" operator="equal">
      <formula>"jan."</formula>
    </cfRule>
  </conditionalFormatting>
  <conditionalFormatting sqref="H9">
    <cfRule type="cellIs" dxfId="10462" priority="10404" operator="equal">
      <formula>"jan."</formula>
    </cfRule>
  </conditionalFormatting>
  <conditionalFormatting sqref="H9">
    <cfRule type="cellIs" dxfId="10461" priority="10403" operator="equal">
      <formula>"jan."</formula>
    </cfRule>
  </conditionalFormatting>
  <conditionalFormatting sqref="H9">
    <cfRule type="cellIs" dxfId="10460" priority="10401" operator="equal">
      <formula>"jan."</formula>
    </cfRule>
  </conditionalFormatting>
  <conditionalFormatting sqref="N9:P9">
    <cfRule type="cellIs" dxfId="10459" priority="10390" operator="equal">
      <formula>"jan."</formula>
    </cfRule>
  </conditionalFormatting>
  <conditionalFormatting sqref="H9">
    <cfRule type="cellIs" dxfId="10458" priority="10399" operator="equal">
      <formula>"jan."</formula>
    </cfRule>
  </conditionalFormatting>
  <conditionalFormatting sqref="I9">
    <cfRule type="cellIs" dxfId="10457" priority="10398" operator="equal">
      <formula>"jan."</formula>
    </cfRule>
  </conditionalFormatting>
  <conditionalFormatting sqref="L9">
    <cfRule type="cellIs" dxfId="10456" priority="10397" operator="equal">
      <formula>"jan."</formula>
    </cfRule>
  </conditionalFormatting>
  <conditionalFormatting sqref="M9">
    <cfRule type="cellIs" dxfId="10455" priority="10396" operator="equal">
      <formula>"jan."</formula>
    </cfRule>
  </conditionalFormatting>
  <conditionalFormatting sqref="M9">
    <cfRule type="cellIs" dxfId="10454" priority="10395" operator="equal">
      <formula>"jan."</formula>
    </cfRule>
  </conditionalFormatting>
  <conditionalFormatting sqref="N9">
    <cfRule type="cellIs" dxfId="10453" priority="10394" operator="equal">
      <formula>"jan."</formula>
    </cfRule>
  </conditionalFormatting>
  <conditionalFormatting sqref="N9">
    <cfRule type="cellIs" dxfId="10452" priority="10393" operator="equal">
      <formula>"jan."</formula>
    </cfRule>
  </conditionalFormatting>
  <conditionalFormatting sqref="N9:P9">
    <cfRule type="cellIs" dxfId="10451" priority="10392" operator="equal">
      <formula>"jan."</formula>
    </cfRule>
  </conditionalFormatting>
  <conditionalFormatting sqref="N9:P9">
    <cfRule type="cellIs" dxfId="10450" priority="10391" operator="equal">
      <formula>"jan."</formula>
    </cfRule>
  </conditionalFormatting>
  <conditionalFormatting sqref="N9:P9">
    <cfRule type="cellIs" dxfId="10449" priority="10389" operator="equal">
      <formula>"jan."</formula>
    </cfRule>
  </conditionalFormatting>
  <conditionalFormatting sqref="N9:P9">
    <cfRule type="cellIs" dxfId="10448" priority="10388" operator="equal">
      <formula>"jan."</formula>
    </cfRule>
  </conditionalFormatting>
  <conditionalFormatting sqref="N9:P9">
    <cfRule type="cellIs" dxfId="10447" priority="10387" operator="equal">
      <formula>"jan."</formula>
    </cfRule>
  </conditionalFormatting>
  <conditionalFormatting sqref="N9:P9">
    <cfRule type="cellIs" dxfId="10446" priority="10386" operator="equal">
      <formula>"jan."</formula>
    </cfRule>
  </conditionalFormatting>
  <conditionalFormatting sqref="N9:P9">
    <cfRule type="cellIs" dxfId="10445" priority="10385" operator="equal">
      <formula>"jan."</formula>
    </cfRule>
  </conditionalFormatting>
  <conditionalFormatting sqref="N9:P9">
    <cfRule type="cellIs" dxfId="10444" priority="10384" operator="equal">
      <formula>"jan."</formula>
    </cfRule>
  </conditionalFormatting>
  <conditionalFormatting sqref="N9:P9">
    <cfRule type="cellIs" dxfId="10443" priority="10383" operator="equal">
      <formula>"jan."</formula>
    </cfRule>
  </conditionalFormatting>
  <conditionalFormatting sqref="N9:P9">
    <cfRule type="cellIs" dxfId="10442" priority="10382" operator="equal">
      <formula>"jan."</formula>
    </cfRule>
  </conditionalFormatting>
  <conditionalFormatting sqref="N9:P9">
    <cfRule type="cellIs" dxfId="10441" priority="10381" operator="equal">
      <formula>"jan."</formula>
    </cfRule>
  </conditionalFormatting>
  <conditionalFormatting sqref="N9:P9">
    <cfRule type="cellIs" dxfId="10440" priority="10380" operator="equal">
      <formula>"jan."</formula>
    </cfRule>
  </conditionalFormatting>
  <conditionalFormatting sqref="I9">
    <cfRule type="cellIs" dxfId="10439" priority="11961" operator="equal">
      <formula>"jan."</formula>
    </cfRule>
  </conditionalFormatting>
  <conditionalFormatting sqref="I9">
    <cfRule type="cellIs" dxfId="10438" priority="11747" operator="equal">
      <formula>"jan."</formula>
    </cfRule>
  </conditionalFormatting>
  <conditionalFormatting sqref="J9">
    <cfRule type="cellIs" dxfId="10437" priority="11583" operator="equal">
      <formula>"jan."</formula>
    </cfRule>
  </conditionalFormatting>
  <conditionalFormatting sqref="I9">
    <cfRule type="cellIs" dxfId="10436" priority="11484" operator="equal">
      <formula>"jan."</formula>
    </cfRule>
  </conditionalFormatting>
  <conditionalFormatting sqref="J9">
    <cfRule type="cellIs" dxfId="10435" priority="11435" operator="equal">
      <formula>"jan."</formula>
    </cfRule>
  </conditionalFormatting>
  <conditionalFormatting sqref="H9">
    <cfRule type="cellIs" dxfId="10434" priority="11427" operator="equal">
      <formula>"jan."</formula>
    </cfRule>
  </conditionalFormatting>
  <conditionalFormatting sqref="J9">
    <cfRule type="cellIs" dxfId="10433" priority="11424" operator="equal">
      <formula>"jan."</formula>
    </cfRule>
  </conditionalFormatting>
  <conditionalFormatting sqref="H9">
    <cfRule type="cellIs" dxfId="10432" priority="11422" operator="equal">
      <formula>"jan."</formula>
    </cfRule>
  </conditionalFormatting>
  <conditionalFormatting sqref="I9">
    <cfRule type="cellIs" dxfId="10431" priority="11419" operator="equal">
      <formula>"jan."</formula>
    </cfRule>
  </conditionalFormatting>
  <conditionalFormatting sqref="H9">
    <cfRule type="cellIs" dxfId="10430" priority="11318" operator="equal">
      <formula>"jan."</formula>
    </cfRule>
  </conditionalFormatting>
  <conditionalFormatting sqref="I9">
    <cfRule type="cellIs" dxfId="10429" priority="11170" operator="equal">
      <formula>"jan."</formula>
    </cfRule>
  </conditionalFormatting>
  <conditionalFormatting sqref="I9">
    <cfRule type="cellIs" dxfId="10428" priority="11163" operator="equal">
      <formula>"jan."</formula>
    </cfRule>
  </conditionalFormatting>
  <conditionalFormatting sqref="H9">
    <cfRule type="cellIs" dxfId="10427" priority="11160" operator="equal">
      <formula>"jan."</formula>
    </cfRule>
  </conditionalFormatting>
  <conditionalFormatting sqref="H9">
    <cfRule type="cellIs" dxfId="10426" priority="11159" operator="equal">
      <formula>"jan."</formula>
    </cfRule>
  </conditionalFormatting>
  <conditionalFormatting sqref="H9">
    <cfRule type="cellIs" dxfId="10425" priority="11104" operator="equal">
      <formula>"jan."</formula>
    </cfRule>
  </conditionalFormatting>
  <conditionalFormatting sqref="I9">
    <cfRule type="cellIs" dxfId="10424" priority="11085" operator="equal">
      <formula>"jan."</formula>
    </cfRule>
  </conditionalFormatting>
  <conditionalFormatting sqref="I9">
    <cfRule type="cellIs" dxfId="10423" priority="11070" operator="equal">
      <formula>"jan."</formula>
    </cfRule>
  </conditionalFormatting>
  <conditionalFormatting sqref="H9">
    <cfRule type="cellIs" dxfId="10422" priority="11065" operator="equal">
      <formula>"jan."</formula>
    </cfRule>
  </conditionalFormatting>
  <conditionalFormatting sqref="I9">
    <cfRule type="cellIs" dxfId="10421" priority="11063" operator="equal">
      <formula>"jan."</formula>
    </cfRule>
  </conditionalFormatting>
  <conditionalFormatting sqref="I9">
    <cfRule type="cellIs" dxfId="10420" priority="11061" operator="equal">
      <formula>"jan."</formula>
    </cfRule>
  </conditionalFormatting>
  <conditionalFormatting sqref="I9">
    <cfRule type="cellIs" dxfId="10419" priority="11029" operator="equal">
      <formula>"jan."</formula>
    </cfRule>
  </conditionalFormatting>
  <conditionalFormatting sqref="H9">
    <cfRule type="cellIs" dxfId="10418" priority="11020" operator="equal">
      <formula>"jan."</formula>
    </cfRule>
  </conditionalFormatting>
  <conditionalFormatting sqref="I9">
    <cfRule type="cellIs" dxfId="10417" priority="11012" operator="equal">
      <formula>"jan."</formula>
    </cfRule>
  </conditionalFormatting>
  <conditionalFormatting sqref="H9">
    <cfRule type="cellIs" dxfId="10416" priority="11011" operator="equal">
      <formula>"jan."</formula>
    </cfRule>
  </conditionalFormatting>
  <conditionalFormatting sqref="H9">
    <cfRule type="cellIs" dxfId="10415" priority="10992" operator="equal">
      <formula>"jan."</formula>
    </cfRule>
  </conditionalFormatting>
  <conditionalFormatting sqref="H9">
    <cfRule type="cellIs" dxfId="10414" priority="10989" operator="equal">
      <formula>"jan."</formula>
    </cfRule>
  </conditionalFormatting>
  <conditionalFormatting sqref="H9">
    <cfRule type="cellIs" dxfId="10413" priority="10988" operator="equal">
      <formula>"jan."</formula>
    </cfRule>
  </conditionalFormatting>
  <conditionalFormatting sqref="H9">
    <cfRule type="cellIs" dxfId="10412" priority="10983" operator="equal">
      <formula>"jan."</formula>
    </cfRule>
  </conditionalFormatting>
  <conditionalFormatting sqref="H9">
    <cfRule type="cellIs" dxfId="10411" priority="10980" operator="equal">
      <formula>"jan."</formula>
    </cfRule>
  </conditionalFormatting>
  <conditionalFormatting sqref="H9">
    <cfRule type="cellIs" dxfId="10410" priority="10979" operator="equal">
      <formula>"jan."</formula>
    </cfRule>
  </conditionalFormatting>
  <conditionalFormatting sqref="I9">
    <cfRule type="cellIs" dxfId="10409" priority="10977" operator="equal">
      <formula>"jan."</formula>
    </cfRule>
  </conditionalFormatting>
  <conditionalFormatting sqref="H9">
    <cfRule type="cellIs" dxfId="10408" priority="10892" operator="equal">
      <formula>"jan."</formula>
    </cfRule>
  </conditionalFormatting>
  <conditionalFormatting sqref="H9">
    <cfRule type="cellIs" dxfId="10407" priority="10811" operator="equal">
      <formula>"jan."</formula>
    </cfRule>
  </conditionalFormatting>
  <conditionalFormatting sqref="I9">
    <cfRule type="cellIs" dxfId="10406" priority="10785" operator="equal">
      <formula>"jan."</formula>
    </cfRule>
  </conditionalFormatting>
  <conditionalFormatting sqref="H9">
    <cfRule type="cellIs" dxfId="10405" priority="10752" operator="equal">
      <formula>"jan."</formula>
    </cfRule>
  </conditionalFormatting>
  <conditionalFormatting sqref="H9">
    <cfRule type="cellIs" dxfId="10404" priority="10749" operator="equal">
      <formula>"jan."</formula>
    </cfRule>
  </conditionalFormatting>
  <conditionalFormatting sqref="H9">
    <cfRule type="cellIs" dxfId="10403" priority="10748" operator="equal">
      <formula>"jan."</formula>
    </cfRule>
  </conditionalFormatting>
  <conditionalFormatting sqref="I9">
    <cfRule type="cellIs" dxfId="10402" priority="10685" operator="equal">
      <formula>"jan."</formula>
    </cfRule>
  </conditionalFormatting>
  <conditionalFormatting sqref="H9">
    <cfRule type="cellIs" dxfId="10401" priority="10659" operator="equal">
      <formula>"jan."</formula>
    </cfRule>
  </conditionalFormatting>
  <conditionalFormatting sqref="H9">
    <cfRule type="cellIs" dxfId="10400" priority="10654" operator="equal">
      <formula>"jan."</formula>
    </cfRule>
  </conditionalFormatting>
  <conditionalFormatting sqref="H9">
    <cfRule type="cellIs" dxfId="10399" priority="10652" operator="equal">
      <formula>"jan."</formula>
    </cfRule>
  </conditionalFormatting>
  <conditionalFormatting sqref="H9">
    <cfRule type="cellIs" dxfId="10398" priority="10651" operator="equal">
      <formula>"jan."</formula>
    </cfRule>
  </conditionalFormatting>
  <conditionalFormatting sqref="I9">
    <cfRule type="cellIs" dxfId="10397" priority="10627" operator="equal">
      <formula>"jan."</formula>
    </cfRule>
  </conditionalFormatting>
  <conditionalFormatting sqref="H9">
    <cfRule type="cellIs" dxfId="10396" priority="10602" operator="equal">
      <formula>"jan."</formula>
    </cfRule>
  </conditionalFormatting>
  <conditionalFormatting sqref="H9">
    <cfRule type="cellIs" dxfId="10395" priority="10598" operator="equal">
      <formula>"jan."</formula>
    </cfRule>
  </conditionalFormatting>
  <conditionalFormatting sqref="H9">
    <cfRule type="cellIs" dxfId="10394" priority="10590" operator="equal">
      <formula>"jan."</formula>
    </cfRule>
  </conditionalFormatting>
  <conditionalFormatting sqref="H9">
    <cfRule type="cellIs" dxfId="10393" priority="10587" operator="equal">
      <formula>"jan."</formula>
    </cfRule>
  </conditionalFormatting>
  <conditionalFormatting sqref="H9">
    <cfRule type="cellIs" dxfId="10392" priority="10512" operator="equal">
      <formula>"jan."</formula>
    </cfRule>
  </conditionalFormatting>
  <conditionalFormatting sqref="J9">
    <cfRule type="cellIs" dxfId="10391" priority="10482" operator="equal">
      <formula>"jan."</formula>
    </cfRule>
  </conditionalFormatting>
  <conditionalFormatting sqref="H9">
    <cfRule type="cellIs" dxfId="10390" priority="10479" operator="equal">
      <formula>"jan."</formula>
    </cfRule>
  </conditionalFormatting>
  <conditionalFormatting sqref="H9">
    <cfRule type="cellIs" dxfId="10389" priority="10459" operator="equal">
      <formula>"jan."</formula>
    </cfRule>
  </conditionalFormatting>
  <conditionalFormatting sqref="H9">
    <cfRule type="cellIs" dxfId="10388" priority="10452" operator="equal">
      <formula>"jan."</formula>
    </cfRule>
  </conditionalFormatting>
  <conditionalFormatting sqref="H9">
    <cfRule type="cellIs" dxfId="10387" priority="10451" operator="equal">
      <formula>"jan."</formula>
    </cfRule>
  </conditionalFormatting>
  <conditionalFormatting sqref="H9">
    <cfRule type="cellIs" dxfId="10386" priority="10450" operator="equal">
      <formula>"jan."</formula>
    </cfRule>
  </conditionalFormatting>
  <conditionalFormatting sqref="H9">
    <cfRule type="cellIs" dxfId="10385" priority="10446" operator="equal">
      <formula>"jan."</formula>
    </cfRule>
  </conditionalFormatting>
  <conditionalFormatting sqref="H9">
    <cfRule type="cellIs" dxfId="10384" priority="10429" operator="equal">
      <formula>"jan."</formula>
    </cfRule>
  </conditionalFormatting>
  <conditionalFormatting sqref="H9">
    <cfRule type="cellIs" dxfId="10383" priority="10415" operator="equal">
      <formula>"jan."</formula>
    </cfRule>
  </conditionalFormatting>
  <conditionalFormatting sqref="H9">
    <cfRule type="cellIs" dxfId="10382" priority="10414" operator="equal">
      <formula>"jan."</formula>
    </cfRule>
  </conditionalFormatting>
  <conditionalFormatting sqref="H9">
    <cfRule type="cellIs" dxfId="10381" priority="10402" operator="equal">
      <formula>"jan."</formula>
    </cfRule>
  </conditionalFormatting>
  <conditionalFormatting sqref="H9">
    <cfRule type="cellIs" dxfId="10380" priority="10400" operator="equal">
      <formula>"jan."</formula>
    </cfRule>
  </conditionalFormatting>
  <conditionalFormatting sqref="K9">
    <cfRule type="cellIs" dxfId="10379" priority="10379" operator="equal">
      <formula>"jan."</formula>
    </cfRule>
  </conditionalFormatting>
  <conditionalFormatting sqref="J9">
    <cfRule type="cellIs" dxfId="10378" priority="10378" operator="equal">
      <formula>"jan."</formula>
    </cfRule>
  </conditionalFormatting>
  <conditionalFormatting sqref="K9">
    <cfRule type="cellIs" dxfId="10377" priority="10377" operator="equal">
      <formula>"jan."</formula>
    </cfRule>
  </conditionalFormatting>
  <conditionalFormatting sqref="J9">
    <cfRule type="cellIs" dxfId="10376" priority="10376" operator="equal">
      <formula>"jan."</formula>
    </cfRule>
  </conditionalFormatting>
  <conditionalFormatting sqref="K9">
    <cfRule type="cellIs" dxfId="10375" priority="10375" operator="equal">
      <formula>"jan."</formula>
    </cfRule>
  </conditionalFormatting>
  <conditionalFormatting sqref="I9">
    <cfRule type="cellIs" dxfId="10374" priority="10374" operator="equal">
      <formula>"jan."</formula>
    </cfRule>
  </conditionalFormatting>
  <conditionalFormatting sqref="J9">
    <cfRule type="cellIs" dxfId="10373" priority="10373" operator="equal">
      <formula>"jan."</formula>
    </cfRule>
  </conditionalFormatting>
  <conditionalFormatting sqref="J9">
    <cfRule type="cellIs" dxfId="10372" priority="10372" operator="equal">
      <formula>"jan."</formula>
    </cfRule>
  </conditionalFormatting>
  <conditionalFormatting sqref="I9">
    <cfRule type="cellIs" dxfId="10371" priority="10371" operator="equal">
      <formula>"jan."</formula>
    </cfRule>
  </conditionalFormatting>
  <conditionalFormatting sqref="J9">
    <cfRule type="cellIs" dxfId="10370" priority="10370" operator="equal">
      <formula>"jan."</formula>
    </cfRule>
  </conditionalFormatting>
  <conditionalFormatting sqref="I9">
    <cfRule type="cellIs" dxfId="10369" priority="10369" operator="equal">
      <formula>"jan."</formula>
    </cfRule>
  </conditionalFormatting>
  <conditionalFormatting sqref="J9">
    <cfRule type="cellIs" dxfId="10368" priority="10368" operator="equal">
      <formula>"jan."</formula>
    </cfRule>
  </conditionalFormatting>
  <conditionalFormatting sqref="H9">
    <cfRule type="cellIs" dxfId="10367" priority="10367" operator="equal">
      <formula>"jan."</formula>
    </cfRule>
  </conditionalFormatting>
  <conditionalFormatting sqref="I9">
    <cfRule type="cellIs" dxfId="10366" priority="10366" operator="equal">
      <formula>"jan."</formula>
    </cfRule>
  </conditionalFormatting>
  <conditionalFormatting sqref="K9">
    <cfRule type="cellIs" dxfId="10365" priority="10365" operator="equal">
      <formula>"jan."</formula>
    </cfRule>
  </conditionalFormatting>
  <conditionalFormatting sqref="J9">
    <cfRule type="cellIs" dxfId="10364" priority="10364" operator="equal">
      <formula>"jan."</formula>
    </cfRule>
  </conditionalFormatting>
  <conditionalFormatting sqref="I9">
    <cfRule type="cellIs" dxfId="10363" priority="10363" operator="equal">
      <formula>"jan."</formula>
    </cfRule>
  </conditionalFormatting>
  <conditionalFormatting sqref="J9">
    <cfRule type="cellIs" dxfId="10362" priority="10362" operator="equal">
      <formula>"jan."</formula>
    </cfRule>
  </conditionalFormatting>
  <conditionalFormatting sqref="I9">
    <cfRule type="cellIs" dxfId="10361" priority="10361" operator="equal">
      <formula>"jan."</formula>
    </cfRule>
  </conditionalFormatting>
  <conditionalFormatting sqref="J9">
    <cfRule type="cellIs" dxfId="10360" priority="10360" operator="equal">
      <formula>"jan."</formula>
    </cfRule>
  </conditionalFormatting>
  <conditionalFormatting sqref="I9">
    <cfRule type="cellIs" dxfId="10359" priority="10358" operator="equal">
      <formula>"jan."</formula>
    </cfRule>
  </conditionalFormatting>
  <conditionalFormatting sqref="K9">
    <cfRule type="cellIs" dxfId="10358" priority="10357" operator="equal">
      <formula>"jan."</formula>
    </cfRule>
  </conditionalFormatting>
  <conditionalFormatting sqref="I9">
    <cfRule type="cellIs" dxfId="10357" priority="10356" operator="equal">
      <formula>"jan."</formula>
    </cfRule>
  </conditionalFormatting>
  <conditionalFormatting sqref="H9">
    <cfRule type="cellIs" dxfId="10356" priority="10355" operator="equal">
      <formula>"jan."</formula>
    </cfRule>
  </conditionalFormatting>
  <conditionalFormatting sqref="I9">
    <cfRule type="cellIs" dxfId="10355" priority="10354" operator="equal">
      <formula>"jan."</formula>
    </cfRule>
  </conditionalFormatting>
  <conditionalFormatting sqref="H9">
    <cfRule type="cellIs" dxfId="10354" priority="10353" operator="equal">
      <formula>"jan."</formula>
    </cfRule>
  </conditionalFormatting>
  <conditionalFormatting sqref="I9">
    <cfRule type="cellIs" dxfId="10353" priority="10352" operator="equal">
      <formula>"jan."</formula>
    </cfRule>
  </conditionalFormatting>
  <conditionalFormatting sqref="H9">
    <cfRule type="cellIs" dxfId="10352" priority="10351" operator="equal">
      <formula>"jan."</formula>
    </cfRule>
  </conditionalFormatting>
  <conditionalFormatting sqref="J9">
    <cfRule type="cellIs" dxfId="10351" priority="10350" operator="equal">
      <formula>"jan."</formula>
    </cfRule>
  </conditionalFormatting>
  <conditionalFormatting sqref="J9">
    <cfRule type="cellIs" dxfId="10350" priority="10349" operator="equal">
      <formula>"jan."</formula>
    </cfRule>
  </conditionalFormatting>
  <conditionalFormatting sqref="I9">
    <cfRule type="cellIs" dxfId="10349" priority="10348" operator="equal">
      <formula>"jan."</formula>
    </cfRule>
  </conditionalFormatting>
  <conditionalFormatting sqref="J9">
    <cfRule type="cellIs" dxfId="10348" priority="10347" operator="equal">
      <formula>"jan."</formula>
    </cfRule>
  </conditionalFormatting>
  <conditionalFormatting sqref="I9">
    <cfRule type="cellIs" dxfId="10347" priority="10346" operator="equal">
      <formula>"jan."</formula>
    </cfRule>
  </conditionalFormatting>
  <conditionalFormatting sqref="J9">
    <cfRule type="cellIs" dxfId="10346" priority="10345" operator="equal">
      <formula>"jan."</formula>
    </cfRule>
  </conditionalFormatting>
  <conditionalFormatting sqref="H9">
    <cfRule type="cellIs" dxfId="10345" priority="10344" operator="equal">
      <formula>"jan."</formula>
    </cfRule>
  </conditionalFormatting>
  <conditionalFormatting sqref="I9">
    <cfRule type="cellIs" dxfId="10344" priority="10343" operator="equal">
      <formula>"jan."</formula>
    </cfRule>
  </conditionalFormatting>
  <conditionalFormatting sqref="K9">
    <cfRule type="cellIs" dxfId="10343" priority="10342" operator="equal">
      <formula>"jan."</formula>
    </cfRule>
  </conditionalFormatting>
  <conditionalFormatting sqref="I9">
    <cfRule type="cellIs" dxfId="10342" priority="10341" operator="equal">
      <formula>"jan."</formula>
    </cfRule>
  </conditionalFormatting>
  <conditionalFormatting sqref="H9">
    <cfRule type="cellIs" dxfId="10341" priority="10340" operator="equal">
      <formula>"jan."</formula>
    </cfRule>
  </conditionalFormatting>
  <conditionalFormatting sqref="I9">
    <cfRule type="cellIs" dxfId="10340" priority="10339" operator="equal">
      <formula>"jan."</formula>
    </cfRule>
  </conditionalFormatting>
  <conditionalFormatting sqref="H9">
    <cfRule type="cellIs" dxfId="10339" priority="10338" operator="equal">
      <formula>"jan."</formula>
    </cfRule>
  </conditionalFormatting>
  <conditionalFormatting sqref="I9">
    <cfRule type="cellIs" dxfId="10338" priority="10337" operator="equal">
      <formula>"jan."</formula>
    </cfRule>
  </conditionalFormatting>
  <conditionalFormatting sqref="H9">
    <cfRule type="cellIs" dxfId="10337" priority="10336" operator="equal">
      <formula>"jan."</formula>
    </cfRule>
  </conditionalFormatting>
  <conditionalFormatting sqref="J9">
    <cfRule type="cellIs" dxfId="10336" priority="10335" operator="equal">
      <formula>"jan."</formula>
    </cfRule>
  </conditionalFormatting>
  <conditionalFormatting sqref="I9">
    <cfRule type="cellIs" dxfId="10335" priority="10334" operator="equal">
      <formula>"jan."</formula>
    </cfRule>
  </conditionalFormatting>
  <conditionalFormatting sqref="H9">
    <cfRule type="cellIs" dxfId="10334" priority="10333" operator="equal">
      <formula>"jan."</formula>
    </cfRule>
  </conditionalFormatting>
  <conditionalFormatting sqref="I9">
    <cfRule type="cellIs" dxfId="10333" priority="10332" operator="equal">
      <formula>"jan."</formula>
    </cfRule>
  </conditionalFormatting>
  <conditionalFormatting sqref="H9">
    <cfRule type="cellIs" dxfId="10332" priority="10331" operator="equal">
      <formula>"jan."</formula>
    </cfRule>
  </conditionalFormatting>
  <conditionalFormatting sqref="I9">
    <cfRule type="cellIs" dxfId="10331" priority="10330" operator="equal">
      <formula>"jan."</formula>
    </cfRule>
  </conditionalFormatting>
  <conditionalFormatting sqref="H9">
    <cfRule type="cellIs" dxfId="10330" priority="10329" operator="equal">
      <formula>"jan."</formula>
    </cfRule>
  </conditionalFormatting>
  <conditionalFormatting sqref="J9">
    <cfRule type="cellIs" dxfId="10329" priority="10328" operator="equal">
      <formula>"jan."</formula>
    </cfRule>
  </conditionalFormatting>
  <conditionalFormatting sqref="H9">
    <cfRule type="cellIs" dxfId="10328" priority="10327" operator="equal">
      <formula>"jan."</formula>
    </cfRule>
  </conditionalFormatting>
  <conditionalFormatting sqref="H9">
    <cfRule type="cellIs" dxfId="10327" priority="10326" operator="equal">
      <formula>"jan."</formula>
    </cfRule>
  </conditionalFormatting>
  <conditionalFormatting sqref="H9">
    <cfRule type="cellIs" dxfId="10326" priority="10325" operator="equal">
      <formula>"jan."</formula>
    </cfRule>
  </conditionalFormatting>
  <conditionalFormatting sqref="I9">
    <cfRule type="cellIs" dxfId="10325" priority="10324" operator="equal">
      <formula>"jan."</formula>
    </cfRule>
  </conditionalFormatting>
  <conditionalFormatting sqref="J9">
    <cfRule type="cellIs" dxfId="10324" priority="10323" operator="equal">
      <formula>"jan."</formula>
    </cfRule>
  </conditionalFormatting>
  <conditionalFormatting sqref="I9">
    <cfRule type="cellIs" dxfId="10323" priority="10322" operator="equal">
      <formula>"jan."</formula>
    </cfRule>
  </conditionalFormatting>
  <conditionalFormatting sqref="J9">
    <cfRule type="cellIs" dxfId="10322" priority="10321" operator="equal">
      <formula>"jan."</formula>
    </cfRule>
  </conditionalFormatting>
  <conditionalFormatting sqref="I9">
    <cfRule type="cellIs" dxfId="10321" priority="10320" operator="equal">
      <formula>"jan."</formula>
    </cfRule>
  </conditionalFormatting>
  <conditionalFormatting sqref="J9">
    <cfRule type="cellIs" dxfId="10320" priority="10319" operator="equal">
      <formula>"jan."</formula>
    </cfRule>
  </conditionalFormatting>
  <conditionalFormatting sqref="H9">
    <cfRule type="cellIs" dxfId="10319" priority="10318" operator="equal">
      <formula>"jan."</formula>
    </cfRule>
  </conditionalFormatting>
  <conditionalFormatting sqref="I9">
    <cfRule type="cellIs" dxfId="10318" priority="10317" operator="equal">
      <formula>"jan."</formula>
    </cfRule>
  </conditionalFormatting>
  <conditionalFormatting sqref="I9">
    <cfRule type="cellIs" dxfId="10317" priority="10316" operator="equal">
      <formula>"jan."</formula>
    </cfRule>
  </conditionalFormatting>
  <conditionalFormatting sqref="H9">
    <cfRule type="cellIs" dxfId="10316" priority="10315" operator="equal">
      <formula>"jan."</formula>
    </cfRule>
  </conditionalFormatting>
  <conditionalFormatting sqref="I9">
    <cfRule type="cellIs" dxfId="10315" priority="10314" operator="equal">
      <formula>"jan."</formula>
    </cfRule>
  </conditionalFormatting>
  <conditionalFormatting sqref="H9">
    <cfRule type="cellIs" dxfId="10314" priority="10313" operator="equal">
      <formula>"jan."</formula>
    </cfRule>
  </conditionalFormatting>
  <conditionalFormatting sqref="I9">
    <cfRule type="cellIs" dxfId="10313" priority="10312" operator="equal">
      <formula>"jan."</formula>
    </cfRule>
  </conditionalFormatting>
  <conditionalFormatting sqref="H9">
    <cfRule type="cellIs" dxfId="10312" priority="10311" operator="equal">
      <formula>"jan."</formula>
    </cfRule>
  </conditionalFormatting>
  <conditionalFormatting sqref="J9">
    <cfRule type="cellIs" dxfId="10311" priority="10310" operator="equal">
      <formula>"jan."</formula>
    </cfRule>
  </conditionalFormatting>
  <conditionalFormatting sqref="I9">
    <cfRule type="cellIs" dxfId="10310" priority="10309" operator="equal">
      <formula>"jan."</formula>
    </cfRule>
  </conditionalFormatting>
  <conditionalFormatting sqref="H9">
    <cfRule type="cellIs" dxfId="10309" priority="10308" operator="equal">
      <formula>"jan."</formula>
    </cfRule>
  </conditionalFormatting>
  <conditionalFormatting sqref="I9">
    <cfRule type="cellIs" dxfId="10308" priority="10307" operator="equal">
      <formula>"jan."</formula>
    </cfRule>
  </conditionalFormatting>
  <conditionalFormatting sqref="H9">
    <cfRule type="cellIs" dxfId="10307" priority="10306" operator="equal">
      <formula>"jan."</formula>
    </cfRule>
  </conditionalFormatting>
  <conditionalFormatting sqref="I9">
    <cfRule type="cellIs" dxfId="10306" priority="10305" operator="equal">
      <formula>"jan."</formula>
    </cfRule>
  </conditionalFormatting>
  <conditionalFormatting sqref="H9">
    <cfRule type="cellIs" dxfId="10305" priority="10304" operator="equal">
      <formula>"jan."</formula>
    </cfRule>
  </conditionalFormatting>
  <conditionalFormatting sqref="J9">
    <cfRule type="cellIs" dxfId="10304" priority="10303" operator="equal">
      <formula>"jan."</formula>
    </cfRule>
  </conditionalFormatting>
  <conditionalFormatting sqref="H9">
    <cfRule type="cellIs" dxfId="10303" priority="10302" operator="equal">
      <formula>"jan."</formula>
    </cfRule>
  </conditionalFormatting>
  <conditionalFormatting sqref="H9">
    <cfRule type="cellIs" dxfId="10302" priority="10301" operator="equal">
      <formula>"jan."</formula>
    </cfRule>
  </conditionalFormatting>
  <conditionalFormatting sqref="H9">
    <cfRule type="cellIs" dxfId="10301" priority="10300" operator="equal">
      <formula>"jan."</formula>
    </cfRule>
  </conditionalFormatting>
  <conditionalFormatting sqref="I9">
    <cfRule type="cellIs" dxfId="10300" priority="10299" operator="equal">
      <formula>"jan."</formula>
    </cfRule>
  </conditionalFormatting>
  <conditionalFormatting sqref="I9">
    <cfRule type="cellIs" dxfId="10299" priority="10298" operator="equal">
      <formula>"jan."</formula>
    </cfRule>
  </conditionalFormatting>
  <conditionalFormatting sqref="H9">
    <cfRule type="cellIs" dxfId="10298" priority="10297" operator="equal">
      <formula>"jan."</formula>
    </cfRule>
  </conditionalFormatting>
  <conditionalFormatting sqref="I9">
    <cfRule type="cellIs" dxfId="10297" priority="10296" operator="equal">
      <formula>"jan."</formula>
    </cfRule>
  </conditionalFormatting>
  <conditionalFormatting sqref="H9">
    <cfRule type="cellIs" dxfId="10296" priority="10295" operator="equal">
      <formula>"jan."</formula>
    </cfRule>
  </conditionalFormatting>
  <conditionalFormatting sqref="I9">
    <cfRule type="cellIs" dxfId="10295" priority="10294" operator="equal">
      <formula>"jan."</formula>
    </cfRule>
  </conditionalFormatting>
  <conditionalFormatting sqref="H9">
    <cfRule type="cellIs" dxfId="10294" priority="10293" operator="equal">
      <formula>"jan."</formula>
    </cfRule>
  </conditionalFormatting>
  <conditionalFormatting sqref="J9">
    <cfRule type="cellIs" dxfId="10293" priority="10292" operator="equal">
      <formula>"jan."</formula>
    </cfRule>
  </conditionalFormatting>
  <conditionalFormatting sqref="H9">
    <cfRule type="cellIs" dxfId="10292" priority="10291" operator="equal">
      <formula>"jan."</formula>
    </cfRule>
  </conditionalFormatting>
  <conditionalFormatting sqref="H9">
    <cfRule type="cellIs" dxfId="10291" priority="10290" operator="equal">
      <formula>"jan."</formula>
    </cfRule>
  </conditionalFormatting>
  <conditionalFormatting sqref="H9">
    <cfRule type="cellIs" dxfId="10290" priority="10289" operator="equal">
      <formula>"jan."</formula>
    </cfRule>
  </conditionalFormatting>
  <conditionalFormatting sqref="I9">
    <cfRule type="cellIs" dxfId="10289" priority="10288" operator="equal">
      <formula>"jan."</formula>
    </cfRule>
  </conditionalFormatting>
  <conditionalFormatting sqref="H9">
    <cfRule type="cellIs" dxfId="10288" priority="10287" operator="equal">
      <formula>"jan."</formula>
    </cfRule>
  </conditionalFormatting>
  <conditionalFormatting sqref="H9">
    <cfRule type="cellIs" dxfId="10287" priority="10286" operator="equal">
      <formula>"jan."</formula>
    </cfRule>
  </conditionalFormatting>
  <conditionalFormatting sqref="H9">
    <cfRule type="cellIs" dxfId="10286" priority="10285" operator="equal">
      <formula>"jan."</formula>
    </cfRule>
  </conditionalFormatting>
  <conditionalFormatting sqref="I9">
    <cfRule type="cellIs" dxfId="10285" priority="10284" operator="equal">
      <formula>"jan."</formula>
    </cfRule>
  </conditionalFormatting>
  <conditionalFormatting sqref="H9">
    <cfRule type="cellIs" dxfId="10284" priority="10283" operator="equal">
      <formula>"jan."</formula>
    </cfRule>
  </conditionalFormatting>
  <conditionalFormatting sqref="K9">
    <cfRule type="cellIs" dxfId="10283" priority="10282" operator="equal">
      <formula>"jan."</formula>
    </cfRule>
  </conditionalFormatting>
  <conditionalFormatting sqref="J9">
    <cfRule type="cellIs" dxfId="10282" priority="10281" operator="equal">
      <formula>"jan."</formula>
    </cfRule>
  </conditionalFormatting>
  <conditionalFormatting sqref="I9">
    <cfRule type="cellIs" dxfId="10281" priority="10280" operator="equal">
      <formula>"jan."</formula>
    </cfRule>
  </conditionalFormatting>
  <conditionalFormatting sqref="J9">
    <cfRule type="cellIs" dxfId="10280" priority="10279" operator="equal">
      <formula>"jan."</formula>
    </cfRule>
  </conditionalFormatting>
  <conditionalFormatting sqref="I9">
    <cfRule type="cellIs" dxfId="10279" priority="10278" operator="equal">
      <formula>"jan."</formula>
    </cfRule>
  </conditionalFormatting>
  <conditionalFormatting sqref="J9">
    <cfRule type="cellIs" dxfId="10278" priority="10277" operator="equal">
      <formula>"jan."</formula>
    </cfRule>
  </conditionalFormatting>
  <conditionalFormatting sqref="H9">
    <cfRule type="cellIs" dxfId="10277" priority="10276" operator="equal">
      <formula>"jan."</formula>
    </cfRule>
  </conditionalFormatting>
  <conditionalFormatting sqref="I9">
    <cfRule type="cellIs" dxfId="10276" priority="10275" operator="equal">
      <formula>"jan."</formula>
    </cfRule>
  </conditionalFormatting>
  <conditionalFormatting sqref="I9">
    <cfRule type="cellIs" dxfId="10275" priority="10274" operator="equal">
      <formula>"jan."</formula>
    </cfRule>
  </conditionalFormatting>
  <conditionalFormatting sqref="H9">
    <cfRule type="cellIs" dxfId="10274" priority="10273" operator="equal">
      <formula>"jan."</formula>
    </cfRule>
  </conditionalFormatting>
  <conditionalFormatting sqref="I9">
    <cfRule type="cellIs" dxfId="10273" priority="10272" operator="equal">
      <formula>"jan."</formula>
    </cfRule>
  </conditionalFormatting>
  <conditionalFormatting sqref="H9">
    <cfRule type="cellIs" dxfId="10272" priority="10271" operator="equal">
      <formula>"jan."</formula>
    </cfRule>
  </conditionalFormatting>
  <conditionalFormatting sqref="I9">
    <cfRule type="cellIs" dxfId="10271" priority="10270" operator="equal">
      <formula>"jan."</formula>
    </cfRule>
  </conditionalFormatting>
  <conditionalFormatting sqref="H9">
    <cfRule type="cellIs" dxfId="10270" priority="10269" operator="equal">
      <formula>"jan."</formula>
    </cfRule>
  </conditionalFormatting>
  <conditionalFormatting sqref="J9">
    <cfRule type="cellIs" dxfId="10269" priority="10268" operator="equal">
      <formula>"jan."</formula>
    </cfRule>
  </conditionalFormatting>
  <conditionalFormatting sqref="I9">
    <cfRule type="cellIs" dxfId="10268" priority="10267" operator="equal">
      <formula>"jan."</formula>
    </cfRule>
  </conditionalFormatting>
  <conditionalFormatting sqref="H9">
    <cfRule type="cellIs" dxfId="10267" priority="10266" operator="equal">
      <formula>"jan."</formula>
    </cfRule>
  </conditionalFormatting>
  <conditionalFormatting sqref="I9">
    <cfRule type="cellIs" dxfId="10266" priority="10265" operator="equal">
      <formula>"jan."</formula>
    </cfRule>
  </conditionalFormatting>
  <conditionalFormatting sqref="H9">
    <cfRule type="cellIs" dxfId="10265" priority="10264" operator="equal">
      <formula>"jan."</formula>
    </cfRule>
  </conditionalFormatting>
  <conditionalFormatting sqref="I9">
    <cfRule type="cellIs" dxfId="10264" priority="10263" operator="equal">
      <formula>"jan."</formula>
    </cfRule>
  </conditionalFormatting>
  <conditionalFormatting sqref="H9">
    <cfRule type="cellIs" dxfId="10263" priority="10262" operator="equal">
      <formula>"jan."</formula>
    </cfRule>
  </conditionalFormatting>
  <conditionalFormatting sqref="J9">
    <cfRule type="cellIs" dxfId="10262" priority="10261" operator="equal">
      <formula>"jan."</formula>
    </cfRule>
  </conditionalFormatting>
  <conditionalFormatting sqref="H9">
    <cfRule type="cellIs" dxfId="10261" priority="10260" operator="equal">
      <formula>"jan."</formula>
    </cfRule>
  </conditionalFormatting>
  <conditionalFormatting sqref="H9">
    <cfRule type="cellIs" dxfId="10260" priority="10259" operator="equal">
      <formula>"jan."</formula>
    </cfRule>
  </conditionalFormatting>
  <conditionalFormatting sqref="H9">
    <cfRule type="cellIs" dxfId="10259" priority="10258" operator="equal">
      <formula>"jan."</formula>
    </cfRule>
  </conditionalFormatting>
  <conditionalFormatting sqref="I9">
    <cfRule type="cellIs" dxfId="10258" priority="10257" operator="equal">
      <formula>"jan."</formula>
    </cfRule>
  </conditionalFormatting>
  <conditionalFormatting sqref="I9">
    <cfRule type="cellIs" dxfId="10257" priority="10256" operator="equal">
      <formula>"jan."</formula>
    </cfRule>
  </conditionalFormatting>
  <conditionalFormatting sqref="H9">
    <cfRule type="cellIs" dxfId="10256" priority="10255" operator="equal">
      <formula>"jan."</formula>
    </cfRule>
  </conditionalFormatting>
  <conditionalFormatting sqref="I9">
    <cfRule type="cellIs" dxfId="10255" priority="10254" operator="equal">
      <formula>"jan."</formula>
    </cfRule>
  </conditionalFormatting>
  <conditionalFormatting sqref="H9">
    <cfRule type="cellIs" dxfId="10254" priority="10253" operator="equal">
      <formula>"jan."</formula>
    </cfRule>
  </conditionalFormatting>
  <conditionalFormatting sqref="I9">
    <cfRule type="cellIs" dxfId="10253" priority="10252" operator="equal">
      <formula>"jan."</formula>
    </cfRule>
  </conditionalFormatting>
  <conditionalFormatting sqref="H9">
    <cfRule type="cellIs" dxfId="10252" priority="10251" operator="equal">
      <formula>"jan."</formula>
    </cfRule>
  </conditionalFormatting>
  <conditionalFormatting sqref="J9">
    <cfRule type="cellIs" dxfId="10251" priority="10250" operator="equal">
      <formula>"jan."</formula>
    </cfRule>
  </conditionalFormatting>
  <conditionalFormatting sqref="H9">
    <cfRule type="cellIs" dxfId="10250" priority="10249" operator="equal">
      <formula>"jan."</formula>
    </cfRule>
  </conditionalFormatting>
  <conditionalFormatting sqref="H9">
    <cfRule type="cellIs" dxfId="10249" priority="10248" operator="equal">
      <formula>"jan."</formula>
    </cfRule>
  </conditionalFormatting>
  <conditionalFormatting sqref="H9">
    <cfRule type="cellIs" dxfId="10248" priority="10247" operator="equal">
      <formula>"jan."</formula>
    </cfRule>
  </conditionalFormatting>
  <conditionalFormatting sqref="I9">
    <cfRule type="cellIs" dxfId="10247" priority="10246" operator="equal">
      <formula>"jan."</formula>
    </cfRule>
  </conditionalFormatting>
  <conditionalFormatting sqref="H9">
    <cfRule type="cellIs" dxfId="10246" priority="10245" operator="equal">
      <formula>"jan."</formula>
    </cfRule>
  </conditionalFormatting>
  <conditionalFormatting sqref="H9">
    <cfRule type="cellIs" dxfId="10245" priority="10244" operator="equal">
      <formula>"jan."</formula>
    </cfRule>
  </conditionalFormatting>
  <conditionalFormatting sqref="H9">
    <cfRule type="cellIs" dxfId="10244" priority="10243" operator="equal">
      <formula>"jan."</formula>
    </cfRule>
  </conditionalFormatting>
  <conditionalFormatting sqref="I9">
    <cfRule type="cellIs" dxfId="10243" priority="10242" operator="equal">
      <formula>"jan."</formula>
    </cfRule>
  </conditionalFormatting>
  <conditionalFormatting sqref="H9">
    <cfRule type="cellIs" dxfId="10242" priority="10241" operator="equal">
      <formula>"jan."</formula>
    </cfRule>
  </conditionalFormatting>
  <conditionalFormatting sqref="I9">
    <cfRule type="cellIs" dxfId="10241" priority="10240" operator="equal">
      <formula>"jan."</formula>
    </cfRule>
  </conditionalFormatting>
  <conditionalFormatting sqref="H9">
    <cfRule type="cellIs" dxfId="10240" priority="10239" operator="equal">
      <formula>"jan."</formula>
    </cfRule>
  </conditionalFormatting>
  <conditionalFormatting sqref="I9">
    <cfRule type="cellIs" dxfId="10239" priority="10238" operator="equal">
      <formula>"jan."</formula>
    </cfRule>
  </conditionalFormatting>
  <conditionalFormatting sqref="H9">
    <cfRule type="cellIs" dxfId="10238" priority="10237" operator="equal">
      <formula>"jan."</formula>
    </cfRule>
  </conditionalFormatting>
  <conditionalFormatting sqref="I9">
    <cfRule type="cellIs" dxfId="10237" priority="10236" operator="equal">
      <formula>"jan."</formula>
    </cfRule>
  </conditionalFormatting>
  <conditionalFormatting sqref="H9">
    <cfRule type="cellIs" dxfId="10236" priority="10235" operator="equal">
      <formula>"jan."</formula>
    </cfRule>
  </conditionalFormatting>
  <conditionalFormatting sqref="H9">
    <cfRule type="cellIs" dxfId="10235" priority="10234" operator="equal">
      <formula>"jan."</formula>
    </cfRule>
  </conditionalFormatting>
  <conditionalFormatting sqref="H9">
    <cfRule type="cellIs" dxfId="10234" priority="10233" operator="equal">
      <formula>"jan."</formula>
    </cfRule>
  </conditionalFormatting>
  <conditionalFormatting sqref="H9">
    <cfRule type="cellIs" dxfId="10233" priority="10232" operator="equal">
      <formula>"jan."</formula>
    </cfRule>
  </conditionalFormatting>
  <conditionalFormatting sqref="I9">
    <cfRule type="cellIs" dxfId="10232" priority="10231" operator="equal">
      <formula>"jan."</formula>
    </cfRule>
  </conditionalFormatting>
  <conditionalFormatting sqref="H9">
    <cfRule type="cellIs" dxfId="10231" priority="10230" operator="equal">
      <formula>"jan."</formula>
    </cfRule>
  </conditionalFormatting>
  <conditionalFormatting sqref="H9">
    <cfRule type="cellIs" dxfId="10230" priority="10229" operator="equal">
      <formula>"jan."</formula>
    </cfRule>
  </conditionalFormatting>
  <conditionalFormatting sqref="H9">
    <cfRule type="cellIs" dxfId="10229" priority="10228" operator="equal">
      <formula>"jan."</formula>
    </cfRule>
  </conditionalFormatting>
  <conditionalFormatting sqref="I9">
    <cfRule type="cellIs" dxfId="10228" priority="10227" operator="equal">
      <formula>"jan."</formula>
    </cfRule>
  </conditionalFormatting>
  <conditionalFormatting sqref="H9">
    <cfRule type="cellIs" dxfId="10227" priority="10226" operator="equal">
      <formula>"jan."</formula>
    </cfRule>
  </conditionalFormatting>
  <conditionalFormatting sqref="H9">
    <cfRule type="cellIs" dxfId="10226" priority="10225" operator="equal">
      <formula>"jan."</formula>
    </cfRule>
  </conditionalFormatting>
  <conditionalFormatting sqref="H9">
    <cfRule type="cellIs" dxfId="10225" priority="10224" operator="equal">
      <formula>"jan."</formula>
    </cfRule>
  </conditionalFormatting>
  <conditionalFormatting sqref="H9">
    <cfRule type="cellIs" dxfId="10224" priority="10223" operator="equal">
      <formula>"jan."</formula>
    </cfRule>
  </conditionalFormatting>
  <conditionalFormatting sqref="I9">
    <cfRule type="cellIs" dxfId="10223" priority="10222" operator="equal">
      <formula>"jan."</formula>
    </cfRule>
  </conditionalFormatting>
  <conditionalFormatting sqref="H9">
    <cfRule type="cellIs" dxfId="10222" priority="10221" operator="equal">
      <formula>"jan."</formula>
    </cfRule>
  </conditionalFormatting>
  <conditionalFormatting sqref="H9">
    <cfRule type="cellIs" dxfId="10221" priority="10220" operator="equal">
      <formula>"jan."</formula>
    </cfRule>
  </conditionalFormatting>
  <conditionalFormatting sqref="J9">
    <cfRule type="cellIs" dxfId="10220" priority="10219" operator="equal">
      <formula>"jan."</formula>
    </cfRule>
  </conditionalFormatting>
  <conditionalFormatting sqref="K9">
    <cfRule type="cellIs" dxfId="10219" priority="10218" operator="equal">
      <formula>"jan."</formula>
    </cfRule>
  </conditionalFormatting>
  <conditionalFormatting sqref="J9">
    <cfRule type="cellIs" dxfId="10218" priority="10217" operator="equal">
      <formula>"jan."</formula>
    </cfRule>
  </conditionalFormatting>
  <conditionalFormatting sqref="I9">
    <cfRule type="cellIs" dxfId="10217" priority="10216" operator="equal">
      <formula>"jan."</formula>
    </cfRule>
  </conditionalFormatting>
  <conditionalFormatting sqref="J9">
    <cfRule type="cellIs" dxfId="10216" priority="10215" operator="equal">
      <formula>"jan."</formula>
    </cfRule>
  </conditionalFormatting>
  <conditionalFormatting sqref="I9">
    <cfRule type="cellIs" dxfId="10215" priority="10214" operator="equal">
      <formula>"jan."</formula>
    </cfRule>
  </conditionalFormatting>
  <conditionalFormatting sqref="J9">
    <cfRule type="cellIs" dxfId="10214" priority="10213" operator="equal">
      <formula>"jan."</formula>
    </cfRule>
  </conditionalFormatting>
  <conditionalFormatting sqref="H9">
    <cfRule type="cellIs" dxfId="10213" priority="10212" operator="equal">
      <formula>"jan."</formula>
    </cfRule>
  </conditionalFormatting>
  <conditionalFormatting sqref="I9">
    <cfRule type="cellIs" dxfId="10212" priority="10211" operator="equal">
      <formula>"jan."</formula>
    </cfRule>
  </conditionalFormatting>
  <conditionalFormatting sqref="I9">
    <cfRule type="cellIs" dxfId="10211" priority="10210" operator="equal">
      <formula>"jan."</formula>
    </cfRule>
  </conditionalFormatting>
  <conditionalFormatting sqref="H9">
    <cfRule type="cellIs" dxfId="10210" priority="10209" operator="equal">
      <formula>"jan."</formula>
    </cfRule>
  </conditionalFormatting>
  <conditionalFormatting sqref="I9">
    <cfRule type="cellIs" dxfId="10209" priority="10208" operator="equal">
      <formula>"jan."</formula>
    </cfRule>
  </conditionalFormatting>
  <conditionalFormatting sqref="H9">
    <cfRule type="cellIs" dxfId="10208" priority="10207" operator="equal">
      <formula>"jan."</formula>
    </cfRule>
  </conditionalFormatting>
  <conditionalFormatting sqref="I9">
    <cfRule type="cellIs" dxfId="10207" priority="10206" operator="equal">
      <formula>"jan."</formula>
    </cfRule>
  </conditionalFormatting>
  <conditionalFormatting sqref="H9">
    <cfRule type="cellIs" dxfId="10206" priority="10205" operator="equal">
      <formula>"jan."</formula>
    </cfRule>
  </conditionalFormatting>
  <conditionalFormatting sqref="J9">
    <cfRule type="cellIs" dxfId="10205" priority="10204" operator="equal">
      <formula>"jan."</formula>
    </cfRule>
  </conditionalFormatting>
  <conditionalFormatting sqref="I9">
    <cfRule type="cellIs" dxfId="10204" priority="10203" operator="equal">
      <formula>"jan."</formula>
    </cfRule>
  </conditionalFormatting>
  <conditionalFormatting sqref="I9">
    <cfRule type="cellIs" dxfId="10203" priority="10201" operator="equal">
      <formula>"jan."</formula>
    </cfRule>
  </conditionalFormatting>
  <conditionalFormatting sqref="H9">
    <cfRule type="cellIs" dxfId="10202" priority="10200" operator="equal">
      <formula>"jan."</formula>
    </cfRule>
  </conditionalFormatting>
  <conditionalFormatting sqref="I9">
    <cfRule type="cellIs" dxfId="10201" priority="10199" operator="equal">
      <formula>"jan."</formula>
    </cfRule>
  </conditionalFormatting>
  <conditionalFormatting sqref="H9">
    <cfRule type="cellIs" dxfId="10200" priority="10198" operator="equal">
      <formula>"jan."</formula>
    </cfRule>
  </conditionalFormatting>
  <conditionalFormatting sqref="J9">
    <cfRule type="cellIs" dxfId="10199" priority="10197" operator="equal">
      <formula>"jan."</formula>
    </cfRule>
  </conditionalFormatting>
  <conditionalFormatting sqref="H9">
    <cfRule type="cellIs" dxfId="10198" priority="10196" operator="equal">
      <formula>"jan."</formula>
    </cfRule>
  </conditionalFormatting>
  <conditionalFormatting sqref="H9">
    <cfRule type="cellIs" dxfId="10197" priority="10195" operator="equal">
      <formula>"jan."</formula>
    </cfRule>
  </conditionalFormatting>
  <conditionalFormatting sqref="H9">
    <cfRule type="cellIs" dxfId="10196" priority="10194" operator="equal">
      <formula>"jan."</formula>
    </cfRule>
  </conditionalFormatting>
  <conditionalFormatting sqref="I9">
    <cfRule type="cellIs" dxfId="10195" priority="10193" operator="equal">
      <formula>"jan."</formula>
    </cfRule>
  </conditionalFormatting>
  <conditionalFormatting sqref="I9">
    <cfRule type="cellIs" dxfId="10194" priority="10192" operator="equal">
      <formula>"jan."</formula>
    </cfRule>
  </conditionalFormatting>
  <conditionalFormatting sqref="H9">
    <cfRule type="cellIs" dxfId="10193" priority="10191" operator="equal">
      <formula>"jan."</formula>
    </cfRule>
  </conditionalFormatting>
  <conditionalFormatting sqref="I9">
    <cfRule type="cellIs" dxfId="10192" priority="10190" operator="equal">
      <formula>"jan."</formula>
    </cfRule>
  </conditionalFormatting>
  <conditionalFormatting sqref="H9">
    <cfRule type="cellIs" dxfId="10191" priority="10189" operator="equal">
      <formula>"jan."</formula>
    </cfRule>
  </conditionalFormatting>
  <conditionalFormatting sqref="I9">
    <cfRule type="cellIs" dxfId="10190" priority="10188" operator="equal">
      <formula>"jan."</formula>
    </cfRule>
  </conditionalFormatting>
  <conditionalFormatting sqref="H9">
    <cfRule type="cellIs" dxfId="10189" priority="10187" operator="equal">
      <formula>"jan."</formula>
    </cfRule>
  </conditionalFormatting>
  <conditionalFormatting sqref="J9">
    <cfRule type="cellIs" dxfId="10188" priority="10186" operator="equal">
      <formula>"jan."</formula>
    </cfRule>
  </conditionalFormatting>
  <conditionalFormatting sqref="H9">
    <cfRule type="cellIs" dxfId="10187" priority="10185" operator="equal">
      <formula>"jan."</formula>
    </cfRule>
  </conditionalFormatting>
  <conditionalFormatting sqref="H9">
    <cfRule type="cellIs" dxfId="10186" priority="10184" operator="equal">
      <formula>"jan."</formula>
    </cfRule>
  </conditionalFormatting>
  <conditionalFormatting sqref="H9">
    <cfRule type="cellIs" dxfId="10185" priority="10183" operator="equal">
      <formula>"jan."</formula>
    </cfRule>
  </conditionalFormatting>
  <conditionalFormatting sqref="I9">
    <cfRule type="cellIs" dxfId="10184" priority="10182" operator="equal">
      <formula>"jan."</formula>
    </cfRule>
  </conditionalFormatting>
  <conditionalFormatting sqref="H9">
    <cfRule type="cellIs" dxfId="10183" priority="10181" operator="equal">
      <formula>"jan."</formula>
    </cfRule>
  </conditionalFormatting>
  <conditionalFormatting sqref="H9">
    <cfRule type="cellIs" dxfId="10182" priority="10180" operator="equal">
      <formula>"jan."</formula>
    </cfRule>
  </conditionalFormatting>
  <conditionalFormatting sqref="H9">
    <cfRule type="cellIs" dxfId="10181" priority="10179" operator="equal">
      <formula>"jan."</formula>
    </cfRule>
  </conditionalFormatting>
  <conditionalFormatting sqref="I9">
    <cfRule type="cellIs" dxfId="10180" priority="10178" operator="equal">
      <formula>"jan."</formula>
    </cfRule>
  </conditionalFormatting>
  <conditionalFormatting sqref="H9">
    <cfRule type="cellIs" dxfId="10179" priority="10177" operator="equal">
      <formula>"jan."</formula>
    </cfRule>
  </conditionalFormatting>
  <conditionalFormatting sqref="I9">
    <cfRule type="cellIs" dxfId="10178" priority="10176" operator="equal">
      <formula>"jan."</formula>
    </cfRule>
  </conditionalFormatting>
  <conditionalFormatting sqref="H9">
    <cfRule type="cellIs" dxfId="10177" priority="10175" operator="equal">
      <formula>"jan."</formula>
    </cfRule>
  </conditionalFormatting>
  <conditionalFormatting sqref="I9">
    <cfRule type="cellIs" dxfId="10176" priority="10174" operator="equal">
      <formula>"jan."</formula>
    </cfRule>
  </conditionalFormatting>
  <conditionalFormatting sqref="H9">
    <cfRule type="cellIs" dxfId="10175" priority="10173" operator="equal">
      <formula>"jan."</formula>
    </cfRule>
  </conditionalFormatting>
  <conditionalFormatting sqref="I9">
    <cfRule type="cellIs" dxfId="10174" priority="10172" operator="equal">
      <formula>"jan."</formula>
    </cfRule>
  </conditionalFormatting>
  <conditionalFormatting sqref="H9">
    <cfRule type="cellIs" dxfId="10173" priority="10171" operator="equal">
      <formula>"jan."</formula>
    </cfRule>
  </conditionalFormatting>
  <conditionalFormatting sqref="H9">
    <cfRule type="cellIs" dxfId="10172" priority="10170" operator="equal">
      <formula>"jan."</formula>
    </cfRule>
  </conditionalFormatting>
  <conditionalFormatting sqref="H9">
    <cfRule type="cellIs" dxfId="10171" priority="10169" operator="equal">
      <formula>"jan."</formula>
    </cfRule>
  </conditionalFormatting>
  <conditionalFormatting sqref="H9">
    <cfRule type="cellIs" dxfId="10170" priority="10168" operator="equal">
      <formula>"jan."</formula>
    </cfRule>
  </conditionalFormatting>
  <conditionalFormatting sqref="I9">
    <cfRule type="cellIs" dxfId="10169" priority="10167" operator="equal">
      <formula>"jan."</formula>
    </cfRule>
  </conditionalFormatting>
  <conditionalFormatting sqref="H9">
    <cfRule type="cellIs" dxfId="10168" priority="10166" operator="equal">
      <formula>"jan."</formula>
    </cfRule>
  </conditionalFormatting>
  <conditionalFormatting sqref="H9">
    <cfRule type="cellIs" dxfId="10167" priority="10165" operator="equal">
      <formula>"jan."</formula>
    </cfRule>
  </conditionalFormatting>
  <conditionalFormatting sqref="H9">
    <cfRule type="cellIs" dxfId="10166" priority="10164" operator="equal">
      <formula>"jan."</formula>
    </cfRule>
  </conditionalFormatting>
  <conditionalFormatting sqref="I9">
    <cfRule type="cellIs" dxfId="10165" priority="10163" operator="equal">
      <formula>"jan."</formula>
    </cfRule>
  </conditionalFormatting>
  <conditionalFormatting sqref="H9">
    <cfRule type="cellIs" dxfId="10164" priority="10162" operator="equal">
      <formula>"jan."</formula>
    </cfRule>
  </conditionalFormatting>
  <conditionalFormatting sqref="H9">
    <cfRule type="cellIs" dxfId="10163" priority="10161" operator="equal">
      <formula>"jan."</formula>
    </cfRule>
  </conditionalFormatting>
  <conditionalFormatting sqref="H9">
    <cfRule type="cellIs" dxfId="10162" priority="10160" operator="equal">
      <formula>"jan."</formula>
    </cfRule>
  </conditionalFormatting>
  <conditionalFormatting sqref="H9">
    <cfRule type="cellIs" dxfId="10161" priority="10159" operator="equal">
      <formula>"jan."</formula>
    </cfRule>
  </conditionalFormatting>
  <conditionalFormatting sqref="I9">
    <cfRule type="cellIs" dxfId="10160" priority="10158" operator="equal">
      <formula>"jan."</formula>
    </cfRule>
  </conditionalFormatting>
  <conditionalFormatting sqref="H9">
    <cfRule type="cellIs" dxfId="10159" priority="10157" operator="equal">
      <formula>"jan."</formula>
    </cfRule>
  </conditionalFormatting>
  <conditionalFormatting sqref="H9">
    <cfRule type="cellIs" dxfId="10158" priority="10156" operator="equal">
      <formula>"jan."</formula>
    </cfRule>
  </conditionalFormatting>
  <conditionalFormatting sqref="J9">
    <cfRule type="cellIs" dxfId="10157" priority="10155" operator="equal">
      <formula>"jan."</formula>
    </cfRule>
  </conditionalFormatting>
  <conditionalFormatting sqref="I9">
    <cfRule type="cellIs" dxfId="10156" priority="10154" operator="equal">
      <formula>"jan."</formula>
    </cfRule>
  </conditionalFormatting>
  <conditionalFormatting sqref="H9">
    <cfRule type="cellIs" dxfId="10155" priority="10153" operator="equal">
      <formula>"jan."</formula>
    </cfRule>
  </conditionalFormatting>
  <conditionalFormatting sqref="I9">
    <cfRule type="cellIs" dxfId="10154" priority="10152" operator="equal">
      <formula>"jan."</formula>
    </cfRule>
  </conditionalFormatting>
  <conditionalFormatting sqref="H9">
    <cfRule type="cellIs" dxfId="10153" priority="10151" operator="equal">
      <formula>"jan."</formula>
    </cfRule>
  </conditionalFormatting>
  <conditionalFormatting sqref="I9">
    <cfRule type="cellIs" dxfId="10152" priority="10150" operator="equal">
      <formula>"jan."</formula>
    </cfRule>
  </conditionalFormatting>
  <conditionalFormatting sqref="H9">
    <cfRule type="cellIs" dxfId="10151" priority="10149" operator="equal">
      <formula>"jan."</formula>
    </cfRule>
  </conditionalFormatting>
  <conditionalFormatting sqref="H9">
    <cfRule type="cellIs" dxfId="10150" priority="10148" operator="equal">
      <formula>"jan."</formula>
    </cfRule>
  </conditionalFormatting>
  <conditionalFormatting sqref="H9">
    <cfRule type="cellIs" dxfId="10149" priority="10147" operator="equal">
      <formula>"jan."</formula>
    </cfRule>
  </conditionalFormatting>
  <conditionalFormatting sqref="H9">
    <cfRule type="cellIs" dxfId="10148" priority="10146" operator="equal">
      <formula>"jan."</formula>
    </cfRule>
  </conditionalFormatting>
  <conditionalFormatting sqref="I9">
    <cfRule type="cellIs" dxfId="10147" priority="10145" operator="equal">
      <formula>"jan."</formula>
    </cfRule>
  </conditionalFormatting>
  <conditionalFormatting sqref="H9">
    <cfRule type="cellIs" dxfId="10146" priority="10144" operator="equal">
      <formula>"jan."</formula>
    </cfRule>
  </conditionalFormatting>
  <conditionalFormatting sqref="H9">
    <cfRule type="cellIs" dxfId="10145" priority="10143" operator="equal">
      <formula>"jan."</formula>
    </cfRule>
  </conditionalFormatting>
  <conditionalFormatting sqref="H9">
    <cfRule type="cellIs" dxfId="10144" priority="10142" operator="equal">
      <formula>"jan."</formula>
    </cfRule>
  </conditionalFormatting>
  <conditionalFormatting sqref="I9">
    <cfRule type="cellIs" dxfId="10143" priority="10141" operator="equal">
      <formula>"jan."</formula>
    </cfRule>
  </conditionalFormatting>
  <conditionalFormatting sqref="H9">
    <cfRule type="cellIs" dxfId="10142" priority="10140" operator="equal">
      <formula>"jan."</formula>
    </cfRule>
  </conditionalFormatting>
  <conditionalFormatting sqref="H9">
    <cfRule type="cellIs" dxfId="10141" priority="10139" operator="equal">
      <formula>"jan."</formula>
    </cfRule>
  </conditionalFormatting>
  <conditionalFormatting sqref="H9">
    <cfRule type="cellIs" dxfId="10140" priority="10138" operator="equal">
      <formula>"jan."</formula>
    </cfRule>
  </conditionalFormatting>
  <conditionalFormatting sqref="H9">
    <cfRule type="cellIs" dxfId="10139" priority="10137" operator="equal">
      <formula>"jan."</formula>
    </cfRule>
  </conditionalFormatting>
  <conditionalFormatting sqref="I9">
    <cfRule type="cellIs" dxfId="10138" priority="10136" operator="equal">
      <formula>"jan."</formula>
    </cfRule>
  </conditionalFormatting>
  <conditionalFormatting sqref="H9">
    <cfRule type="cellIs" dxfId="10137" priority="10135" operator="equal">
      <formula>"jan."</formula>
    </cfRule>
  </conditionalFormatting>
  <conditionalFormatting sqref="H9">
    <cfRule type="cellIs" dxfId="10136" priority="10134" operator="equal">
      <formula>"jan."</formula>
    </cfRule>
  </conditionalFormatting>
  <conditionalFormatting sqref="H9">
    <cfRule type="cellIs" dxfId="10135" priority="10133" operator="equal">
      <formula>"jan."</formula>
    </cfRule>
  </conditionalFormatting>
  <conditionalFormatting sqref="H9">
    <cfRule type="cellIs" dxfId="10134" priority="10132" operator="equal">
      <formula>"jan."</formula>
    </cfRule>
  </conditionalFormatting>
  <conditionalFormatting sqref="H9">
    <cfRule type="cellIs" dxfId="10133" priority="10131" operator="equal">
      <formula>"jan."</formula>
    </cfRule>
  </conditionalFormatting>
  <conditionalFormatting sqref="H9">
    <cfRule type="cellIs" dxfId="10132" priority="10130" operator="equal">
      <formula>"jan."</formula>
    </cfRule>
  </conditionalFormatting>
  <conditionalFormatting sqref="H9">
    <cfRule type="cellIs" dxfId="10131" priority="10129" operator="equal">
      <formula>"jan."</formula>
    </cfRule>
  </conditionalFormatting>
  <conditionalFormatting sqref="H9">
    <cfRule type="cellIs" dxfId="10130" priority="10128" operator="equal">
      <formula>"jan."</formula>
    </cfRule>
  </conditionalFormatting>
  <conditionalFormatting sqref="I9">
    <cfRule type="cellIs" dxfId="10129" priority="10127" operator="equal">
      <formula>"jan."</formula>
    </cfRule>
  </conditionalFormatting>
  <conditionalFormatting sqref="J9">
    <cfRule type="cellIs" dxfId="10128" priority="10126" operator="equal">
      <formula>"jan."</formula>
    </cfRule>
  </conditionalFormatting>
  <conditionalFormatting sqref="K9">
    <cfRule type="cellIs" dxfId="10127" priority="10125" operator="equal">
      <formula>"jan."</formula>
    </cfRule>
  </conditionalFormatting>
  <conditionalFormatting sqref="J9">
    <cfRule type="cellIs" dxfId="10126" priority="10124" operator="equal">
      <formula>"jan."</formula>
    </cfRule>
  </conditionalFormatting>
  <conditionalFormatting sqref="I9">
    <cfRule type="cellIs" dxfId="10125" priority="10123" operator="equal">
      <formula>"jan."</formula>
    </cfRule>
  </conditionalFormatting>
  <conditionalFormatting sqref="J9">
    <cfRule type="cellIs" dxfId="10124" priority="10122" operator="equal">
      <formula>"jan."</formula>
    </cfRule>
  </conditionalFormatting>
  <conditionalFormatting sqref="I9">
    <cfRule type="cellIs" dxfId="10123" priority="10121" operator="equal">
      <formula>"jan."</formula>
    </cfRule>
  </conditionalFormatting>
  <conditionalFormatting sqref="J9">
    <cfRule type="cellIs" dxfId="10122" priority="10120" operator="equal">
      <formula>"jan."</formula>
    </cfRule>
  </conditionalFormatting>
  <conditionalFormatting sqref="H9">
    <cfRule type="cellIs" dxfId="10121" priority="10119" operator="equal">
      <formula>"jan."</formula>
    </cfRule>
  </conditionalFormatting>
  <conditionalFormatting sqref="I9">
    <cfRule type="cellIs" dxfId="10120" priority="10118" operator="equal">
      <formula>"jan."</formula>
    </cfRule>
  </conditionalFormatting>
  <conditionalFormatting sqref="I9">
    <cfRule type="cellIs" dxfId="10119" priority="10117" operator="equal">
      <formula>"jan."</formula>
    </cfRule>
  </conditionalFormatting>
  <conditionalFormatting sqref="H9">
    <cfRule type="cellIs" dxfId="10118" priority="10116" operator="equal">
      <formula>"jan."</formula>
    </cfRule>
  </conditionalFormatting>
  <conditionalFormatting sqref="I9">
    <cfRule type="cellIs" dxfId="10117" priority="10115" operator="equal">
      <formula>"jan."</formula>
    </cfRule>
  </conditionalFormatting>
  <conditionalFormatting sqref="H9">
    <cfRule type="cellIs" dxfId="10116" priority="10114" operator="equal">
      <formula>"jan."</formula>
    </cfRule>
  </conditionalFormatting>
  <conditionalFormatting sqref="I9">
    <cfRule type="cellIs" dxfId="10115" priority="10113" operator="equal">
      <formula>"jan."</formula>
    </cfRule>
  </conditionalFormatting>
  <conditionalFormatting sqref="H9">
    <cfRule type="cellIs" dxfId="10114" priority="10112" operator="equal">
      <formula>"jan."</formula>
    </cfRule>
  </conditionalFormatting>
  <conditionalFormatting sqref="J9">
    <cfRule type="cellIs" dxfId="10113" priority="10111" operator="equal">
      <formula>"jan."</formula>
    </cfRule>
  </conditionalFormatting>
  <conditionalFormatting sqref="I9">
    <cfRule type="cellIs" dxfId="10112" priority="10110" operator="equal">
      <formula>"jan."</formula>
    </cfRule>
  </conditionalFormatting>
  <conditionalFormatting sqref="H9">
    <cfRule type="cellIs" dxfId="10111" priority="10109" operator="equal">
      <formula>"jan."</formula>
    </cfRule>
  </conditionalFormatting>
  <conditionalFormatting sqref="H9">
    <cfRule type="cellIs" dxfId="10110" priority="10107" operator="equal">
      <formula>"jan."</formula>
    </cfRule>
  </conditionalFormatting>
  <conditionalFormatting sqref="I9">
    <cfRule type="cellIs" dxfId="10109" priority="10106" operator="equal">
      <formula>"jan."</formula>
    </cfRule>
  </conditionalFormatting>
  <conditionalFormatting sqref="H9">
    <cfRule type="cellIs" dxfId="10108" priority="10105" operator="equal">
      <formula>"jan."</formula>
    </cfRule>
  </conditionalFormatting>
  <conditionalFormatting sqref="J9">
    <cfRule type="cellIs" dxfId="10107" priority="10104" operator="equal">
      <formula>"jan."</formula>
    </cfRule>
  </conditionalFormatting>
  <conditionalFormatting sqref="H9">
    <cfRule type="cellIs" dxfId="10106" priority="10103" operator="equal">
      <formula>"jan."</formula>
    </cfRule>
  </conditionalFormatting>
  <conditionalFormatting sqref="H9">
    <cfRule type="cellIs" dxfId="10105" priority="10102" operator="equal">
      <formula>"jan."</formula>
    </cfRule>
  </conditionalFormatting>
  <conditionalFormatting sqref="H9">
    <cfRule type="cellIs" dxfId="10104" priority="10101" operator="equal">
      <formula>"jan."</formula>
    </cfRule>
  </conditionalFormatting>
  <conditionalFormatting sqref="I9">
    <cfRule type="cellIs" dxfId="10103" priority="10100" operator="equal">
      <formula>"jan."</formula>
    </cfRule>
  </conditionalFormatting>
  <conditionalFormatting sqref="I9">
    <cfRule type="cellIs" dxfId="10102" priority="10099" operator="equal">
      <formula>"jan."</formula>
    </cfRule>
  </conditionalFormatting>
  <conditionalFormatting sqref="H9">
    <cfRule type="cellIs" dxfId="10101" priority="10098" operator="equal">
      <formula>"jan."</formula>
    </cfRule>
  </conditionalFormatting>
  <conditionalFormatting sqref="I9">
    <cfRule type="cellIs" dxfId="10100" priority="10097" operator="equal">
      <formula>"jan."</formula>
    </cfRule>
  </conditionalFormatting>
  <conditionalFormatting sqref="H9">
    <cfRule type="cellIs" dxfId="10099" priority="10096" operator="equal">
      <formula>"jan."</formula>
    </cfRule>
  </conditionalFormatting>
  <conditionalFormatting sqref="I9">
    <cfRule type="cellIs" dxfId="10098" priority="10095" operator="equal">
      <formula>"jan."</formula>
    </cfRule>
  </conditionalFormatting>
  <conditionalFormatting sqref="H9">
    <cfRule type="cellIs" dxfId="10097" priority="10094" operator="equal">
      <formula>"jan."</formula>
    </cfRule>
  </conditionalFormatting>
  <conditionalFormatting sqref="J9">
    <cfRule type="cellIs" dxfId="10096" priority="10093" operator="equal">
      <formula>"jan."</formula>
    </cfRule>
  </conditionalFormatting>
  <conditionalFormatting sqref="H9">
    <cfRule type="cellIs" dxfId="10095" priority="10092" operator="equal">
      <formula>"jan."</formula>
    </cfRule>
  </conditionalFormatting>
  <conditionalFormatting sqref="H9">
    <cfRule type="cellIs" dxfId="10094" priority="10091" operator="equal">
      <formula>"jan."</formula>
    </cfRule>
  </conditionalFormatting>
  <conditionalFormatting sqref="H9">
    <cfRule type="cellIs" dxfId="10093" priority="10090" operator="equal">
      <formula>"jan."</formula>
    </cfRule>
  </conditionalFormatting>
  <conditionalFormatting sqref="I9">
    <cfRule type="cellIs" dxfId="10092" priority="10089" operator="equal">
      <formula>"jan."</formula>
    </cfRule>
  </conditionalFormatting>
  <conditionalFormatting sqref="H9">
    <cfRule type="cellIs" dxfId="10091" priority="10088" operator="equal">
      <formula>"jan."</formula>
    </cfRule>
  </conditionalFormatting>
  <conditionalFormatting sqref="H9">
    <cfRule type="cellIs" dxfId="10090" priority="10087" operator="equal">
      <formula>"jan."</formula>
    </cfRule>
  </conditionalFormatting>
  <conditionalFormatting sqref="H9">
    <cfRule type="cellIs" dxfId="10089" priority="10086" operator="equal">
      <formula>"jan."</formula>
    </cfRule>
  </conditionalFormatting>
  <conditionalFormatting sqref="I9">
    <cfRule type="cellIs" dxfId="10088" priority="10085" operator="equal">
      <formula>"jan."</formula>
    </cfRule>
  </conditionalFormatting>
  <conditionalFormatting sqref="H9">
    <cfRule type="cellIs" dxfId="10087" priority="10084" operator="equal">
      <formula>"jan."</formula>
    </cfRule>
  </conditionalFormatting>
  <conditionalFormatting sqref="I9">
    <cfRule type="cellIs" dxfId="10086" priority="10083" operator="equal">
      <formula>"jan."</formula>
    </cfRule>
  </conditionalFormatting>
  <conditionalFormatting sqref="H9">
    <cfRule type="cellIs" dxfId="10085" priority="10082" operator="equal">
      <formula>"jan."</formula>
    </cfRule>
  </conditionalFormatting>
  <conditionalFormatting sqref="I9">
    <cfRule type="cellIs" dxfId="10084" priority="10081" operator="equal">
      <formula>"jan."</formula>
    </cfRule>
  </conditionalFormatting>
  <conditionalFormatting sqref="H9">
    <cfRule type="cellIs" dxfId="10083" priority="10080" operator="equal">
      <formula>"jan."</formula>
    </cfRule>
  </conditionalFormatting>
  <conditionalFormatting sqref="I9">
    <cfRule type="cellIs" dxfId="10082" priority="10079" operator="equal">
      <formula>"jan."</formula>
    </cfRule>
  </conditionalFormatting>
  <conditionalFormatting sqref="H9">
    <cfRule type="cellIs" dxfId="10081" priority="10078" operator="equal">
      <formula>"jan."</formula>
    </cfRule>
  </conditionalFormatting>
  <conditionalFormatting sqref="H9">
    <cfRule type="cellIs" dxfId="10080" priority="10077" operator="equal">
      <formula>"jan."</formula>
    </cfRule>
  </conditionalFormatting>
  <conditionalFormatting sqref="H9">
    <cfRule type="cellIs" dxfId="10079" priority="10076" operator="equal">
      <formula>"jan."</formula>
    </cfRule>
  </conditionalFormatting>
  <conditionalFormatting sqref="H9">
    <cfRule type="cellIs" dxfId="10078" priority="10075" operator="equal">
      <formula>"jan."</formula>
    </cfRule>
  </conditionalFormatting>
  <conditionalFormatting sqref="I9">
    <cfRule type="cellIs" dxfId="10077" priority="10074" operator="equal">
      <formula>"jan."</formula>
    </cfRule>
  </conditionalFormatting>
  <conditionalFormatting sqref="H9">
    <cfRule type="cellIs" dxfId="10076" priority="10073" operator="equal">
      <formula>"jan."</formula>
    </cfRule>
  </conditionalFormatting>
  <conditionalFormatting sqref="H9">
    <cfRule type="cellIs" dxfId="10075" priority="10072" operator="equal">
      <formula>"jan."</formula>
    </cfRule>
  </conditionalFormatting>
  <conditionalFormatting sqref="H9">
    <cfRule type="cellIs" dxfId="10074" priority="10071" operator="equal">
      <formula>"jan."</formula>
    </cfRule>
  </conditionalFormatting>
  <conditionalFormatting sqref="I9">
    <cfRule type="cellIs" dxfId="10073" priority="10070" operator="equal">
      <formula>"jan."</formula>
    </cfRule>
  </conditionalFormatting>
  <conditionalFormatting sqref="H9">
    <cfRule type="cellIs" dxfId="10072" priority="10069" operator="equal">
      <formula>"jan."</formula>
    </cfRule>
  </conditionalFormatting>
  <conditionalFormatting sqref="H9">
    <cfRule type="cellIs" dxfId="10071" priority="10068" operator="equal">
      <formula>"jan."</formula>
    </cfRule>
  </conditionalFormatting>
  <conditionalFormatting sqref="H9">
    <cfRule type="cellIs" dxfId="10070" priority="10067" operator="equal">
      <formula>"jan."</formula>
    </cfRule>
  </conditionalFormatting>
  <conditionalFormatting sqref="H9">
    <cfRule type="cellIs" dxfId="10069" priority="10066" operator="equal">
      <formula>"jan."</formula>
    </cfRule>
  </conditionalFormatting>
  <conditionalFormatting sqref="I9">
    <cfRule type="cellIs" dxfId="10068" priority="10065" operator="equal">
      <formula>"jan."</formula>
    </cfRule>
  </conditionalFormatting>
  <conditionalFormatting sqref="H9">
    <cfRule type="cellIs" dxfId="10067" priority="10064" operator="equal">
      <formula>"jan."</formula>
    </cfRule>
  </conditionalFormatting>
  <conditionalFormatting sqref="H9">
    <cfRule type="cellIs" dxfId="10066" priority="10063" operator="equal">
      <formula>"jan."</formula>
    </cfRule>
  </conditionalFormatting>
  <conditionalFormatting sqref="J9">
    <cfRule type="cellIs" dxfId="10065" priority="10062" operator="equal">
      <formula>"jan."</formula>
    </cfRule>
  </conditionalFormatting>
  <conditionalFormatting sqref="I9">
    <cfRule type="cellIs" dxfId="10064" priority="10061" operator="equal">
      <formula>"jan."</formula>
    </cfRule>
  </conditionalFormatting>
  <conditionalFormatting sqref="H9">
    <cfRule type="cellIs" dxfId="10063" priority="10060" operator="equal">
      <formula>"jan."</formula>
    </cfRule>
  </conditionalFormatting>
  <conditionalFormatting sqref="I9">
    <cfRule type="cellIs" dxfId="10062" priority="10059" operator="equal">
      <formula>"jan."</formula>
    </cfRule>
  </conditionalFormatting>
  <conditionalFormatting sqref="H9">
    <cfRule type="cellIs" dxfId="10061" priority="10058" operator="equal">
      <formula>"jan."</formula>
    </cfRule>
  </conditionalFormatting>
  <conditionalFormatting sqref="I9">
    <cfRule type="cellIs" dxfId="10060" priority="10057" operator="equal">
      <formula>"jan."</formula>
    </cfRule>
  </conditionalFormatting>
  <conditionalFormatting sqref="H9">
    <cfRule type="cellIs" dxfId="10059" priority="10056" operator="equal">
      <formula>"jan."</formula>
    </cfRule>
  </conditionalFormatting>
  <conditionalFormatting sqref="H9">
    <cfRule type="cellIs" dxfId="10058" priority="10055" operator="equal">
      <formula>"jan."</formula>
    </cfRule>
  </conditionalFormatting>
  <conditionalFormatting sqref="H9">
    <cfRule type="cellIs" dxfId="10057" priority="10054" operator="equal">
      <formula>"jan."</formula>
    </cfRule>
  </conditionalFormatting>
  <conditionalFormatting sqref="H9">
    <cfRule type="cellIs" dxfId="10056" priority="10053" operator="equal">
      <formula>"jan."</formula>
    </cfRule>
  </conditionalFormatting>
  <conditionalFormatting sqref="I9">
    <cfRule type="cellIs" dxfId="10055" priority="10052" operator="equal">
      <formula>"jan."</formula>
    </cfRule>
  </conditionalFormatting>
  <conditionalFormatting sqref="H9">
    <cfRule type="cellIs" dxfId="10054" priority="10051" operator="equal">
      <formula>"jan."</formula>
    </cfRule>
  </conditionalFormatting>
  <conditionalFormatting sqref="H9">
    <cfRule type="cellIs" dxfId="10053" priority="10050" operator="equal">
      <formula>"jan."</formula>
    </cfRule>
  </conditionalFormatting>
  <conditionalFormatting sqref="I9">
    <cfRule type="cellIs" dxfId="10052" priority="10048" operator="equal">
      <formula>"jan."</formula>
    </cfRule>
  </conditionalFormatting>
  <conditionalFormatting sqref="H9">
    <cfRule type="cellIs" dxfId="10051" priority="10047" operator="equal">
      <formula>"jan."</formula>
    </cfRule>
  </conditionalFormatting>
  <conditionalFormatting sqref="H9">
    <cfRule type="cellIs" dxfId="10050" priority="10046" operator="equal">
      <formula>"jan."</formula>
    </cfRule>
  </conditionalFormatting>
  <conditionalFormatting sqref="H9">
    <cfRule type="cellIs" dxfId="10049" priority="10045" operator="equal">
      <formula>"jan."</formula>
    </cfRule>
  </conditionalFormatting>
  <conditionalFormatting sqref="H9">
    <cfRule type="cellIs" dxfId="10048" priority="10044" operator="equal">
      <formula>"jan."</formula>
    </cfRule>
  </conditionalFormatting>
  <conditionalFormatting sqref="I9">
    <cfRule type="cellIs" dxfId="10047" priority="10043" operator="equal">
      <formula>"jan."</formula>
    </cfRule>
  </conditionalFormatting>
  <conditionalFormatting sqref="H9">
    <cfRule type="cellIs" dxfId="10046" priority="10042" operator="equal">
      <formula>"jan."</formula>
    </cfRule>
  </conditionalFormatting>
  <conditionalFormatting sqref="H9">
    <cfRule type="cellIs" dxfId="10045" priority="10041" operator="equal">
      <formula>"jan."</formula>
    </cfRule>
  </conditionalFormatting>
  <conditionalFormatting sqref="H9">
    <cfRule type="cellIs" dxfId="10044" priority="10040" operator="equal">
      <formula>"jan."</formula>
    </cfRule>
  </conditionalFormatting>
  <conditionalFormatting sqref="H9">
    <cfRule type="cellIs" dxfId="10043" priority="10039" operator="equal">
      <formula>"jan."</formula>
    </cfRule>
  </conditionalFormatting>
  <conditionalFormatting sqref="H9">
    <cfRule type="cellIs" dxfId="10042" priority="10038" operator="equal">
      <formula>"jan."</formula>
    </cfRule>
  </conditionalFormatting>
  <conditionalFormatting sqref="H9">
    <cfRule type="cellIs" dxfId="10041" priority="10037" operator="equal">
      <formula>"jan."</formula>
    </cfRule>
  </conditionalFormatting>
  <conditionalFormatting sqref="H9">
    <cfRule type="cellIs" dxfId="10040" priority="10036" operator="equal">
      <formula>"jan."</formula>
    </cfRule>
  </conditionalFormatting>
  <conditionalFormatting sqref="H9">
    <cfRule type="cellIs" dxfId="10039" priority="10035" operator="equal">
      <formula>"jan."</formula>
    </cfRule>
  </conditionalFormatting>
  <conditionalFormatting sqref="I9">
    <cfRule type="cellIs" dxfId="10038" priority="10034" operator="equal">
      <formula>"jan."</formula>
    </cfRule>
  </conditionalFormatting>
  <conditionalFormatting sqref="J9">
    <cfRule type="cellIs" dxfId="10037" priority="10033" operator="equal">
      <formula>"jan."</formula>
    </cfRule>
  </conditionalFormatting>
  <conditionalFormatting sqref="K9">
    <cfRule type="cellIs" dxfId="10036" priority="10032" operator="equal">
      <formula>"jan."</formula>
    </cfRule>
  </conditionalFormatting>
  <conditionalFormatting sqref="I9">
    <cfRule type="cellIs" dxfId="10035" priority="10031" operator="equal">
      <formula>"jan."</formula>
    </cfRule>
  </conditionalFormatting>
  <conditionalFormatting sqref="H9">
    <cfRule type="cellIs" dxfId="10034" priority="10030" operator="equal">
      <formula>"jan."</formula>
    </cfRule>
  </conditionalFormatting>
  <conditionalFormatting sqref="H9">
    <cfRule type="cellIs" dxfId="10033" priority="10028" operator="equal">
      <formula>"jan."</formula>
    </cfRule>
  </conditionalFormatting>
  <conditionalFormatting sqref="I9">
    <cfRule type="cellIs" dxfId="10032" priority="10027" operator="equal">
      <formula>"jan."</formula>
    </cfRule>
  </conditionalFormatting>
  <conditionalFormatting sqref="H9">
    <cfRule type="cellIs" dxfId="10031" priority="10026" operator="equal">
      <formula>"jan."</formula>
    </cfRule>
  </conditionalFormatting>
  <conditionalFormatting sqref="H9">
    <cfRule type="cellIs" dxfId="10030" priority="10025" operator="equal">
      <formula>"jan."</formula>
    </cfRule>
  </conditionalFormatting>
  <conditionalFormatting sqref="H9">
    <cfRule type="cellIs" dxfId="10029" priority="10024" operator="equal">
      <formula>"jan."</formula>
    </cfRule>
  </conditionalFormatting>
  <conditionalFormatting sqref="H9">
    <cfRule type="cellIs" dxfId="10028" priority="10023" operator="equal">
      <formula>"jan."</formula>
    </cfRule>
  </conditionalFormatting>
  <conditionalFormatting sqref="H9">
    <cfRule type="cellIs" dxfId="10027" priority="10021" operator="equal">
      <formula>"jan."</formula>
    </cfRule>
  </conditionalFormatting>
  <conditionalFormatting sqref="H9">
    <cfRule type="cellIs" dxfId="10026" priority="10020" operator="equal">
      <formula>"jan."</formula>
    </cfRule>
  </conditionalFormatting>
  <conditionalFormatting sqref="I9">
    <cfRule type="cellIs" dxfId="10025" priority="10018" operator="equal">
      <formula>"jan."</formula>
    </cfRule>
  </conditionalFormatting>
  <conditionalFormatting sqref="H9">
    <cfRule type="cellIs" dxfId="10024" priority="10017" operator="equal">
      <formula>"jan."</formula>
    </cfRule>
  </conditionalFormatting>
  <conditionalFormatting sqref="H9">
    <cfRule type="cellIs" dxfId="10023" priority="10016" operator="equal">
      <formula>"jan."</formula>
    </cfRule>
  </conditionalFormatting>
  <conditionalFormatting sqref="H9">
    <cfRule type="cellIs" dxfId="10022" priority="10015" operator="equal">
      <formula>"jan."</formula>
    </cfRule>
  </conditionalFormatting>
  <conditionalFormatting sqref="H9">
    <cfRule type="cellIs" dxfId="10021" priority="10014" operator="equal">
      <formula>"jan."</formula>
    </cfRule>
  </conditionalFormatting>
  <conditionalFormatting sqref="I9">
    <cfRule type="cellIs" dxfId="10020" priority="10013" operator="equal">
      <formula>"jan."</formula>
    </cfRule>
  </conditionalFormatting>
  <conditionalFormatting sqref="H9">
    <cfRule type="cellIs" dxfId="10019" priority="10012" operator="equal">
      <formula>"jan."</formula>
    </cfRule>
  </conditionalFormatting>
  <conditionalFormatting sqref="H9">
    <cfRule type="cellIs" dxfId="10018" priority="10011" operator="equal">
      <formula>"jan."</formula>
    </cfRule>
  </conditionalFormatting>
  <conditionalFormatting sqref="H9">
    <cfRule type="cellIs" dxfId="10017" priority="10010" operator="equal">
      <formula>"jan."</formula>
    </cfRule>
  </conditionalFormatting>
  <conditionalFormatting sqref="H9">
    <cfRule type="cellIs" dxfId="10016" priority="10009" operator="equal">
      <formula>"jan."</formula>
    </cfRule>
  </conditionalFormatting>
  <conditionalFormatting sqref="H9">
    <cfRule type="cellIs" dxfId="10015" priority="10008" operator="equal">
      <formula>"jan."</formula>
    </cfRule>
  </conditionalFormatting>
  <conditionalFormatting sqref="H9">
    <cfRule type="cellIs" dxfId="10014" priority="10007" operator="equal">
      <formula>"jan."</formula>
    </cfRule>
  </conditionalFormatting>
  <conditionalFormatting sqref="H9">
    <cfRule type="cellIs" dxfId="10013" priority="10006" operator="equal">
      <formula>"jan."</formula>
    </cfRule>
  </conditionalFormatting>
  <conditionalFormatting sqref="H9">
    <cfRule type="cellIs" dxfId="10012" priority="10005" operator="equal">
      <formula>"jan."</formula>
    </cfRule>
  </conditionalFormatting>
  <conditionalFormatting sqref="I9">
    <cfRule type="cellIs" dxfId="10011" priority="10004" operator="equal">
      <formula>"jan."</formula>
    </cfRule>
  </conditionalFormatting>
  <conditionalFormatting sqref="H9">
    <cfRule type="cellIs" dxfId="10010" priority="10003" operator="equal">
      <formula>"jan."</formula>
    </cfRule>
  </conditionalFormatting>
  <conditionalFormatting sqref="H9">
    <cfRule type="cellIs" dxfId="10009" priority="10002" operator="equal">
      <formula>"jan."</formula>
    </cfRule>
  </conditionalFormatting>
  <conditionalFormatting sqref="H9">
    <cfRule type="cellIs" dxfId="10008" priority="10001" operator="equal">
      <formula>"jan."</formula>
    </cfRule>
  </conditionalFormatting>
  <conditionalFormatting sqref="H9">
    <cfRule type="cellIs" dxfId="10007" priority="10000" operator="equal">
      <formula>"jan."</formula>
    </cfRule>
  </conditionalFormatting>
  <conditionalFormatting sqref="H9">
    <cfRule type="cellIs" dxfId="10006" priority="9999" operator="equal">
      <formula>"jan."</formula>
    </cfRule>
  </conditionalFormatting>
  <conditionalFormatting sqref="H9">
    <cfRule type="cellIs" dxfId="10005" priority="9998" operator="equal">
      <formula>"jan."</formula>
    </cfRule>
  </conditionalFormatting>
  <conditionalFormatting sqref="H9">
    <cfRule type="cellIs" dxfId="10004" priority="9997" operator="equal">
      <formula>"jan."</formula>
    </cfRule>
  </conditionalFormatting>
  <conditionalFormatting sqref="I9">
    <cfRule type="cellIs" dxfId="10003" priority="9996" operator="equal">
      <formula>"jan."</formula>
    </cfRule>
  </conditionalFormatting>
  <conditionalFormatting sqref="J9">
    <cfRule type="cellIs" dxfId="10002" priority="9995" operator="equal">
      <formula>"jan."</formula>
    </cfRule>
  </conditionalFormatting>
  <conditionalFormatting sqref="J9">
    <cfRule type="cellIs" dxfId="10001" priority="9994" operator="equal">
      <formula>"jan."</formula>
    </cfRule>
  </conditionalFormatting>
  <conditionalFormatting sqref="I9">
    <cfRule type="cellIs" dxfId="10000" priority="9993" operator="equal">
      <formula>"jan."</formula>
    </cfRule>
  </conditionalFormatting>
  <conditionalFormatting sqref="J9">
    <cfRule type="cellIs" dxfId="9999" priority="9992" operator="equal">
      <formula>"jan."</formula>
    </cfRule>
  </conditionalFormatting>
  <conditionalFormatting sqref="I9">
    <cfRule type="cellIs" dxfId="9998" priority="9991" operator="equal">
      <formula>"jan."</formula>
    </cfRule>
  </conditionalFormatting>
  <conditionalFormatting sqref="J9">
    <cfRule type="cellIs" dxfId="9997" priority="9990" operator="equal">
      <formula>"jan."</formula>
    </cfRule>
  </conditionalFormatting>
  <conditionalFormatting sqref="H9">
    <cfRule type="cellIs" dxfId="9996" priority="9989" operator="equal">
      <formula>"jan."</formula>
    </cfRule>
  </conditionalFormatting>
  <conditionalFormatting sqref="I9">
    <cfRule type="cellIs" dxfId="9995" priority="9988" operator="equal">
      <formula>"jan."</formula>
    </cfRule>
  </conditionalFormatting>
  <conditionalFormatting sqref="I9">
    <cfRule type="cellIs" dxfId="9994" priority="9987" operator="equal">
      <formula>"jan."</formula>
    </cfRule>
  </conditionalFormatting>
  <conditionalFormatting sqref="H9">
    <cfRule type="cellIs" dxfId="9993" priority="9986" operator="equal">
      <formula>"jan."</formula>
    </cfRule>
  </conditionalFormatting>
  <conditionalFormatting sqref="I9">
    <cfRule type="cellIs" dxfId="9992" priority="9985" operator="equal">
      <formula>"jan."</formula>
    </cfRule>
  </conditionalFormatting>
  <conditionalFormatting sqref="H9">
    <cfRule type="cellIs" dxfId="9991" priority="9984" operator="equal">
      <formula>"jan."</formula>
    </cfRule>
  </conditionalFormatting>
  <conditionalFormatting sqref="I9">
    <cfRule type="cellIs" dxfId="9990" priority="9983" operator="equal">
      <formula>"jan."</formula>
    </cfRule>
  </conditionalFormatting>
  <conditionalFormatting sqref="H9">
    <cfRule type="cellIs" dxfId="9989" priority="9982" operator="equal">
      <formula>"jan."</formula>
    </cfRule>
  </conditionalFormatting>
  <conditionalFormatting sqref="J9">
    <cfRule type="cellIs" dxfId="9988" priority="9981" operator="equal">
      <formula>"jan."</formula>
    </cfRule>
  </conditionalFormatting>
  <conditionalFormatting sqref="I9">
    <cfRule type="cellIs" dxfId="9987" priority="9980" operator="equal">
      <formula>"jan."</formula>
    </cfRule>
  </conditionalFormatting>
  <conditionalFormatting sqref="H9">
    <cfRule type="cellIs" dxfId="9986" priority="9979" operator="equal">
      <formula>"jan."</formula>
    </cfRule>
  </conditionalFormatting>
  <conditionalFormatting sqref="I9">
    <cfRule type="cellIs" dxfId="9985" priority="9978" operator="equal">
      <formula>"jan."</formula>
    </cfRule>
  </conditionalFormatting>
  <conditionalFormatting sqref="H9">
    <cfRule type="cellIs" dxfId="9984" priority="9977" operator="equal">
      <formula>"jan."</formula>
    </cfRule>
  </conditionalFormatting>
  <conditionalFormatting sqref="I9">
    <cfRule type="cellIs" dxfId="9983" priority="9976" operator="equal">
      <formula>"jan."</formula>
    </cfRule>
  </conditionalFormatting>
  <conditionalFormatting sqref="H9">
    <cfRule type="cellIs" dxfId="9982" priority="9975" operator="equal">
      <formula>"jan."</formula>
    </cfRule>
  </conditionalFormatting>
  <conditionalFormatting sqref="J9">
    <cfRule type="cellIs" dxfId="9981" priority="9974" operator="equal">
      <formula>"jan."</formula>
    </cfRule>
  </conditionalFormatting>
  <conditionalFormatting sqref="H9">
    <cfRule type="cellIs" dxfId="9980" priority="9973" operator="equal">
      <formula>"jan."</formula>
    </cfRule>
  </conditionalFormatting>
  <conditionalFormatting sqref="H9">
    <cfRule type="cellIs" dxfId="9979" priority="9972" operator="equal">
      <formula>"jan."</formula>
    </cfRule>
  </conditionalFormatting>
  <conditionalFormatting sqref="H9">
    <cfRule type="cellIs" dxfId="9978" priority="9971" operator="equal">
      <formula>"jan."</formula>
    </cfRule>
  </conditionalFormatting>
  <conditionalFormatting sqref="I9">
    <cfRule type="cellIs" dxfId="9977" priority="9970" operator="equal">
      <formula>"jan."</formula>
    </cfRule>
  </conditionalFormatting>
  <conditionalFormatting sqref="I9">
    <cfRule type="cellIs" dxfId="9976" priority="9969" operator="equal">
      <formula>"jan."</formula>
    </cfRule>
  </conditionalFormatting>
  <conditionalFormatting sqref="H9">
    <cfRule type="cellIs" dxfId="9975" priority="9968" operator="equal">
      <formula>"jan."</formula>
    </cfRule>
  </conditionalFormatting>
  <conditionalFormatting sqref="I9">
    <cfRule type="cellIs" dxfId="9974" priority="9967" operator="equal">
      <formula>"jan."</formula>
    </cfRule>
  </conditionalFormatting>
  <conditionalFormatting sqref="H9">
    <cfRule type="cellIs" dxfId="9973" priority="9966" operator="equal">
      <formula>"jan."</formula>
    </cfRule>
  </conditionalFormatting>
  <conditionalFormatting sqref="I9">
    <cfRule type="cellIs" dxfId="9972" priority="9965" operator="equal">
      <formula>"jan."</formula>
    </cfRule>
  </conditionalFormatting>
  <conditionalFormatting sqref="H9">
    <cfRule type="cellIs" dxfId="9971" priority="9964" operator="equal">
      <formula>"jan."</formula>
    </cfRule>
  </conditionalFormatting>
  <conditionalFormatting sqref="J9">
    <cfRule type="cellIs" dxfId="9970" priority="9963" operator="equal">
      <formula>"jan."</formula>
    </cfRule>
  </conditionalFormatting>
  <conditionalFormatting sqref="H9">
    <cfRule type="cellIs" dxfId="9969" priority="9962" operator="equal">
      <formula>"jan."</formula>
    </cfRule>
  </conditionalFormatting>
  <conditionalFormatting sqref="H9">
    <cfRule type="cellIs" dxfId="9968" priority="9961" operator="equal">
      <formula>"jan."</formula>
    </cfRule>
  </conditionalFormatting>
  <conditionalFormatting sqref="H9">
    <cfRule type="cellIs" dxfId="9967" priority="9960" operator="equal">
      <formula>"jan."</formula>
    </cfRule>
  </conditionalFormatting>
  <conditionalFormatting sqref="I9">
    <cfRule type="cellIs" dxfId="9966" priority="9959" operator="equal">
      <formula>"jan."</formula>
    </cfRule>
  </conditionalFormatting>
  <conditionalFormatting sqref="H9">
    <cfRule type="cellIs" dxfId="9965" priority="9958" operator="equal">
      <formula>"jan."</formula>
    </cfRule>
  </conditionalFormatting>
  <conditionalFormatting sqref="H9">
    <cfRule type="cellIs" dxfId="9964" priority="9957" operator="equal">
      <formula>"jan."</formula>
    </cfRule>
  </conditionalFormatting>
  <conditionalFormatting sqref="H9">
    <cfRule type="cellIs" dxfId="9963" priority="9956" operator="equal">
      <formula>"jan."</formula>
    </cfRule>
  </conditionalFormatting>
  <conditionalFormatting sqref="I9">
    <cfRule type="cellIs" dxfId="9962" priority="9955" operator="equal">
      <formula>"jan."</formula>
    </cfRule>
  </conditionalFormatting>
  <conditionalFormatting sqref="H9">
    <cfRule type="cellIs" dxfId="9961" priority="9954" operator="equal">
      <formula>"jan."</formula>
    </cfRule>
  </conditionalFormatting>
  <conditionalFormatting sqref="I9">
    <cfRule type="cellIs" dxfId="9960" priority="9953" operator="equal">
      <formula>"jan."</formula>
    </cfRule>
  </conditionalFormatting>
  <conditionalFormatting sqref="H9">
    <cfRule type="cellIs" dxfId="9959" priority="9952" operator="equal">
      <formula>"jan."</formula>
    </cfRule>
  </conditionalFormatting>
  <conditionalFormatting sqref="I9">
    <cfRule type="cellIs" dxfId="9958" priority="9951" operator="equal">
      <formula>"jan."</formula>
    </cfRule>
  </conditionalFormatting>
  <conditionalFormatting sqref="H9">
    <cfRule type="cellIs" dxfId="9957" priority="9950" operator="equal">
      <formula>"jan."</formula>
    </cfRule>
  </conditionalFormatting>
  <conditionalFormatting sqref="I9">
    <cfRule type="cellIs" dxfId="9956" priority="9949" operator="equal">
      <formula>"jan."</formula>
    </cfRule>
  </conditionalFormatting>
  <conditionalFormatting sqref="H9">
    <cfRule type="cellIs" dxfId="9955" priority="9948" operator="equal">
      <formula>"jan."</formula>
    </cfRule>
  </conditionalFormatting>
  <conditionalFormatting sqref="H9">
    <cfRule type="cellIs" dxfId="9954" priority="9947" operator="equal">
      <formula>"jan."</formula>
    </cfRule>
  </conditionalFormatting>
  <conditionalFormatting sqref="H9">
    <cfRule type="cellIs" dxfId="9953" priority="9946" operator="equal">
      <formula>"jan."</formula>
    </cfRule>
  </conditionalFormatting>
  <conditionalFormatting sqref="H9">
    <cfRule type="cellIs" dxfId="9952" priority="9945" operator="equal">
      <formula>"jan."</formula>
    </cfRule>
  </conditionalFormatting>
  <conditionalFormatting sqref="I9">
    <cfRule type="cellIs" dxfId="9951" priority="9944" operator="equal">
      <formula>"jan."</formula>
    </cfRule>
  </conditionalFormatting>
  <conditionalFormatting sqref="H9">
    <cfRule type="cellIs" dxfId="9950" priority="9943" operator="equal">
      <formula>"jan."</formula>
    </cfRule>
  </conditionalFormatting>
  <conditionalFormatting sqref="H9">
    <cfRule type="cellIs" dxfId="9949" priority="9942" operator="equal">
      <formula>"jan."</formula>
    </cfRule>
  </conditionalFormatting>
  <conditionalFormatting sqref="H9">
    <cfRule type="cellIs" dxfId="9948" priority="9941" operator="equal">
      <formula>"jan."</formula>
    </cfRule>
  </conditionalFormatting>
  <conditionalFormatting sqref="I9">
    <cfRule type="cellIs" dxfId="9947" priority="9940" operator="equal">
      <formula>"jan."</formula>
    </cfRule>
  </conditionalFormatting>
  <conditionalFormatting sqref="H9">
    <cfRule type="cellIs" dxfId="9946" priority="9939" operator="equal">
      <formula>"jan."</formula>
    </cfRule>
  </conditionalFormatting>
  <conditionalFormatting sqref="H9">
    <cfRule type="cellIs" dxfId="9945" priority="9938" operator="equal">
      <formula>"jan."</formula>
    </cfRule>
  </conditionalFormatting>
  <conditionalFormatting sqref="H9">
    <cfRule type="cellIs" dxfId="9944" priority="9937" operator="equal">
      <formula>"jan."</formula>
    </cfRule>
  </conditionalFormatting>
  <conditionalFormatting sqref="H9">
    <cfRule type="cellIs" dxfId="9943" priority="9936" operator="equal">
      <formula>"jan."</formula>
    </cfRule>
  </conditionalFormatting>
  <conditionalFormatting sqref="I9">
    <cfRule type="cellIs" dxfId="9942" priority="9935" operator="equal">
      <formula>"jan."</formula>
    </cfRule>
  </conditionalFormatting>
  <conditionalFormatting sqref="H9">
    <cfRule type="cellIs" dxfId="9941" priority="9934" operator="equal">
      <formula>"jan."</formula>
    </cfRule>
  </conditionalFormatting>
  <conditionalFormatting sqref="H9">
    <cfRule type="cellIs" dxfId="9940" priority="9933" operator="equal">
      <formula>"jan."</formula>
    </cfRule>
  </conditionalFormatting>
  <conditionalFormatting sqref="J9">
    <cfRule type="cellIs" dxfId="9939" priority="9932" operator="equal">
      <formula>"jan."</formula>
    </cfRule>
  </conditionalFormatting>
  <conditionalFormatting sqref="I9">
    <cfRule type="cellIs" dxfId="9938" priority="9931" operator="equal">
      <formula>"jan."</formula>
    </cfRule>
  </conditionalFormatting>
  <conditionalFormatting sqref="H9">
    <cfRule type="cellIs" dxfId="9937" priority="9930" operator="equal">
      <formula>"jan."</formula>
    </cfRule>
  </conditionalFormatting>
  <conditionalFormatting sqref="I9">
    <cfRule type="cellIs" dxfId="9936" priority="9929" operator="equal">
      <formula>"jan."</formula>
    </cfRule>
  </conditionalFormatting>
  <conditionalFormatting sqref="H9">
    <cfRule type="cellIs" dxfId="9935" priority="9928" operator="equal">
      <formula>"jan."</formula>
    </cfRule>
  </conditionalFormatting>
  <conditionalFormatting sqref="I9">
    <cfRule type="cellIs" dxfId="9934" priority="9927" operator="equal">
      <formula>"jan."</formula>
    </cfRule>
  </conditionalFormatting>
  <conditionalFormatting sqref="H9">
    <cfRule type="cellIs" dxfId="9933" priority="9926" operator="equal">
      <formula>"jan."</formula>
    </cfRule>
  </conditionalFormatting>
  <conditionalFormatting sqref="H9">
    <cfRule type="cellIs" dxfId="9932" priority="9925" operator="equal">
      <formula>"jan."</formula>
    </cfRule>
  </conditionalFormatting>
  <conditionalFormatting sqref="H9">
    <cfRule type="cellIs" dxfId="9931" priority="9924" operator="equal">
      <formula>"jan."</formula>
    </cfRule>
  </conditionalFormatting>
  <conditionalFormatting sqref="H9">
    <cfRule type="cellIs" dxfId="9930" priority="9923" operator="equal">
      <formula>"jan."</formula>
    </cfRule>
  </conditionalFormatting>
  <conditionalFormatting sqref="I9">
    <cfRule type="cellIs" dxfId="9929" priority="9922" operator="equal">
      <formula>"jan."</formula>
    </cfRule>
  </conditionalFormatting>
  <conditionalFormatting sqref="H9">
    <cfRule type="cellIs" dxfId="9928" priority="9921" operator="equal">
      <formula>"jan."</formula>
    </cfRule>
  </conditionalFormatting>
  <conditionalFormatting sqref="H9">
    <cfRule type="cellIs" dxfId="9927" priority="9920" operator="equal">
      <formula>"jan."</formula>
    </cfRule>
  </conditionalFormatting>
  <conditionalFormatting sqref="H9">
    <cfRule type="cellIs" dxfId="9926" priority="9919" operator="equal">
      <formula>"jan."</formula>
    </cfRule>
  </conditionalFormatting>
  <conditionalFormatting sqref="I9">
    <cfRule type="cellIs" dxfId="9925" priority="9918" operator="equal">
      <formula>"jan."</formula>
    </cfRule>
  </conditionalFormatting>
  <conditionalFormatting sqref="H9">
    <cfRule type="cellIs" dxfId="9924" priority="9917" operator="equal">
      <formula>"jan."</formula>
    </cfRule>
  </conditionalFormatting>
  <conditionalFormatting sqref="H9">
    <cfRule type="cellIs" dxfId="9923" priority="9916" operator="equal">
      <formula>"jan."</formula>
    </cfRule>
  </conditionalFormatting>
  <conditionalFormatting sqref="H9">
    <cfRule type="cellIs" dxfId="9922" priority="9915" operator="equal">
      <formula>"jan."</formula>
    </cfRule>
  </conditionalFormatting>
  <conditionalFormatting sqref="H9">
    <cfRule type="cellIs" dxfId="9921" priority="9914" operator="equal">
      <formula>"jan."</formula>
    </cfRule>
  </conditionalFormatting>
  <conditionalFormatting sqref="I9">
    <cfRule type="cellIs" dxfId="9920" priority="9913" operator="equal">
      <formula>"jan."</formula>
    </cfRule>
  </conditionalFormatting>
  <conditionalFormatting sqref="H9">
    <cfRule type="cellIs" dxfId="9919" priority="9912" operator="equal">
      <formula>"jan."</formula>
    </cfRule>
  </conditionalFormatting>
  <conditionalFormatting sqref="H9">
    <cfRule type="cellIs" dxfId="9918" priority="9911" operator="equal">
      <formula>"jan."</formula>
    </cfRule>
  </conditionalFormatting>
  <conditionalFormatting sqref="H9">
    <cfRule type="cellIs" dxfId="9917" priority="9910" operator="equal">
      <formula>"jan."</formula>
    </cfRule>
  </conditionalFormatting>
  <conditionalFormatting sqref="H9">
    <cfRule type="cellIs" dxfId="9916" priority="9909" operator="equal">
      <formula>"jan."</formula>
    </cfRule>
  </conditionalFormatting>
  <conditionalFormatting sqref="H9">
    <cfRule type="cellIs" dxfId="9915" priority="9908" operator="equal">
      <formula>"jan."</formula>
    </cfRule>
  </conditionalFormatting>
  <conditionalFormatting sqref="H9">
    <cfRule type="cellIs" dxfId="9914" priority="9907" operator="equal">
      <formula>"jan."</formula>
    </cfRule>
  </conditionalFormatting>
  <conditionalFormatting sqref="H9">
    <cfRule type="cellIs" dxfId="9913" priority="9906" operator="equal">
      <formula>"jan."</formula>
    </cfRule>
  </conditionalFormatting>
  <conditionalFormatting sqref="H9">
    <cfRule type="cellIs" dxfId="9912" priority="9905" operator="equal">
      <formula>"jan."</formula>
    </cfRule>
  </conditionalFormatting>
  <conditionalFormatting sqref="I9">
    <cfRule type="cellIs" dxfId="9911" priority="9904" operator="equal">
      <formula>"jan."</formula>
    </cfRule>
  </conditionalFormatting>
  <conditionalFormatting sqref="J9">
    <cfRule type="cellIs" dxfId="9910" priority="9903" operator="equal">
      <formula>"jan."</formula>
    </cfRule>
  </conditionalFormatting>
  <conditionalFormatting sqref="K9">
    <cfRule type="cellIs" dxfId="9909" priority="9902" operator="equal">
      <formula>"jan."</formula>
    </cfRule>
  </conditionalFormatting>
  <conditionalFormatting sqref="I9">
    <cfRule type="cellIs" dxfId="9908" priority="9901" operator="equal">
      <formula>"jan."</formula>
    </cfRule>
  </conditionalFormatting>
  <conditionalFormatting sqref="H9">
    <cfRule type="cellIs" dxfId="9907" priority="9900" operator="equal">
      <formula>"jan."</formula>
    </cfRule>
  </conditionalFormatting>
  <conditionalFormatting sqref="I9">
    <cfRule type="cellIs" dxfId="9906" priority="9899" operator="equal">
      <formula>"jan."</formula>
    </cfRule>
  </conditionalFormatting>
  <conditionalFormatting sqref="H9">
    <cfRule type="cellIs" dxfId="9905" priority="9898" operator="equal">
      <formula>"jan."</formula>
    </cfRule>
  </conditionalFormatting>
  <conditionalFormatting sqref="I9">
    <cfRule type="cellIs" dxfId="9904" priority="9897" operator="equal">
      <formula>"jan."</formula>
    </cfRule>
  </conditionalFormatting>
  <conditionalFormatting sqref="H9">
    <cfRule type="cellIs" dxfId="9903" priority="9896" operator="equal">
      <formula>"jan."</formula>
    </cfRule>
  </conditionalFormatting>
  <conditionalFormatting sqref="H9">
    <cfRule type="cellIs" dxfId="9902" priority="9895" operator="equal">
      <formula>"jan."</formula>
    </cfRule>
  </conditionalFormatting>
  <conditionalFormatting sqref="H9">
    <cfRule type="cellIs" dxfId="9901" priority="9894" operator="equal">
      <formula>"jan."</formula>
    </cfRule>
  </conditionalFormatting>
  <conditionalFormatting sqref="I9">
    <cfRule type="cellIs" dxfId="9900" priority="9892" operator="equal">
      <formula>"jan."</formula>
    </cfRule>
  </conditionalFormatting>
  <conditionalFormatting sqref="H9">
    <cfRule type="cellIs" dxfId="9899" priority="9891" operator="equal">
      <formula>"jan."</formula>
    </cfRule>
  </conditionalFormatting>
  <conditionalFormatting sqref="H9">
    <cfRule type="cellIs" dxfId="9898" priority="9890" operator="equal">
      <formula>"jan."</formula>
    </cfRule>
  </conditionalFormatting>
  <conditionalFormatting sqref="I9">
    <cfRule type="cellIs" dxfId="9897" priority="9888" operator="equal">
      <formula>"jan."</formula>
    </cfRule>
  </conditionalFormatting>
  <conditionalFormatting sqref="H9">
    <cfRule type="cellIs" dxfId="9896" priority="9887" operator="equal">
      <formula>"jan."</formula>
    </cfRule>
  </conditionalFormatting>
  <conditionalFormatting sqref="H9">
    <cfRule type="cellIs" dxfId="9895" priority="9886" operator="equal">
      <formula>"jan."</formula>
    </cfRule>
  </conditionalFormatting>
  <conditionalFormatting sqref="H9">
    <cfRule type="cellIs" dxfId="9894" priority="9885" operator="equal">
      <formula>"jan."</formula>
    </cfRule>
  </conditionalFormatting>
  <conditionalFormatting sqref="H9">
    <cfRule type="cellIs" dxfId="9893" priority="9884" operator="equal">
      <formula>"jan."</formula>
    </cfRule>
  </conditionalFormatting>
  <conditionalFormatting sqref="I9">
    <cfRule type="cellIs" dxfId="9892" priority="9883" operator="equal">
      <formula>"jan."</formula>
    </cfRule>
  </conditionalFormatting>
  <conditionalFormatting sqref="H9">
    <cfRule type="cellIs" dxfId="9891" priority="9882" operator="equal">
      <formula>"jan."</formula>
    </cfRule>
  </conditionalFormatting>
  <conditionalFormatting sqref="H9">
    <cfRule type="cellIs" dxfId="9890" priority="9881" operator="equal">
      <formula>"jan."</formula>
    </cfRule>
  </conditionalFormatting>
  <conditionalFormatting sqref="H9">
    <cfRule type="cellIs" dxfId="9889" priority="9880" operator="equal">
      <formula>"jan."</formula>
    </cfRule>
  </conditionalFormatting>
  <conditionalFormatting sqref="H9">
    <cfRule type="cellIs" dxfId="9888" priority="9879" operator="equal">
      <formula>"jan."</formula>
    </cfRule>
  </conditionalFormatting>
  <conditionalFormatting sqref="H9">
    <cfRule type="cellIs" dxfId="9887" priority="9878" operator="equal">
      <formula>"jan."</formula>
    </cfRule>
  </conditionalFormatting>
  <conditionalFormatting sqref="H9">
    <cfRule type="cellIs" dxfId="9886" priority="9877" operator="equal">
      <formula>"jan."</formula>
    </cfRule>
  </conditionalFormatting>
  <conditionalFormatting sqref="H9">
    <cfRule type="cellIs" dxfId="9885" priority="9876" operator="equal">
      <formula>"jan."</formula>
    </cfRule>
  </conditionalFormatting>
  <conditionalFormatting sqref="H9">
    <cfRule type="cellIs" dxfId="9884" priority="9875" operator="equal">
      <formula>"jan."</formula>
    </cfRule>
  </conditionalFormatting>
  <conditionalFormatting sqref="I9">
    <cfRule type="cellIs" dxfId="9883" priority="9874" operator="equal">
      <formula>"jan."</formula>
    </cfRule>
  </conditionalFormatting>
  <conditionalFormatting sqref="H9">
    <cfRule type="cellIs" dxfId="9882" priority="9873" operator="equal">
      <formula>"jan."</formula>
    </cfRule>
  </conditionalFormatting>
  <conditionalFormatting sqref="H9">
    <cfRule type="cellIs" dxfId="9881" priority="9872" operator="equal">
      <formula>"jan."</formula>
    </cfRule>
  </conditionalFormatting>
  <conditionalFormatting sqref="H9">
    <cfRule type="cellIs" dxfId="9880" priority="9871" operator="equal">
      <formula>"jan."</formula>
    </cfRule>
  </conditionalFormatting>
  <conditionalFormatting sqref="H9">
    <cfRule type="cellIs" dxfId="9879" priority="9870" operator="equal">
      <formula>"jan."</formula>
    </cfRule>
  </conditionalFormatting>
  <conditionalFormatting sqref="H9">
    <cfRule type="cellIs" dxfId="9878" priority="9869" operator="equal">
      <formula>"jan."</formula>
    </cfRule>
  </conditionalFormatting>
  <conditionalFormatting sqref="H9">
    <cfRule type="cellIs" dxfId="9877" priority="9868" operator="equal">
      <formula>"jan."</formula>
    </cfRule>
  </conditionalFormatting>
  <conditionalFormatting sqref="H9">
    <cfRule type="cellIs" dxfId="9876" priority="9867" operator="equal">
      <formula>"jan."</formula>
    </cfRule>
  </conditionalFormatting>
  <conditionalFormatting sqref="I9">
    <cfRule type="cellIs" dxfId="9875" priority="9866" operator="equal">
      <formula>"jan."</formula>
    </cfRule>
  </conditionalFormatting>
  <conditionalFormatting sqref="J9">
    <cfRule type="cellIs" dxfId="9874" priority="9865" operator="equal">
      <formula>"jan."</formula>
    </cfRule>
  </conditionalFormatting>
  <conditionalFormatting sqref="I9">
    <cfRule type="cellIs" dxfId="9873" priority="9864" operator="equal">
      <formula>"jan."</formula>
    </cfRule>
  </conditionalFormatting>
  <conditionalFormatting sqref="H9">
    <cfRule type="cellIs" dxfId="9872" priority="9863" operator="equal">
      <formula>"jan."</formula>
    </cfRule>
  </conditionalFormatting>
  <conditionalFormatting sqref="I9">
    <cfRule type="cellIs" dxfId="9871" priority="9862" operator="equal">
      <formula>"jan."</formula>
    </cfRule>
  </conditionalFormatting>
  <conditionalFormatting sqref="I9">
    <cfRule type="cellIs" dxfId="9870" priority="9860" operator="equal">
      <formula>"jan."</formula>
    </cfRule>
  </conditionalFormatting>
  <conditionalFormatting sqref="H9">
    <cfRule type="cellIs" dxfId="9869" priority="9859" operator="equal">
      <formula>"jan."</formula>
    </cfRule>
  </conditionalFormatting>
  <conditionalFormatting sqref="H9">
    <cfRule type="cellIs" dxfId="9868" priority="9858" operator="equal">
      <formula>"jan."</formula>
    </cfRule>
  </conditionalFormatting>
  <conditionalFormatting sqref="H9">
    <cfRule type="cellIs" dxfId="9867" priority="9857" operator="equal">
      <formula>"jan."</formula>
    </cfRule>
  </conditionalFormatting>
  <conditionalFormatting sqref="H9">
    <cfRule type="cellIs" dxfId="9866" priority="9856" operator="equal">
      <formula>"jan."</formula>
    </cfRule>
  </conditionalFormatting>
  <conditionalFormatting sqref="I9">
    <cfRule type="cellIs" dxfId="9865" priority="9855" operator="equal">
      <formula>"jan."</formula>
    </cfRule>
  </conditionalFormatting>
  <conditionalFormatting sqref="H9">
    <cfRule type="cellIs" dxfId="9864" priority="9854" operator="equal">
      <formula>"jan."</formula>
    </cfRule>
  </conditionalFormatting>
  <conditionalFormatting sqref="H9">
    <cfRule type="cellIs" dxfId="9863" priority="9853" operator="equal">
      <formula>"jan."</formula>
    </cfRule>
  </conditionalFormatting>
  <conditionalFormatting sqref="I9">
    <cfRule type="cellIs" dxfId="9862" priority="9851" operator="equal">
      <formula>"jan."</formula>
    </cfRule>
  </conditionalFormatting>
  <conditionalFormatting sqref="H9">
    <cfRule type="cellIs" dxfId="9861" priority="9850" operator="equal">
      <formula>"jan."</formula>
    </cfRule>
  </conditionalFormatting>
  <conditionalFormatting sqref="H9">
    <cfRule type="cellIs" dxfId="9860" priority="9847" operator="equal">
      <formula>"jan."</formula>
    </cfRule>
  </conditionalFormatting>
  <conditionalFormatting sqref="I9">
    <cfRule type="cellIs" dxfId="9859" priority="9846" operator="equal">
      <formula>"jan."</formula>
    </cfRule>
  </conditionalFormatting>
  <conditionalFormatting sqref="H9">
    <cfRule type="cellIs" dxfId="9858" priority="9845" operator="equal">
      <formula>"jan."</formula>
    </cfRule>
  </conditionalFormatting>
  <conditionalFormatting sqref="H9">
    <cfRule type="cellIs" dxfId="9857" priority="9844" operator="equal">
      <formula>"jan."</formula>
    </cfRule>
  </conditionalFormatting>
  <conditionalFormatting sqref="H9">
    <cfRule type="cellIs" dxfId="9856" priority="9843" operator="equal">
      <formula>"jan."</formula>
    </cfRule>
  </conditionalFormatting>
  <conditionalFormatting sqref="H9">
    <cfRule type="cellIs" dxfId="9855" priority="9842" operator="equal">
      <formula>"jan."</formula>
    </cfRule>
  </conditionalFormatting>
  <conditionalFormatting sqref="H9">
    <cfRule type="cellIs" dxfId="9854" priority="9841" operator="equal">
      <formula>"jan."</formula>
    </cfRule>
  </conditionalFormatting>
  <conditionalFormatting sqref="H9">
    <cfRule type="cellIs" dxfId="9853" priority="9840" operator="equal">
      <formula>"jan."</formula>
    </cfRule>
  </conditionalFormatting>
  <conditionalFormatting sqref="H9">
    <cfRule type="cellIs" dxfId="9852" priority="9839" operator="equal">
      <formula>"jan."</formula>
    </cfRule>
  </conditionalFormatting>
  <conditionalFormatting sqref="I9">
    <cfRule type="cellIs" dxfId="9851" priority="9837" operator="equal">
      <formula>"jan."</formula>
    </cfRule>
  </conditionalFormatting>
  <conditionalFormatting sqref="H9">
    <cfRule type="cellIs" dxfId="9850" priority="9836" operator="equal">
      <formula>"jan."</formula>
    </cfRule>
  </conditionalFormatting>
  <conditionalFormatting sqref="H9">
    <cfRule type="cellIs" dxfId="9849" priority="9835" operator="equal">
      <formula>"jan."</formula>
    </cfRule>
  </conditionalFormatting>
  <conditionalFormatting sqref="H9">
    <cfRule type="cellIs" dxfId="9848" priority="9834" operator="equal">
      <formula>"jan."</formula>
    </cfRule>
  </conditionalFormatting>
  <conditionalFormatting sqref="H9">
    <cfRule type="cellIs" dxfId="9847" priority="9833" operator="equal">
      <formula>"jan."</formula>
    </cfRule>
  </conditionalFormatting>
  <conditionalFormatting sqref="H9">
    <cfRule type="cellIs" dxfId="9846" priority="9831" operator="equal">
      <formula>"jan."</formula>
    </cfRule>
  </conditionalFormatting>
  <conditionalFormatting sqref="H9">
    <cfRule type="cellIs" dxfId="9845" priority="9830" operator="equal">
      <formula>"jan."</formula>
    </cfRule>
  </conditionalFormatting>
  <conditionalFormatting sqref="I9">
    <cfRule type="cellIs" dxfId="9844" priority="9829" operator="equal">
      <formula>"jan."</formula>
    </cfRule>
  </conditionalFormatting>
  <conditionalFormatting sqref="J9">
    <cfRule type="cellIs" dxfId="9843" priority="9828" operator="equal">
      <formula>"jan."</formula>
    </cfRule>
  </conditionalFormatting>
  <conditionalFormatting sqref="H9">
    <cfRule type="cellIs" dxfId="9842" priority="9827" operator="equal">
      <formula>"jan."</formula>
    </cfRule>
  </conditionalFormatting>
  <conditionalFormatting sqref="H9">
    <cfRule type="cellIs" dxfId="9841" priority="9826" operator="equal">
      <formula>"jan."</formula>
    </cfRule>
  </conditionalFormatting>
  <conditionalFormatting sqref="H9">
    <cfRule type="cellIs" dxfId="9840" priority="9825" operator="equal">
      <formula>"jan."</formula>
    </cfRule>
  </conditionalFormatting>
  <conditionalFormatting sqref="H9">
    <cfRule type="cellIs" dxfId="9839" priority="9824" operator="equal">
      <formula>"jan."</formula>
    </cfRule>
  </conditionalFormatting>
  <conditionalFormatting sqref="H9">
    <cfRule type="cellIs" dxfId="9838" priority="9823" operator="equal">
      <formula>"jan."</formula>
    </cfRule>
  </conditionalFormatting>
  <conditionalFormatting sqref="H9">
    <cfRule type="cellIs" dxfId="9837" priority="9821" operator="equal">
      <formula>"jan."</formula>
    </cfRule>
  </conditionalFormatting>
  <conditionalFormatting sqref="H9">
    <cfRule type="cellIs" dxfId="9836" priority="9820" operator="equal">
      <formula>"jan."</formula>
    </cfRule>
  </conditionalFormatting>
  <conditionalFormatting sqref="I9">
    <cfRule type="cellIs" dxfId="9835" priority="9819" operator="equal">
      <formula>"jan."</formula>
    </cfRule>
  </conditionalFormatting>
  <conditionalFormatting sqref="J9">
    <cfRule type="cellIs" dxfId="9834" priority="9818" operator="equal">
      <formula>"jan."</formula>
    </cfRule>
  </conditionalFormatting>
  <conditionalFormatting sqref="I9">
    <cfRule type="cellIs" dxfId="9833" priority="9817" operator="equal">
      <formula>"jan."</formula>
    </cfRule>
  </conditionalFormatting>
  <conditionalFormatting sqref="J9">
    <cfRule type="cellIs" dxfId="9832" priority="9816" operator="equal">
      <formula>"jan."</formula>
    </cfRule>
  </conditionalFormatting>
  <conditionalFormatting sqref="I9">
    <cfRule type="cellIs" dxfId="9831" priority="9815" operator="equal">
      <formula>"jan."</formula>
    </cfRule>
  </conditionalFormatting>
  <conditionalFormatting sqref="J9">
    <cfRule type="cellIs" dxfId="9830" priority="9814" operator="equal">
      <formula>"jan."</formula>
    </cfRule>
  </conditionalFormatting>
  <conditionalFormatting sqref="H9">
    <cfRule type="cellIs" dxfId="9829" priority="9813" operator="equal">
      <formula>"jan."</formula>
    </cfRule>
  </conditionalFormatting>
  <conditionalFormatting sqref="I9">
    <cfRule type="cellIs" dxfId="9828" priority="9812" operator="equal">
      <formula>"jan."</formula>
    </cfRule>
  </conditionalFormatting>
  <conditionalFormatting sqref="I9">
    <cfRule type="cellIs" dxfId="9827" priority="9811" operator="equal">
      <formula>"jan."</formula>
    </cfRule>
  </conditionalFormatting>
  <conditionalFormatting sqref="H9">
    <cfRule type="cellIs" dxfId="9826" priority="9810" operator="equal">
      <formula>"jan."</formula>
    </cfRule>
  </conditionalFormatting>
  <conditionalFormatting sqref="I9">
    <cfRule type="cellIs" dxfId="9825" priority="9809" operator="equal">
      <formula>"jan."</formula>
    </cfRule>
  </conditionalFormatting>
  <conditionalFormatting sqref="H9">
    <cfRule type="cellIs" dxfId="9824" priority="9808" operator="equal">
      <formula>"jan."</formula>
    </cfRule>
  </conditionalFormatting>
  <conditionalFormatting sqref="I9">
    <cfRule type="cellIs" dxfId="9823" priority="9807" operator="equal">
      <formula>"jan."</formula>
    </cfRule>
  </conditionalFormatting>
  <conditionalFormatting sqref="H9">
    <cfRule type="cellIs" dxfId="9822" priority="9806" operator="equal">
      <formula>"jan."</formula>
    </cfRule>
  </conditionalFormatting>
  <conditionalFormatting sqref="J9">
    <cfRule type="cellIs" dxfId="9821" priority="9805" operator="equal">
      <formula>"jan."</formula>
    </cfRule>
  </conditionalFormatting>
  <conditionalFormatting sqref="I9">
    <cfRule type="cellIs" dxfId="9820" priority="9804" operator="equal">
      <formula>"jan."</formula>
    </cfRule>
  </conditionalFormatting>
  <conditionalFormatting sqref="H9">
    <cfRule type="cellIs" dxfId="9819" priority="9803" operator="equal">
      <formula>"jan."</formula>
    </cfRule>
  </conditionalFormatting>
  <conditionalFormatting sqref="I9">
    <cfRule type="cellIs" dxfId="9818" priority="9802" operator="equal">
      <formula>"jan."</formula>
    </cfRule>
  </conditionalFormatting>
  <conditionalFormatting sqref="H9">
    <cfRule type="cellIs" dxfId="9817" priority="9801" operator="equal">
      <formula>"jan."</formula>
    </cfRule>
  </conditionalFormatting>
  <conditionalFormatting sqref="I9">
    <cfRule type="cellIs" dxfId="9816" priority="9800" operator="equal">
      <formula>"jan."</formula>
    </cfRule>
  </conditionalFormatting>
  <conditionalFormatting sqref="H9">
    <cfRule type="cellIs" dxfId="9815" priority="9799" operator="equal">
      <formula>"jan."</formula>
    </cfRule>
  </conditionalFormatting>
  <conditionalFormatting sqref="J9">
    <cfRule type="cellIs" dxfId="9814" priority="9798" operator="equal">
      <formula>"jan."</formula>
    </cfRule>
  </conditionalFormatting>
  <conditionalFormatting sqref="H9">
    <cfRule type="cellIs" dxfId="9813" priority="9797" operator="equal">
      <formula>"jan."</formula>
    </cfRule>
  </conditionalFormatting>
  <conditionalFormatting sqref="H9">
    <cfRule type="cellIs" dxfId="9812" priority="9796" operator="equal">
      <formula>"jan."</formula>
    </cfRule>
  </conditionalFormatting>
  <conditionalFormatting sqref="H9">
    <cfRule type="cellIs" dxfId="9811" priority="9795" operator="equal">
      <formula>"jan."</formula>
    </cfRule>
  </conditionalFormatting>
  <conditionalFormatting sqref="I9">
    <cfRule type="cellIs" dxfId="9810" priority="9794" operator="equal">
      <formula>"jan."</formula>
    </cfRule>
  </conditionalFormatting>
  <conditionalFormatting sqref="I9">
    <cfRule type="cellIs" dxfId="9809" priority="9793" operator="equal">
      <formula>"jan."</formula>
    </cfRule>
  </conditionalFormatting>
  <conditionalFormatting sqref="H9">
    <cfRule type="cellIs" dxfId="9808" priority="9792" operator="equal">
      <formula>"jan."</formula>
    </cfRule>
  </conditionalFormatting>
  <conditionalFormatting sqref="I9">
    <cfRule type="cellIs" dxfId="9807" priority="9791" operator="equal">
      <formula>"jan."</formula>
    </cfRule>
  </conditionalFormatting>
  <conditionalFormatting sqref="H9">
    <cfRule type="cellIs" dxfId="9806" priority="9790" operator="equal">
      <formula>"jan."</formula>
    </cfRule>
  </conditionalFormatting>
  <conditionalFormatting sqref="I9">
    <cfRule type="cellIs" dxfId="9805" priority="9789" operator="equal">
      <formula>"jan."</formula>
    </cfRule>
  </conditionalFormatting>
  <conditionalFormatting sqref="H9">
    <cfRule type="cellIs" dxfId="9804" priority="9788" operator="equal">
      <formula>"jan."</formula>
    </cfRule>
  </conditionalFormatting>
  <conditionalFormatting sqref="J9">
    <cfRule type="cellIs" dxfId="9803" priority="9787" operator="equal">
      <formula>"jan."</formula>
    </cfRule>
  </conditionalFormatting>
  <conditionalFormatting sqref="H9">
    <cfRule type="cellIs" dxfId="9802" priority="9786" operator="equal">
      <formula>"jan."</formula>
    </cfRule>
  </conditionalFormatting>
  <conditionalFormatting sqref="H9">
    <cfRule type="cellIs" dxfId="9801" priority="9785" operator="equal">
      <formula>"jan."</formula>
    </cfRule>
  </conditionalFormatting>
  <conditionalFormatting sqref="H9">
    <cfRule type="cellIs" dxfId="9800" priority="9784" operator="equal">
      <formula>"jan."</formula>
    </cfRule>
  </conditionalFormatting>
  <conditionalFormatting sqref="I9">
    <cfRule type="cellIs" dxfId="9799" priority="9783" operator="equal">
      <formula>"jan."</formula>
    </cfRule>
  </conditionalFormatting>
  <conditionalFormatting sqref="H9">
    <cfRule type="cellIs" dxfId="9798" priority="9782" operator="equal">
      <formula>"jan."</formula>
    </cfRule>
  </conditionalFormatting>
  <conditionalFormatting sqref="H9">
    <cfRule type="cellIs" dxfId="9797" priority="9781" operator="equal">
      <formula>"jan."</formula>
    </cfRule>
  </conditionalFormatting>
  <conditionalFormatting sqref="H9">
    <cfRule type="cellIs" dxfId="9796" priority="9780" operator="equal">
      <formula>"jan."</formula>
    </cfRule>
  </conditionalFormatting>
  <conditionalFormatting sqref="I9">
    <cfRule type="cellIs" dxfId="9795" priority="9779" operator="equal">
      <formula>"jan."</formula>
    </cfRule>
  </conditionalFormatting>
  <conditionalFormatting sqref="H9">
    <cfRule type="cellIs" dxfId="9794" priority="9778" operator="equal">
      <formula>"jan."</formula>
    </cfRule>
  </conditionalFormatting>
  <conditionalFormatting sqref="I9">
    <cfRule type="cellIs" dxfId="9793" priority="9777" operator="equal">
      <formula>"jan."</formula>
    </cfRule>
  </conditionalFormatting>
  <conditionalFormatting sqref="H9">
    <cfRule type="cellIs" dxfId="9792" priority="9776" operator="equal">
      <formula>"jan."</formula>
    </cfRule>
  </conditionalFormatting>
  <conditionalFormatting sqref="I9">
    <cfRule type="cellIs" dxfId="9791" priority="9775" operator="equal">
      <formula>"jan."</formula>
    </cfRule>
  </conditionalFormatting>
  <conditionalFormatting sqref="H9">
    <cfRule type="cellIs" dxfId="9790" priority="9774" operator="equal">
      <formula>"jan."</formula>
    </cfRule>
  </conditionalFormatting>
  <conditionalFormatting sqref="I9">
    <cfRule type="cellIs" dxfId="9789" priority="9773" operator="equal">
      <formula>"jan."</formula>
    </cfRule>
  </conditionalFormatting>
  <conditionalFormatting sqref="H9">
    <cfRule type="cellIs" dxfId="9788" priority="9772" operator="equal">
      <formula>"jan."</formula>
    </cfRule>
  </conditionalFormatting>
  <conditionalFormatting sqref="H9">
    <cfRule type="cellIs" dxfId="9787" priority="9771" operator="equal">
      <formula>"jan."</formula>
    </cfRule>
  </conditionalFormatting>
  <conditionalFormatting sqref="H9">
    <cfRule type="cellIs" dxfId="9786" priority="9770" operator="equal">
      <formula>"jan."</formula>
    </cfRule>
  </conditionalFormatting>
  <conditionalFormatting sqref="H9">
    <cfRule type="cellIs" dxfId="9785" priority="9769" operator="equal">
      <formula>"jan."</formula>
    </cfRule>
  </conditionalFormatting>
  <conditionalFormatting sqref="I9">
    <cfRule type="cellIs" dxfId="9784" priority="9768" operator="equal">
      <formula>"jan."</formula>
    </cfRule>
  </conditionalFormatting>
  <conditionalFormatting sqref="H9">
    <cfRule type="cellIs" dxfId="9783" priority="9767" operator="equal">
      <formula>"jan."</formula>
    </cfRule>
  </conditionalFormatting>
  <conditionalFormatting sqref="H9">
    <cfRule type="cellIs" dxfId="9782" priority="9766" operator="equal">
      <formula>"jan."</formula>
    </cfRule>
  </conditionalFormatting>
  <conditionalFormatting sqref="H9">
    <cfRule type="cellIs" dxfId="9781" priority="9765" operator="equal">
      <formula>"jan."</formula>
    </cfRule>
  </conditionalFormatting>
  <conditionalFormatting sqref="I9">
    <cfRule type="cellIs" dxfId="9780" priority="9764" operator="equal">
      <formula>"jan."</formula>
    </cfRule>
  </conditionalFormatting>
  <conditionalFormatting sqref="H9">
    <cfRule type="cellIs" dxfId="9779" priority="9763" operator="equal">
      <formula>"jan."</formula>
    </cfRule>
  </conditionalFormatting>
  <conditionalFormatting sqref="H9">
    <cfRule type="cellIs" dxfId="9778" priority="9762" operator="equal">
      <formula>"jan."</formula>
    </cfRule>
  </conditionalFormatting>
  <conditionalFormatting sqref="H9">
    <cfRule type="cellIs" dxfId="9777" priority="9761" operator="equal">
      <formula>"jan."</formula>
    </cfRule>
  </conditionalFormatting>
  <conditionalFormatting sqref="H9">
    <cfRule type="cellIs" dxfId="9776" priority="9760" operator="equal">
      <formula>"jan."</formula>
    </cfRule>
  </conditionalFormatting>
  <conditionalFormatting sqref="I9">
    <cfRule type="cellIs" dxfId="9775" priority="9759" operator="equal">
      <formula>"jan."</formula>
    </cfRule>
  </conditionalFormatting>
  <conditionalFormatting sqref="H9">
    <cfRule type="cellIs" dxfId="9774" priority="9758" operator="equal">
      <formula>"jan."</formula>
    </cfRule>
  </conditionalFormatting>
  <conditionalFormatting sqref="H9">
    <cfRule type="cellIs" dxfId="9773" priority="9757" operator="equal">
      <formula>"jan."</formula>
    </cfRule>
  </conditionalFormatting>
  <conditionalFormatting sqref="J9">
    <cfRule type="cellIs" dxfId="9772" priority="9756" operator="equal">
      <formula>"jan."</formula>
    </cfRule>
  </conditionalFormatting>
  <conditionalFormatting sqref="I9">
    <cfRule type="cellIs" dxfId="9771" priority="9755" operator="equal">
      <formula>"jan."</formula>
    </cfRule>
  </conditionalFormatting>
  <conditionalFormatting sqref="H9">
    <cfRule type="cellIs" dxfId="9770" priority="9754" operator="equal">
      <formula>"jan."</formula>
    </cfRule>
  </conditionalFormatting>
  <conditionalFormatting sqref="I9">
    <cfRule type="cellIs" dxfId="9769" priority="9753" operator="equal">
      <formula>"jan."</formula>
    </cfRule>
  </conditionalFormatting>
  <conditionalFormatting sqref="H9">
    <cfRule type="cellIs" dxfId="9768" priority="9752" operator="equal">
      <formula>"jan."</formula>
    </cfRule>
  </conditionalFormatting>
  <conditionalFormatting sqref="I9">
    <cfRule type="cellIs" dxfId="9767" priority="9751" operator="equal">
      <formula>"jan."</formula>
    </cfRule>
  </conditionalFormatting>
  <conditionalFormatting sqref="H9">
    <cfRule type="cellIs" dxfId="9766" priority="9750" operator="equal">
      <formula>"jan."</formula>
    </cfRule>
  </conditionalFormatting>
  <conditionalFormatting sqref="H9">
    <cfRule type="cellIs" dxfId="9765" priority="9749" operator="equal">
      <formula>"jan."</formula>
    </cfRule>
  </conditionalFormatting>
  <conditionalFormatting sqref="H9">
    <cfRule type="cellIs" dxfId="9764" priority="9748" operator="equal">
      <formula>"jan."</formula>
    </cfRule>
  </conditionalFormatting>
  <conditionalFormatting sqref="H9">
    <cfRule type="cellIs" dxfId="9763" priority="9747" operator="equal">
      <formula>"jan."</formula>
    </cfRule>
  </conditionalFormatting>
  <conditionalFormatting sqref="I9">
    <cfRule type="cellIs" dxfId="9762" priority="9746" operator="equal">
      <formula>"jan."</formula>
    </cfRule>
  </conditionalFormatting>
  <conditionalFormatting sqref="H9">
    <cfRule type="cellIs" dxfId="9761" priority="9745" operator="equal">
      <formula>"jan."</formula>
    </cfRule>
  </conditionalFormatting>
  <conditionalFormatting sqref="H9">
    <cfRule type="cellIs" dxfId="9760" priority="9744" operator="equal">
      <formula>"jan."</formula>
    </cfRule>
  </conditionalFormatting>
  <conditionalFormatting sqref="H9">
    <cfRule type="cellIs" dxfId="9759" priority="9743" operator="equal">
      <formula>"jan."</formula>
    </cfRule>
  </conditionalFormatting>
  <conditionalFormatting sqref="I9">
    <cfRule type="cellIs" dxfId="9758" priority="9742" operator="equal">
      <formula>"jan."</formula>
    </cfRule>
  </conditionalFormatting>
  <conditionalFormatting sqref="H9">
    <cfRule type="cellIs" dxfId="9757" priority="9741" operator="equal">
      <formula>"jan."</formula>
    </cfRule>
  </conditionalFormatting>
  <conditionalFormatting sqref="H9">
    <cfRule type="cellIs" dxfId="9756" priority="9740" operator="equal">
      <formula>"jan."</formula>
    </cfRule>
  </conditionalFormatting>
  <conditionalFormatting sqref="H9">
    <cfRule type="cellIs" dxfId="9755" priority="9739" operator="equal">
      <formula>"jan."</formula>
    </cfRule>
  </conditionalFormatting>
  <conditionalFormatting sqref="H9">
    <cfRule type="cellIs" dxfId="9754" priority="9738" operator="equal">
      <formula>"jan."</formula>
    </cfRule>
  </conditionalFormatting>
  <conditionalFormatting sqref="I9">
    <cfRule type="cellIs" dxfId="9753" priority="9737" operator="equal">
      <formula>"jan."</formula>
    </cfRule>
  </conditionalFormatting>
  <conditionalFormatting sqref="H9">
    <cfRule type="cellIs" dxfId="9752" priority="9736" operator="equal">
      <formula>"jan."</formula>
    </cfRule>
  </conditionalFormatting>
  <conditionalFormatting sqref="H9">
    <cfRule type="cellIs" dxfId="9751" priority="9735" operator="equal">
      <formula>"jan."</formula>
    </cfRule>
  </conditionalFormatting>
  <conditionalFormatting sqref="H9">
    <cfRule type="cellIs" dxfId="9750" priority="9734" operator="equal">
      <formula>"jan."</formula>
    </cfRule>
  </conditionalFormatting>
  <conditionalFormatting sqref="H9">
    <cfRule type="cellIs" dxfId="9749" priority="9733" operator="equal">
      <formula>"jan."</formula>
    </cfRule>
  </conditionalFormatting>
  <conditionalFormatting sqref="H9">
    <cfRule type="cellIs" dxfId="9748" priority="9732" operator="equal">
      <formula>"jan."</formula>
    </cfRule>
  </conditionalFormatting>
  <conditionalFormatting sqref="H9">
    <cfRule type="cellIs" dxfId="9747" priority="9731" operator="equal">
      <formula>"jan."</formula>
    </cfRule>
  </conditionalFormatting>
  <conditionalFormatting sqref="H9">
    <cfRule type="cellIs" dxfId="9746" priority="9730" operator="equal">
      <formula>"jan."</formula>
    </cfRule>
  </conditionalFormatting>
  <conditionalFormatting sqref="H9">
    <cfRule type="cellIs" dxfId="9745" priority="9729" operator="equal">
      <formula>"jan."</formula>
    </cfRule>
  </conditionalFormatting>
  <conditionalFormatting sqref="I9">
    <cfRule type="cellIs" dxfId="9744" priority="9728" operator="equal">
      <formula>"jan."</formula>
    </cfRule>
  </conditionalFormatting>
  <conditionalFormatting sqref="J9">
    <cfRule type="cellIs" dxfId="9743" priority="9727" operator="equal">
      <formula>"jan."</formula>
    </cfRule>
  </conditionalFormatting>
  <conditionalFormatting sqref="I9">
    <cfRule type="cellIs" dxfId="9742" priority="9726" operator="equal">
      <formula>"jan."</formula>
    </cfRule>
  </conditionalFormatting>
  <conditionalFormatting sqref="H9">
    <cfRule type="cellIs" dxfId="9741" priority="9725" operator="equal">
      <formula>"jan."</formula>
    </cfRule>
  </conditionalFormatting>
  <conditionalFormatting sqref="I9">
    <cfRule type="cellIs" dxfId="9740" priority="9724" operator="equal">
      <formula>"jan."</formula>
    </cfRule>
  </conditionalFormatting>
  <conditionalFormatting sqref="H9">
    <cfRule type="cellIs" dxfId="9739" priority="9723" operator="equal">
      <formula>"jan."</formula>
    </cfRule>
  </conditionalFormatting>
  <conditionalFormatting sqref="I9">
    <cfRule type="cellIs" dxfId="9738" priority="9722" operator="equal">
      <formula>"jan."</formula>
    </cfRule>
  </conditionalFormatting>
  <conditionalFormatting sqref="H9">
    <cfRule type="cellIs" dxfId="9737" priority="9721" operator="equal">
      <formula>"jan."</formula>
    </cfRule>
  </conditionalFormatting>
  <conditionalFormatting sqref="H9">
    <cfRule type="cellIs" dxfId="9736" priority="9720" operator="equal">
      <formula>"jan."</formula>
    </cfRule>
  </conditionalFormatting>
  <conditionalFormatting sqref="H9">
    <cfRule type="cellIs" dxfId="9735" priority="9719" operator="equal">
      <formula>"jan."</formula>
    </cfRule>
  </conditionalFormatting>
  <conditionalFormatting sqref="I9">
    <cfRule type="cellIs" dxfId="9734" priority="9717" operator="equal">
      <formula>"jan."</formula>
    </cfRule>
  </conditionalFormatting>
  <conditionalFormatting sqref="H9">
    <cfRule type="cellIs" dxfId="9733" priority="9716" operator="equal">
      <formula>"jan."</formula>
    </cfRule>
  </conditionalFormatting>
  <conditionalFormatting sqref="H9">
    <cfRule type="cellIs" dxfId="9732" priority="9715" operator="equal">
      <formula>"jan."</formula>
    </cfRule>
  </conditionalFormatting>
  <conditionalFormatting sqref="H9">
    <cfRule type="cellIs" dxfId="9731" priority="9714" operator="equal">
      <formula>"jan."</formula>
    </cfRule>
  </conditionalFormatting>
  <conditionalFormatting sqref="I9">
    <cfRule type="cellIs" dxfId="9730" priority="9713" operator="equal">
      <formula>"jan."</formula>
    </cfRule>
  </conditionalFormatting>
  <conditionalFormatting sqref="H9">
    <cfRule type="cellIs" dxfId="9729" priority="9712" operator="equal">
      <formula>"jan."</formula>
    </cfRule>
  </conditionalFormatting>
  <conditionalFormatting sqref="H9">
    <cfRule type="cellIs" dxfId="9728" priority="9711" operator="equal">
      <formula>"jan."</formula>
    </cfRule>
  </conditionalFormatting>
  <conditionalFormatting sqref="H9">
    <cfRule type="cellIs" dxfId="9727" priority="9710" operator="equal">
      <formula>"jan."</formula>
    </cfRule>
  </conditionalFormatting>
  <conditionalFormatting sqref="H9">
    <cfRule type="cellIs" dxfId="9726" priority="9709" operator="equal">
      <formula>"jan."</formula>
    </cfRule>
  </conditionalFormatting>
  <conditionalFormatting sqref="I9">
    <cfRule type="cellIs" dxfId="9725" priority="9708" operator="equal">
      <formula>"jan."</formula>
    </cfRule>
  </conditionalFormatting>
  <conditionalFormatting sqref="H9">
    <cfRule type="cellIs" dxfId="9724" priority="9707" operator="equal">
      <formula>"jan."</formula>
    </cfRule>
  </conditionalFormatting>
  <conditionalFormatting sqref="H9">
    <cfRule type="cellIs" dxfId="9723" priority="9706" operator="equal">
      <formula>"jan."</formula>
    </cfRule>
  </conditionalFormatting>
  <conditionalFormatting sqref="H9">
    <cfRule type="cellIs" dxfId="9722" priority="9705" operator="equal">
      <formula>"jan."</formula>
    </cfRule>
  </conditionalFormatting>
  <conditionalFormatting sqref="H9">
    <cfRule type="cellIs" dxfId="9721" priority="9704" operator="equal">
      <formula>"jan."</formula>
    </cfRule>
  </conditionalFormatting>
  <conditionalFormatting sqref="H9">
    <cfRule type="cellIs" dxfId="9720" priority="9703" operator="equal">
      <formula>"jan."</formula>
    </cfRule>
  </conditionalFormatting>
  <conditionalFormatting sqref="H9">
    <cfRule type="cellIs" dxfId="9719" priority="9702" operator="equal">
      <formula>"jan."</formula>
    </cfRule>
  </conditionalFormatting>
  <conditionalFormatting sqref="H9">
    <cfRule type="cellIs" dxfId="9718" priority="9701" operator="equal">
      <formula>"jan."</formula>
    </cfRule>
  </conditionalFormatting>
  <conditionalFormatting sqref="H9">
    <cfRule type="cellIs" dxfId="9717" priority="9700" operator="equal">
      <formula>"jan."</formula>
    </cfRule>
  </conditionalFormatting>
  <conditionalFormatting sqref="I9">
    <cfRule type="cellIs" dxfId="9716" priority="9699" operator="equal">
      <formula>"jan."</formula>
    </cfRule>
  </conditionalFormatting>
  <conditionalFormatting sqref="H9">
    <cfRule type="cellIs" dxfId="9715" priority="9698" operator="equal">
      <formula>"jan."</formula>
    </cfRule>
  </conditionalFormatting>
  <conditionalFormatting sqref="H9">
    <cfRule type="cellIs" dxfId="9714" priority="9697" operator="equal">
      <formula>"jan."</formula>
    </cfRule>
  </conditionalFormatting>
  <conditionalFormatting sqref="H9">
    <cfRule type="cellIs" dxfId="9713" priority="9696" operator="equal">
      <formula>"jan."</formula>
    </cfRule>
  </conditionalFormatting>
  <conditionalFormatting sqref="H9">
    <cfRule type="cellIs" dxfId="9712" priority="9695" operator="equal">
      <formula>"jan."</formula>
    </cfRule>
  </conditionalFormatting>
  <conditionalFormatting sqref="H9">
    <cfRule type="cellIs" dxfId="9711" priority="9694" operator="equal">
      <formula>"jan."</formula>
    </cfRule>
  </conditionalFormatting>
  <conditionalFormatting sqref="H9">
    <cfRule type="cellIs" dxfId="9710" priority="9693" operator="equal">
      <formula>"jan."</formula>
    </cfRule>
  </conditionalFormatting>
  <conditionalFormatting sqref="H9">
    <cfRule type="cellIs" dxfId="9709" priority="9692" operator="equal">
      <formula>"jan."</formula>
    </cfRule>
  </conditionalFormatting>
  <conditionalFormatting sqref="I9">
    <cfRule type="cellIs" dxfId="9708" priority="9691" operator="equal">
      <formula>"jan."</formula>
    </cfRule>
  </conditionalFormatting>
  <conditionalFormatting sqref="J9">
    <cfRule type="cellIs" dxfId="9707" priority="9690" operator="equal">
      <formula>"jan."</formula>
    </cfRule>
  </conditionalFormatting>
  <conditionalFormatting sqref="I9">
    <cfRule type="cellIs" dxfId="9706" priority="9689" operator="equal">
      <formula>"jan."</formula>
    </cfRule>
  </conditionalFormatting>
  <conditionalFormatting sqref="H9">
    <cfRule type="cellIs" dxfId="9705" priority="9688" operator="equal">
      <formula>"jan."</formula>
    </cfRule>
  </conditionalFormatting>
  <conditionalFormatting sqref="I9">
    <cfRule type="cellIs" dxfId="9704" priority="9687" operator="equal">
      <formula>"jan."</formula>
    </cfRule>
  </conditionalFormatting>
  <conditionalFormatting sqref="H9">
    <cfRule type="cellIs" dxfId="9703" priority="9686" operator="equal">
      <formula>"jan."</formula>
    </cfRule>
  </conditionalFormatting>
  <conditionalFormatting sqref="I9">
    <cfRule type="cellIs" dxfId="9702" priority="9685" operator="equal">
      <formula>"jan."</formula>
    </cfRule>
  </conditionalFormatting>
  <conditionalFormatting sqref="H9">
    <cfRule type="cellIs" dxfId="9701" priority="9684" operator="equal">
      <formula>"jan."</formula>
    </cfRule>
  </conditionalFormatting>
  <conditionalFormatting sqref="H9">
    <cfRule type="cellIs" dxfId="9700" priority="9683" operator="equal">
      <formula>"jan."</formula>
    </cfRule>
  </conditionalFormatting>
  <conditionalFormatting sqref="H9">
    <cfRule type="cellIs" dxfId="9699" priority="9682" operator="equal">
      <formula>"jan."</formula>
    </cfRule>
  </conditionalFormatting>
  <conditionalFormatting sqref="H9">
    <cfRule type="cellIs" dxfId="9698" priority="9681" operator="equal">
      <formula>"jan."</formula>
    </cfRule>
  </conditionalFormatting>
  <conditionalFormatting sqref="I9">
    <cfRule type="cellIs" dxfId="9697" priority="9680" operator="equal">
      <formula>"jan."</formula>
    </cfRule>
  </conditionalFormatting>
  <conditionalFormatting sqref="H9">
    <cfRule type="cellIs" dxfId="9696" priority="9679" operator="equal">
      <formula>"jan."</formula>
    </cfRule>
  </conditionalFormatting>
  <conditionalFormatting sqref="H9">
    <cfRule type="cellIs" dxfId="9695" priority="9678" operator="equal">
      <formula>"jan."</formula>
    </cfRule>
  </conditionalFormatting>
  <conditionalFormatting sqref="I9">
    <cfRule type="cellIs" dxfId="9694" priority="9676" operator="equal">
      <formula>"jan."</formula>
    </cfRule>
  </conditionalFormatting>
  <conditionalFormatting sqref="H9">
    <cfRule type="cellIs" dxfId="9693" priority="9675" operator="equal">
      <formula>"jan."</formula>
    </cfRule>
  </conditionalFormatting>
  <conditionalFormatting sqref="H9">
    <cfRule type="cellIs" dxfId="9692" priority="9674" operator="equal">
      <formula>"jan."</formula>
    </cfRule>
  </conditionalFormatting>
  <conditionalFormatting sqref="H9">
    <cfRule type="cellIs" dxfId="9691" priority="9673" operator="equal">
      <formula>"jan."</formula>
    </cfRule>
  </conditionalFormatting>
  <conditionalFormatting sqref="H9">
    <cfRule type="cellIs" dxfId="9690" priority="9672" operator="equal">
      <formula>"jan."</formula>
    </cfRule>
  </conditionalFormatting>
  <conditionalFormatting sqref="I9">
    <cfRule type="cellIs" dxfId="9689" priority="9671" operator="equal">
      <formula>"jan."</formula>
    </cfRule>
  </conditionalFormatting>
  <conditionalFormatting sqref="H9">
    <cfRule type="cellIs" dxfId="9688" priority="9670" operator="equal">
      <formula>"jan."</formula>
    </cfRule>
  </conditionalFormatting>
  <conditionalFormatting sqref="H9">
    <cfRule type="cellIs" dxfId="9687" priority="9669" operator="equal">
      <formula>"jan."</formula>
    </cfRule>
  </conditionalFormatting>
  <conditionalFormatting sqref="H9">
    <cfRule type="cellIs" dxfId="9686" priority="9668" operator="equal">
      <formula>"jan."</formula>
    </cfRule>
  </conditionalFormatting>
  <conditionalFormatting sqref="H9">
    <cfRule type="cellIs" dxfId="9685" priority="9667" operator="equal">
      <formula>"jan."</formula>
    </cfRule>
  </conditionalFormatting>
  <conditionalFormatting sqref="H9">
    <cfRule type="cellIs" dxfId="9684" priority="9666" operator="equal">
      <formula>"jan."</formula>
    </cfRule>
  </conditionalFormatting>
  <conditionalFormatting sqref="H9">
    <cfRule type="cellIs" dxfId="9683" priority="9665" operator="equal">
      <formula>"jan."</formula>
    </cfRule>
  </conditionalFormatting>
  <conditionalFormatting sqref="H9">
    <cfRule type="cellIs" dxfId="9682" priority="9664" operator="equal">
      <formula>"jan."</formula>
    </cfRule>
  </conditionalFormatting>
  <conditionalFormatting sqref="H9">
    <cfRule type="cellIs" dxfId="9681" priority="9663" operator="equal">
      <formula>"jan."</formula>
    </cfRule>
  </conditionalFormatting>
  <conditionalFormatting sqref="I9">
    <cfRule type="cellIs" dxfId="9680" priority="9662" operator="equal">
      <formula>"jan."</formula>
    </cfRule>
  </conditionalFormatting>
  <conditionalFormatting sqref="H9">
    <cfRule type="cellIs" dxfId="9679" priority="9661" operator="equal">
      <formula>"jan."</formula>
    </cfRule>
  </conditionalFormatting>
  <conditionalFormatting sqref="H9">
    <cfRule type="cellIs" dxfId="9678" priority="9660" operator="equal">
      <formula>"jan."</formula>
    </cfRule>
  </conditionalFormatting>
  <conditionalFormatting sqref="H9">
    <cfRule type="cellIs" dxfId="9677" priority="9659" operator="equal">
      <formula>"jan."</formula>
    </cfRule>
  </conditionalFormatting>
  <conditionalFormatting sqref="H9">
    <cfRule type="cellIs" dxfId="9676" priority="9658" operator="equal">
      <formula>"jan."</formula>
    </cfRule>
  </conditionalFormatting>
  <conditionalFormatting sqref="H9">
    <cfRule type="cellIs" dxfId="9675" priority="9656" operator="equal">
      <formula>"jan."</formula>
    </cfRule>
  </conditionalFormatting>
  <conditionalFormatting sqref="H9">
    <cfRule type="cellIs" dxfId="9674" priority="9655" operator="equal">
      <formula>"jan."</formula>
    </cfRule>
  </conditionalFormatting>
  <conditionalFormatting sqref="I9">
    <cfRule type="cellIs" dxfId="9673" priority="9654" operator="equal">
      <formula>"jan."</formula>
    </cfRule>
  </conditionalFormatting>
  <conditionalFormatting sqref="J9">
    <cfRule type="cellIs" dxfId="9672" priority="9653" operator="equal">
      <formula>"jan."</formula>
    </cfRule>
  </conditionalFormatting>
  <conditionalFormatting sqref="H9">
    <cfRule type="cellIs" dxfId="9671" priority="9652" operator="equal">
      <formula>"jan."</formula>
    </cfRule>
  </conditionalFormatting>
  <conditionalFormatting sqref="H9">
    <cfRule type="cellIs" dxfId="9670" priority="9651" operator="equal">
      <formula>"jan."</formula>
    </cfRule>
  </conditionalFormatting>
  <conditionalFormatting sqref="H9">
    <cfRule type="cellIs" dxfId="9669" priority="9650" operator="equal">
      <formula>"jan."</formula>
    </cfRule>
  </conditionalFormatting>
  <conditionalFormatting sqref="H9">
    <cfRule type="cellIs" dxfId="9668" priority="9649" operator="equal">
      <formula>"jan."</formula>
    </cfRule>
  </conditionalFormatting>
  <conditionalFormatting sqref="H9">
    <cfRule type="cellIs" dxfId="9667" priority="9648" operator="equal">
      <formula>"jan."</formula>
    </cfRule>
  </conditionalFormatting>
  <conditionalFormatting sqref="H9">
    <cfRule type="cellIs" dxfId="9666" priority="9647" operator="equal">
      <formula>"jan."</formula>
    </cfRule>
  </conditionalFormatting>
  <conditionalFormatting sqref="H9">
    <cfRule type="cellIs" dxfId="9665" priority="9646" operator="equal">
      <formula>"jan."</formula>
    </cfRule>
  </conditionalFormatting>
  <conditionalFormatting sqref="H9">
    <cfRule type="cellIs" dxfId="9664" priority="9645" operator="equal">
      <formula>"jan."</formula>
    </cfRule>
  </conditionalFormatting>
  <conditionalFormatting sqref="I9">
    <cfRule type="cellIs" dxfId="9663" priority="9644" operator="equal">
      <formula>"jan."</formula>
    </cfRule>
  </conditionalFormatting>
  <conditionalFormatting sqref="I9">
    <cfRule type="cellIs" dxfId="9662" priority="9643" operator="equal">
      <formula>"jan."</formula>
    </cfRule>
  </conditionalFormatting>
  <conditionalFormatting sqref="H9">
    <cfRule type="cellIs" dxfId="9661" priority="9642" operator="equal">
      <formula>"jan."</formula>
    </cfRule>
  </conditionalFormatting>
  <conditionalFormatting sqref="I9">
    <cfRule type="cellIs" dxfId="9660" priority="9641" operator="equal">
      <formula>"jan."</formula>
    </cfRule>
  </conditionalFormatting>
  <conditionalFormatting sqref="H9">
    <cfRule type="cellIs" dxfId="9659" priority="9640" operator="equal">
      <formula>"jan."</formula>
    </cfRule>
  </conditionalFormatting>
  <conditionalFormatting sqref="I9">
    <cfRule type="cellIs" dxfId="9658" priority="9639" operator="equal">
      <formula>"jan."</formula>
    </cfRule>
  </conditionalFormatting>
  <conditionalFormatting sqref="H9">
    <cfRule type="cellIs" dxfId="9657" priority="9638" operator="equal">
      <formula>"jan."</formula>
    </cfRule>
  </conditionalFormatting>
  <conditionalFormatting sqref="H9">
    <cfRule type="cellIs" dxfId="9656" priority="9637" operator="equal">
      <formula>"jan."</formula>
    </cfRule>
  </conditionalFormatting>
  <conditionalFormatting sqref="H9">
    <cfRule type="cellIs" dxfId="9655" priority="9636" operator="equal">
      <formula>"jan."</formula>
    </cfRule>
  </conditionalFormatting>
  <conditionalFormatting sqref="H9">
    <cfRule type="cellIs" dxfId="9654" priority="9635" operator="equal">
      <formula>"jan."</formula>
    </cfRule>
  </conditionalFormatting>
  <conditionalFormatting sqref="I9">
    <cfRule type="cellIs" dxfId="9653" priority="9634" operator="equal">
      <formula>"jan."</formula>
    </cfRule>
  </conditionalFormatting>
  <conditionalFormatting sqref="H9">
    <cfRule type="cellIs" dxfId="9652" priority="9633" operator="equal">
      <formula>"jan."</formula>
    </cfRule>
  </conditionalFormatting>
  <conditionalFormatting sqref="H9">
    <cfRule type="cellIs" dxfId="9651" priority="9632" operator="equal">
      <formula>"jan."</formula>
    </cfRule>
  </conditionalFormatting>
  <conditionalFormatting sqref="H9">
    <cfRule type="cellIs" dxfId="9650" priority="9631" operator="equal">
      <formula>"jan."</formula>
    </cfRule>
  </conditionalFormatting>
  <conditionalFormatting sqref="I9">
    <cfRule type="cellIs" dxfId="9649" priority="9630" operator="equal">
      <formula>"jan."</formula>
    </cfRule>
  </conditionalFormatting>
  <conditionalFormatting sqref="H9">
    <cfRule type="cellIs" dxfId="9648" priority="9629" operator="equal">
      <formula>"jan."</formula>
    </cfRule>
  </conditionalFormatting>
  <conditionalFormatting sqref="H9">
    <cfRule type="cellIs" dxfId="9647" priority="9628" operator="equal">
      <formula>"jan."</formula>
    </cfRule>
  </conditionalFormatting>
  <conditionalFormatting sqref="H9">
    <cfRule type="cellIs" dxfId="9646" priority="9627" operator="equal">
      <formula>"jan."</formula>
    </cfRule>
  </conditionalFormatting>
  <conditionalFormatting sqref="H9">
    <cfRule type="cellIs" dxfId="9645" priority="9626" operator="equal">
      <formula>"jan."</formula>
    </cfRule>
  </conditionalFormatting>
  <conditionalFormatting sqref="I9">
    <cfRule type="cellIs" dxfId="9644" priority="9625" operator="equal">
      <formula>"jan."</formula>
    </cfRule>
  </conditionalFormatting>
  <conditionalFormatting sqref="H9">
    <cfRule type="cellIs" dxfId="9643" priority="9624" operator="equal">
      <formula>"jan."</formula>
    </cfRule>
  </conditionalFormatting>
  <conditionalFormatting sqref="H9">
    <cfRule type="cellIs" dxfId="9642" priority="9623" operator="equal">
      <formula>"jan."</formula>
    </cfRule>
  </conditionalFormatting>
  <conditionalFormatting sqref="H9">
    <cfRule type="cellIs" dxfId="9641" priority="9622" operator="equal">
      <formula>"jan."</formula>
    </cfRule>
  </conditionalFormatting>
  <conditionalFormatting sqref="H9">
    <cfRule type="cellIs" dxfId="9640" priority="9621" operator="equal">
      <formula>"jan."</formula>
    </cfRule>
  </conditionalFormatting>
  <conditionalFormatting sqref="H9">
    <cfRule type="cellIs" dxfId="9639" priority="9620" operator="equal">
      <formula>"jan."</formula>
    </cfRule>
  </conditionalFormatting>
  <conditionalFormatting sqref="H9">
    <cfRule type="cellIs" dxfId="9638" priority="9619" operator="equal">
      <formula>"jan."</formula>
    </cfRule>
  </conditionalFormatting>
  <conditionalFormatting sqref="H9">
    <cfRule type="cellIs" dxfId="9637" priority="9618" operator="equal">
      <formula>"jan."</formula>
    </cfRule>
  </conditionalFormatting>
  <conditionalFormatting sqref="H9">
    <cfRule type="cellIs" dxfId="9636" priority="9617" operator="equal">
      <formula>"jan."</formula>
    </cfRule>
  </conditionalFormatting>
  <conditionalFormatting sqref="I9">
    <cfRule type="cellIs" dxfId="9635" priority="9616" operator="equal">
      <formula>"jan."</formula>
    </cfRule>
  </conditionalFormatting>
  <conditionalFormatting sqref="H9">
    <cfRule type="cellIs" dxfId="9634" priority="9615" operator="equal">
      <formula>"jan."</formula>
    </cfRule>
  </conditionalFormatting>
  <conditionalFormatting sqref="H9">
    <cfRule type="cellIs" dxfId="9633" priority="9614" operator="equal">
      <formula>"jan."</formula>
    </cfRule>
  </conditionalFormatting>
  <conditionalFormatting sqref="H9">
    <cfRule type="cellIs" dxfId="9632" priority="9613" operator="equal">
      <formula>"jan."</formula>
    </cfRule>
  </conditionalFormatting>
  <conditionalFormatting sqref="H9">
    <cfRule type="cellIs" dxfId="9631" priority="9612" operator="equal">
      <formula>"jan."</formula>
    </cfRule>
  </conditionalFormatting>
  <conditionalFormatting sqref="H9">
    <cfRule type="cellIs" dxfId="9630" priority="9611" operator="equal">
      <formula>"jan."</formula>
    </cfRule>
  </conditionalFormatting>
  <conditionalFormatting sqref="H9">
    <cfRule type="cellIs" dxfId="9629" priority="9610" operator="equal">
      <formula>"jan."</formula>
    </cfRule>
  </conditionalFormatting>
  <conditionalFormatting sqref="H9">
    <cfRule type="cellIs" dxfId="9628" priority="9609" operator="equal">
      <formula>"jan."</formula>
    </cfRule>
  </conditionalFormatting>
  <conditionalFormatting sqref="J9">
    <cfRule type="cellIs" dxfId="9627" priority="9607" operator="equal">
      <formula>"jan."</formula>
    </cfRule>
  </conditionalFormatting>
  <conditionalFormatting sqref="H9">
    <cfRule type="cellIs" dxfId="9626" priority="9606" operator="equal">
      <formula>"jan."</formula>
    </cfRule>
  </conditionalFormatting>
  <conditionalFormatting sqref="H9">
    <cfRule type="cellIs" dxfId="9625" priority="9605" operator="equal">
      <formula>"jan."</formula>
    </cfRule>
  </conditionalFormatting>
  <conditionalFormatting sqref="H9">
    <cfRule type="cellIs" dxfId="9624" priority="9604" operator="equal">
      <formula>"jan."</formula>
    </cfRule>
  </conditionalFormatting>
  <conditionalFormatting sqref="H9">
    <cfRule type="cellIs" dxfId="9623" priority="9603" operator="equal">
      <formula>"jan."</formula>
    </cfRule>
  </conditionalFormatting>
  <conditionalFormatting sqref="H9">
    <cfRule type="cellIs" dxfId="9622" priority="9602" operator="equal">
      <formula>"jan."</formula>
    </cfRule>
  </conditionalFormatting>
  <conditionalFormatting sqref="H9">
    <cfRule type="cellIs" dxfId="9621" priority="9601" operator="equal">
      <formula>"jan."</formula>
    </cfRule>
  </conditionalFormatting>
  <conditionalFormatting sqref="H9">
    <cfRule type="cellIs" dxfId="9620" priority="9600" operator="equal">
      <formula>"jan."</formula>
    </cfRule>
  </conditionalFormatting>
  <conditionalFormatting sqref="H9">
    <cfRule type="cellIs" dxfId="9619" priority="9599" operator="equal">
      <formula>"jan."</formula>
    </cfRule>
  </conditionalFormatting>
  <conditionalFormatting sqref="I9">
    <cfRule type="cellIs" dxfId="9618" priority="9598" operator="equal">
      <formula>"jan."</formula>
    </cfRule>
  </conditionalFormatting>
  <conditionalFormatting sqref="H9">
    <cfRule type="cellIs" dxfId="9617" priority="9597" operator="equal">
      <formula>"jan."</formula>
    </cfRule>
  </conditionalFormatting>
  <conditionalFormatting sqref="H9">
    <cfRule type="cellIs" dxfId="9616" priority="9596" operator="equal">
      <formula>"jan."</formula>
    </cfRule>
  </conditionalFormatting>
  <conditionalFormatting sqref="H9">
    <cfRule type="cellIs" dxfId="9615" priority="9595" operator="equal">
      <formula>"jan."</formula>
    </cfRule>
  </conditionalFormatting>
  <conditionalFormatting sqref="H9">
    <cfRule type="cellIs" dxfId="9614" priority="9594" operator="equal">
      <formula>"jan."</formula>
    </cfRule>
  </conditionalFormatting>
  <conditionalFormatting sqref="H9">
    <cfRule type="cellIs" dxfId="9613" priority="9593" operator="equal">
      <formula>"jan."</formula>
    </cfRule>
  </conditionalFormatting>
  <conditionalFormatting sqref="H9">
    <cfRule type="cellIs" dxfId="9612" priority="9592" operator="equal">
      <formula>"jan."</formula>
    </cfRule>
  </conditionalFormatting>
  <conditionalFormatting sqref="H9">
    <cfRule type="cellIs" dxfId="9611" priority="9591" operator="equal">
      <formula>"jan."</formula>
    </cfRule>
  </conditionalFormatting>
  <conditionalFormatting sqref="H9">
    <cfRule type="cellIs" dxfId="9610" priority="9590" operator="equal">
      <formula>"jan."</formula>
    </cfRule>
  </conditionalFormatting>
  <conditionalFormatting sqref="I9">
    <cfRule type="cellIs" dxfId="9609" priority="9589" operator="equal">
      <formula>"jan."</formula>
    </cfRule>
  </conditionalFormatting>
  <conditionalFormatting sqref="H9">
    <cfRule type="cellIs" dxfId="9608" priority="9588" operator="equal">
      <formula>"jan."</formula>
    </cfRule>
  </conditionalFormatting>
  <conditionalFormatting sqref="K9">
    <cfRule type="cellIs" dxfId="9607" priority="9587" operator="equal">
      <formula>"jan."</formula>
    </cfRule>
  </conditionalFormatting>
  <conditionalFormatting sqref="L9">
    <cfRule type="cellIs" dxfId="9606" priority="9586" operator="equal">
      <formula>"jan."</formula>
    </cfRule>
  </conditionalFormatting>
  <conditionalFormatting sqref="L9">
    <cfRule type="cellIs" dxfId="9605" priority="9585" operator="equal">
      <formula>"jan."</formula>
    </cfRule>
  </conditionalFormatting>
  <conditionalFormatting sqref="M9">
    <cfRule type="cellIs" dxfId="9604" priority="9584" operator="equal">
      <formula>"jan."</formula>
    </cfRule>
  </conditionalFormatting>
  <conditionalFormatting sqref="M9">
    <cfRule type="cellIs" dxfId="9603" priority="9583" operator="equal">
      <formula>"jan."</formula>
    </cfRule>
  </conditionalFormatting>
  <conditionalFormatting sqref="H9">
    <cfRule type="cellIs" dxfId="9602" priority="10359" operator="equal">
      <formula>"jan."</formula>
    </cfRule>
  </conditionalFormatting>
  <conditionalFormatting sqref="H9">
    <cfRule type="cellIs" dxfId="9601" priority="10202" operator="equal">
      <formula>"jan."</formula>
    </cfRule>
  </conditionalFormatting>
  <conditionalFormatting sqref="I9">
    <cfRule type="cellIs" dxfId="9600" priority="10108" operator="equal">
      <formula>"jan."</formula>
    </cfRule>
  </conditionalFormatting>
  <conditionalFormatting sqref="H9">
    <cfRule type="cellIs" dxfId="9599" priority="10049" operator="equal">
      <formula>"jan."</formula>
    </cfRule>
  </conditionalFormatting>
  <conditionalFormatting sqref="I9">
    <cfRule type="cellIs" dxfId="9598" priority="10029" operator="equal">
      <formula>"jan."</formula>
    </cfRule>
  </conditionalFormatting>
  <conditionalFormatting sqref="I9">
    <cfRule type="cellIs" dxfId="9597" priority="10022" operator="equal">
      <formula>"jan."</formula>
    </cfRule>
  </conditionalFormatting>
  <conditionalFormatting sqref="H9">
    <cfRule type="cellIs" dxfId="9596" priority="10019" operator="equal">
      <formula>"jan."</formula>
    </cfRule>
  </conditionalFormatting>
  <conditionalFormatting sqref="H9">
    <cfRule type="cellIs" dxfId="9595" priority="9893" operator="equal">
      <formula>"jan."</formula>
    </cfRule>
  </conditionalFormatting>
  <conditionalFormatting sqref="H9">
    <cfRule type="cellIs" dxfId="9594" priority="9889" operator="equal">
      <formula>"jan."</formula>
    </cfRule>
  </conditionalFormatting>
  <conditionalFormatting sqref="H9">
    <cfRule type="cellIs" dxfId="9593" priority="9861" operator="equal">
      <formula>"jan."</formula>
    </cfRule>
  </conditionalFormatting>
  <conditionalFormatting sqref="H9">
    <cfRule type="cellIs" dxfId="9592" priority="9852" operator="equal">
      <formula>"jan."</formula>
    </cfRule>
  </conditionalFormatting>
  <conditionalFormatting sqref="H9">
    <cfRule type="cellIs" dxfId="9591" priority="9849" operator="equal">
      <formula>"jan."</formula>
    </cfRule>
  </conditionalFormatting>
  <conditionalFormatting sqref="H9">
    <cfRule type="cellIs" dxfId="9590" priority="9848" operator="equal">
      <formula>"jan."</formula>
    </cfRule>
  </conditionalFormatting>
  <conditionalFormatting sqref="H9">
    <cfRule type="cellIs" dxfId="9589" priority="9838" operator="equal">
      <formula>"jan."</formula>
    </cfRule>
  </conditionalFormatting>
  <conditionalFormatting sqref="H9">
    <cfRule type="cellIs" dxfId="9588" priority="9832" operator="equal">
      <formula>"jan."</formula>
    </cfRule>
  </conditionalFormatting>
  <conditionalFormatting sqref="H9">
    <cfRule type="cellIs" dxfId="9587" priority="9822" operator="equal">
      <formula>"jan."</formula>
    </cfRule>
  </conditionalFormatting>
  <conditionalFormatting sqref="H9">
    <cfRule type="cellIs" dxfId="9586" priority="9718" operator="equal">
      <formula>"jan."</formula>
    </cfRule>
  </conditionalFormatting>
  <conditionalFormatting sqref="H9">
    <cfRule type="cellIs" dxfId="9585" priority="9677" operator="equal">
      <formula>"jan."</formula>
    </cfRule>
  </conditionalFormatting>
  <conditionalFormatting sqref="H9">
    <cfRule type="cellIs" dxfId="9584" priority="9657" operator="equal">
      <formula>"jan."</formula>
    </cfRule>
  </conditionalFormatting>
  <conditionalFormatting sqref="I9">
    <cfRule type="cellIs" dxfId="9583" priority="9608" operator="equal">
      <formula>"jan."</formula>
    </cfRule>
  </conditionalFormatting>
  <conditionalFormatting sqref="E9">
    <cfRule type="cellIs" dxfId="9582" priority="9582" operator="equal">
      <formula>"jan."</formula>
    </cfRule>
  </conditionalFormatting>
  <conditionalFormatting sqref="E9">
    <cfRule type="cellIs" dxfId="9581" priority="9581" operator="equal">
      <formula>"jan."</formula>
    </cfRule>
  </conditionalFormatting>
  <conditionalFormatting sqref="E9">
    <cfRule type="cellIs" dxfId="9580" priority="9580" operator="equal">
      <formula>"jan."</formula>
    </cfRule>
  </conditionalFormatting>
  <conditionalFormatting sqref="E9">
    <cfRule type="cellIs" dxfId="9579" priority="9579" operator="equal">
      <formula>"jan."</formula>
    </cfRule>
  </conditionalFormatting>
  <conditionalFormatting sqref="E9">
    <cfRule type="cellIs" dxfId="9578" priority="9578" operator="equal">
      <formula>"jan."</formula>
    </cfRule>
  </conditionalFormatting>
  <conditionalFormatting sqref="E9">
    <cfRule type="cellIs" dxfId="9577" priority="9577" operator="equal">
      <formula>"jan."</formula>
    </cfRule>
  </conditionalFormatting>
  <conditionalFormatting sqref="E9">
    <cfRule type="cellIs" dxfId="9576" priority="9576" operator="equal">
      <formula>"jan."</formula>
    </cfRule>
  </conditionalFormatting>
  <conditionalFormatting sqref="E9">
    <cfRule type="cellIs" dxfId="9575" priority="9575" operator="equal">
      <formula>"jan."</formula>
    </cfRule>
  </conditionalFormatting>
  <conditionalFormatting sqref="E9">
    <cfRule type="cellIs" dxfId="9574" priority="9574" operator="equal">
      <formula>"jan."</formula>
    </cfRule>
  </conditionalFormatting>
  <conditionalFormatting sqref="E9">
    <cfRule type="cellIs" dxfId="9573" priority="9573" operator="equal">
      <formula>"jan."</formula>
    </cfRule>
  </conditionalFormatting>
  <conditionalFormatting sqref="E9">
    <cfRule type="cellIs" dxfId="9572" priority="9572" operator="equal">
      <formula>"jan."</formula>
    </cfRule>
  </conditionalFormatting>
  <conditionalFormatting sqref="E9">
    <cfRule type="cellIs" dxfId="9571" priority="9571" operator="equal">
      <formula>"jan."</formula>
    </cfRule>
  </conditionalFormatting>
  <conditionalFormatting sqref="E9">
    <cfRule type="cellIs" dxfId="9570" priority="9570" operator="equal">
      <formula>"jan."</formula>
    </cfRule>
  </conditionalFormatting>
  <conditionalFormatting sqref="E9">
    <cfRule type="cellIs" dxfId="9569" priority="9569" operator="equal">
      <formula>"jan."</formula>
    </cfRule>
  </conditionalFormatting>
  <conditionalFormatting sqref="E9">
    <cfRule type="cellIs" dxfId="9568" priority="9568" operator="equal">
      <formula>"jan."</formula>
    </cfRule>
  </conditionalFormatting>
  <conditionalFormatting sqref="E9">
    <cfRule type="cellIs" dxfId="9567" priority="9567" operator="equal">
      <formula>"jan."</formula>
    </cfRule>
  </conditionalFormatting>
  <conditionalFormatting sqref="E9">
    <cfRule type="cellIs" dxfId="9566" priority="9566" operator="equal">
      <formula>"jan."</formula>
    </cfRule>
  </conditionalFormatting>
  <conditionalFormatting sqref="E9">
    <cfRule type="cellIs" dxfId="9565" priority="9565" operator="equal">
      <formula>"jan."</formula>
    </cfRule>
  </conditionalFormatting>
  <conditionalFormatting sqref="E9">
    <cfRule type="cellIs" dxfId="9564" priority="9564" operator="equal">
      <formula>"jan."</formula>
    </cfRule>
  </conditionalFormatting>
  <conditionalFormatting sqref="E9">
    <cfRule type="cellIs" dxfId="9563" priority="9563" operator="equal">
      <formula>"jan."</formula>
    </cfRule>
  </conditionalFormatting>
  <conditionalFormatting sqref="E9">
    <cfRule type="cellIs" dxfId="9562" priority="9562" operator="equal">
      <formula>"jan."</formula>
    </cfRule>
  </conditionalFormatting>
  <conditionalFormatting sqref="E9">
    <cfRule type="cellIs" dxfId="9561" priority="9561" operator="equal">
      <formula>"jan."</formula>
    </cfRule>
  </conditionalFormatting>
  <conditionalFormatting sqref="E9">
    <cfRule type="cellIs" dxfId="9560" priority="9560" operator="equal">
      <formula>"jan."</formula>
    </cfRule>
  </conditionalFormatting>
  <conditionalFormatting sqref="E9">
    <cfRule type="cellIs" dxfId="9559" priority="9559" operator="equal">
      <formula>"jan."</formula>
    </cfRule>
  </conditionalFormatting>
  <conditionalFormatting sqref="E9">
    <cfRule type="cellIs" dxfId="9558" priority="9558" operator="equal">
      <formula>"jan."</formula>
    </cfRule>
  </conditionalFormatting>
  <conditionalFormatting sqref="E9">
    <cfRule type="cellIs" dxfId="9557" priority="9557" operator="equal">
      <formula>"jan."</formula>
    </cfRule>
  </conditionalFormatting>
  <conditionalFormatting sqref="E9">
    <cfRule type="cellIs" dxfId="9556" priority="9556" operator="equal">
      <formula>"jan."</formula>
    </cfRule>
  </conditionalFormatting>
  <conditionalFormatting sqref="E9">
    <cfRule type="cellIs" dxfId="9555" priority="9555" operator="equal">
      <formula>"jan."</formula>
    </cfRule>
  </conditionalFormatting>
  <conditionalFormatting sqref="E9">
    <cfRule type="cellIs" dxfId="9554" priority="9554" operator="equal">
      <formula>"jan."</formula>
    </cfRule>
  </conditionalFormatting>
  <conditionalFormatting sqref="E9">
    <cfRule type="cellIs" dxfId="9553" priority="9553" operator="equal">
      <formula>"jan."</formula>
    </cfRule>
  </conditionalFormatting>
  <conditionalFormatting sqref="E9">
    <cfRule type="cellIs" dxfId="9552" priority="9552" operator="equal">
      <formula>"jan."</formula>
    </cfRule>
  </conditionalFormatting>
  <conditionalFormatting sqref="E9">
    <cfRule type="cellIs" dxfId="9551" priority="9551" operator="equal">
      <formula>"jan."</formula>
    </cfRule>
  </conditionalFormatting>
  <conditionalFormatting sqref="E9">
    <cfRule type="cellIs" dxfId="9550" priority="9550" operator="equal">
      <formula>"jan."</formula>
    </cfRule>
  </conditionalFormatting>
  <conditionalFormatting sqref="E9">
    <cfRule type="cellIs" dxfId="9549" priority="9549" operator="equal">
      <formula>"jan."</formula>
    </cfRule>
  </conditionalFormatting>
  <conditionalFormatting sqref="E9">
    <cfRule type="cellIs" dxfId="9548" priority="9548" operator="equal">
      <formula>"jan."</formula>
    </cfRule>
  </conditionalFormatting>
  <conditionalFormatting sqref="E9">
    <cfRule type="cellIs" dxfId="9547" priority="9547" operator="equal">
      <formula>"jan."</formula>
    </cfRule>
  </conditionalFormatting>
  <conditionalFormatting sqref="E9">
    <cfRule type="cellIs" dxfId="9546" priority="9546" operator="equal">
      <formula>"jan."</formula>
    </cfRule>
  </conditionalFormatting>
  <conditionalFormatting sqref="E9">
    <cfRule type="cellIs" dxfId="9545" priority="9545" operator="equal">
      <formula>"jan."</formula>
    </cfRule>
  </conditionalFormatting>
  <conditionalFormatting sqref="E9">
    <cfRule type="cellIs" dxfId="9544" priority="9544" operator="equal">
      <formula>"jan."</formula>
    </cfRule>
  </conditionalFormatting>
  <conditionalFormatting sqref="E9">
    <cfRule type="cellIs" dxfId="9543" priority="9543" operator="equal">
      <formula>"jan."</formula>
    </cfRule>
  </conditionalFormatting>
  <conditionalFormatting sqref="E9">
    <cfRule type="cellIs" dxfId="9542" priority="9542" operator="equal">
      <formula>"jan."</formula>
    </cfRule>
  </conditionalFormatting>
  <conditionalFormatting sqref="E9">
    <cfRule type="cellIs" dxfId="9541" priority="9541" operator="equal">
      <formula>"jan."</formula>
    </cfRule>
  </conditionalFormatting>
  <conditionalFormatting sqref="E9">
    <cfRule type="cellIs" dxfId="9540" priority="9540" operator="equal">
      <formula>"jan."</formula>
    </cfRule>
  </conditionalFormatting>
  <conditionalFormatting sqref="E9">
    <cfRule type="cellIs" dxfId="9539" priority="9539" operator="equal">
      <formula>"jan."</formula>
    </cfRule>
  </conditionalFormatting>
  <conditionalFormatting sqref="E9">
    <cfRule type="cellIs" dxfId="9538" priority="9538" operator="equal">
      <formula>"jan."</formula>
    </cfRule>
  </conditionalFormatting>
  <conditionalFormatting sqref="E9">
    <cfRule type="cellIs" dxfId="9537" priority="9537" operator="equal">
      <formula>"jan."</formula>
    </cfRule>
  </conditionalFormatting>
  <conditionalFormatting sqref="E9">
    <cfRule type="cellIs" dxfId="9536" priority="9536" operator="equal">
      <formula>"jan."</formula>
    </cfRule>
  </conditionalFormatting>
  <conditionalFormatting sqref="E9">
    <cfRule type="cellIs" dxfId="9535" priority="9535" operator="equal">
      <formula>"jan."</formula>
    </cfRule>
  </conditionalFormatting>
  <conditionalFormatting sqref="E9">
    <cfRule type="cellIs" dxfId="9534" priority="9534" operator="equal">
      <formula>"jan."</formula>
    </cfRule>
  </conditionalFormatting>
  <conditionalFormatting sqref="E9">
    <cfRule type="cellIs" dxfId="9533" priority="9533" operator="equal">
      <formula>"jan."</formula>
    </cfRule>
  </conditionalFormatting>
  <conditionalFormatting sqref="E9">
    <cfRule type="cellIs" dxfId="9532" priority="9532" operator="equal">
      <formula>"jan."</formula>
    </cfRule>
  </conditionalFormatting>
  <conditionalFormatting sqref="E9">
    <cfRule type="cellIs" dxfId="9531" priority="9530" operator="equal">
      <formula>"jan."</formula>
    </cfRule>
  </conditionalFormatting>
  <conditionalFormatting sqref="E9">
    <cfRule type="cellIs" dxfId="9530" priority="9529" operator="equal">
      <formula>"jan."</formula>
    </cfRule>
  </conditionalFormatting>
  <conditionalFormatting sqref="E9">
    <cfRule type="cellIs" dxfId="9529" priority="9528" operator="equal">
      <formula>"jan."</formula>
    </cfRule>
  </conditionalFormatting>
  <conditionalFormatting sqref="E9">
    <cfRule type="cellIs" dxfId="9528" priority="9527" operator="equal">
      <formula>"jan."</formula>
    </cfRule>
  </conditionalFormatting>
  <conditionalFormatting sqref="E9">
    <cfRule type="cellIs" dxfId="9527" priority="9526" operator="equal">
      <formula>"jan."</formula>
    </cfRule>
  </conditionalFormatting>
  <conditionalFormatting sqref="E9">
    <cfRule type="cellIs" dxfId="9526" priority="9525" operator="equal">
      <formula>"jan."</formula>
    </cfRule>
  </conditionalFormatting>
  <conditionalFormatting sqref="E9">
    <cfRule type="cellIs" dxfId="9525" priority="9524" operator="equal">
      <formula>"jan."</formula>
    </cfRule>
  </conditionalFormatting>
  <conditionalFormatting sqref="E9">
    <cfRule type="cellIs" dxfId="9524" priority="9523" operator="equal">
      <formula>"jan."</formula>
    </cfRule>
  </conditionalFormatting>
  <conditionalFormatting sqref="E9">
    <cfRule type="cellIs" dxfId="9523" priority="9522" operator="equal">
      <formula>"jan."</formula>
    </cfRule>
  </conditionalFormatting>
  <conditionalFormatting sqref="E9">
    <cfRule type="cellIs" dxfId="9522" priority="9521" operator="equal">
      <formula>"jan."</formula>
    </cfRule>
  </conditionalFormatting>
  <conditionalFormatting sqref="E9">
    <cfRule type="cellIs" dxfId="9521" priority="9520" operator="equal">
      <formula>"jan."</formula>
    </cfRule>
  </conditionalFormatting>
  <conditionalFormatting sqref="E9">
    <cfRule type="cellIs" dxfId="9520" priority="9519" operator="equal">
      <formula>"jan."</formula>
    </cfRule>
  </conditionalFormatting>
  <conditionalFormatting sqref="E9">
    <cfRule type="cellIs" dxfId="9519" priority="9518" operator="equal">
      <formula>"jan."</formula>
    </cfRule>
  </conditionalFormatting>
  <conditionalFormatting sqref="E9">
    <cfRule type="cellIs" dxfId="9518" priority="9517" operator="equal">
      <formula>"jan."</formula>
    </cfRule>
  </conditionalFormatting>
  <conditionalFormatting sqref="E9">
    <cfRule type="cellIs" dxfId="9517" priority="9516" operator="equal">
      <formula>"jan."</formula>
    </cfRule>
  </conditionalFormatting>
  <conditionalFormatting sqref="E9">
    <cfRule type="cellIs" dxfId="9516" priority="9515" operator="equal">
      <formula>"jan."</formula>
    </cfRule>
  </conditionalFormatting>
  <conditionalFormatting sqref="E9">
    <cfRule type="cellIs" dxfId="9515" priority="9514" operator="equal">
      <formula>"jan."</formula>
    </cfRule>
  </conditionalFormatting>
  <conditionalFormatting sqref="E9">
    <cfRule type="cellIs" dxfId="9514" priority="9513" operator="equal">
      <formula>"jan."</formula>
    </cfRule>
  </conditionalFormatting>
  <conditionalFormatting sqref="E9">
    <cfRule type="cellIs" dxfId="9513" priority="9512" operator="equal">
      <formula>"jan."</formula>
    </cfRule>
  </conditionalFormatting>
  <conditionalFormatting sqref="E9">
    <cfRule type="cellIs" dxfId="9512" priority="9511" operator="equal">
      <formula>"jan."</formula>
    </cfRule>
  </conditionalFormatting>
  <conditionalFormatting sqref="E9">
    <cfRule type="cellIs" dxfId="9511" priority="9510" operator="equal">
      <formula>"jan."</formula>
    </cfRule>
  </conditionalFormatting>
  <conditionalFormatting sqref="E9">
    <cfRule type="cellIs" dxfId="9510" priority="9509" operator="equal">
      <formula>"jan."</formula>
    </cfRule>
  </conditionalFormatting>
  <conditionalFormatting sqref="E9">
    <cfRule type="cellIs" dxfId="9509" priority="9508" operator="equal">
      <formula>"jan."</formula>
    </cfRule>
  </conditionalFormatting>
  <conditionalFormatting sqref="E9">
    <cfRule type="cellIs" dxfId="9508" priority="9507" operator="equal">
      <formula>"jan."</formula>
    </cfRule>
  </conditionalFormatting>
  <conditionalFormatting sqref="E9">
    <cfRule type="cellIs" dxfId="9507" priority="9506" operator="equal">
      <formula>"jan."</formula>
    </cfRule>
  </conditionalFormatting>
  <conditionalFormatting sqref="E9">
    <cfRule type="cellIs" dxfId="9506" priority="9505" operator="equal">
      <formula>"jan."</formula>
    </cfRule>
  </conditionalFormatting>
  <conditionalFormatting sqref="E9">
    <cfRule type="cellIs" dxfId="9505" priority="9504" operator="equal">
      <formula>"jan."</formula>
    </cfRule>
  </conditionalFormatting>
  <conditionalFormatting sqref="E9">
    <cfRule type="cellIs" dxfId="9504" priority="9503" operator="equal">
      <formula>"jan."</formula>
    </cfRule>
  </conditionalFormatting>
  <conditionalFormatting sqref="E9">
    <cfRule type="cellIs" dxfId="9503" priority="9502" operator="equal">
      <formula>"jan."</formula>
    </cfRule>
  </conditionalFormatting>
  <conditionalFormatting sqref="E9">
    <cfRule type="cellIs" dxfId="9502" priority="9501" operator="equal">
      <formula>"jan."</formula>
    </cfRule>
  </conditionalFormatting>
  <conditionalFormatting sqref="E9">
    <cfRule type="cellIs" dxfId="9501" priority="9500" operator="equal">
      <formula>"jan."</formula>
    </cfRule>
  </conditionalFormatting>
  <conditionalFormatting sqref="E9">
    <cfRule type="cellIs" dxfId="9500" priority="9499" operator="equal">
      <formula>"jan."</formula>
    </cfRule>
  </conditionalFormatting>
  <conditionalFormatting sqref="E9">
    <cfRule type="cellIs" dxfId="9499" priority="9498" operator="equal">
      <formula>"jan."</formula>
    </cfRule>
  </conditionalFormatting>
  <conditionalFormatting sqref="E9">
    <cfRule type="cellIs" dxfId="9498" priority="9497" operator="equal">
      <formula>"jan."</formula>
    </cfRule>
  </conditionalFormatting>
  <conditionalFormatting sqref="E9">
    <cfRule type="cellIs" dxfId="9497" priority="9496" operator="equal">
      <formula>"jan."</formula>
    </cfRule>
  </conditionalFormatting>
  <conditionalFormatting sqref="E9">
    <cfRule type="cellIs" dxfId="9496" priority="9495" operator="equal">
      <formula>"jan."</formula>
    </cfRule>
  </conditionalFormatting>
  <conditionalFormatting sqref="E9">
    <cfRule type="cellIs" dxfId="9495" priority="9494" operator="equal">
      <formula>"jan."</formula>
    </cfRule>
  </conditionalFormatting>
  <conditionalFormatting sqref="E9">
    <cfRule type="cellIs" dxfId="9494" priority="9493" operator="equal">
      <formula>"jan."</formula>
    </cfRule>
  </conditionalFormatting>
  <conditionalFormatting sqref="E9">
    <cfRule type="cellIs" dxfId="9493" priority="9492" operator="equal">
      <formula>"jan."</formula>
    </cfRule>
  </conditionalFormatting>
  <conditionalFormatting sqref="E9">
    <cfRule type="cellIs" dxfId="9492" priority="9491" operator="equal">
      <formula>"jan."</formula>
    </cfRule>
  </conditionalFormatting>
  <conditionalFormatting sqref="E9">
    <cfRule type="cellIs" dxfId="9491" priority="9490" operator="equal">
      <formula>"jan."</formula>
    </cfRule>
  </conditionalFormatting>
  <conditionalFormatting sqref="E9">
    <cfRule type="cellIs" dxfId="9490" priority="9489" operator="equal">
      <formula>"jan."</formula>
    </cfRule>
  </conditionalFormatting>
  <conditionalFormatting sqref="E9">
    <cfRule type="cellIs" dxfId="9489" priority="9488" operator="equal">
      <formula>"jan."</formula>
    </cfRule>
  </conditionalFormatting>
  <conditionalFormatting sqref="E9">
    <cfRule type="cellIs" dxfId="9488" priority="9487" operator="equal">
      <formula>"jan."</formula>
    </cfRule>
  </conditionalFormatting>
  <conditionalFormatting sqref="E9">
    <cfRule type="cellIs" dxfId="9487" priority="9486" operator="equal">
      <formula>"jan."</formula>
    </cfRule>
  </conditionalFormatting>
  <conditionalFormatting sqref="E9">
    <cfRule type="cellIs" dxfId="9486" priority="9485" operator="equal">
      <formula>"jan."</formula>
    </cfRule>
  </conditionalFormatting>
  <conditionalFormatting sqref="E9">
    <cfRule type="cellIs" dxfId="9485" priority="9484" operator="equal">
      <formula>"jan."</formula>
    </cfRule>
  </conditionalFormatting>
  <conditionalFormatting sqref="E9">
    <cfRule type="cellIs" dxfId="9484" priority="9483" operator="equal">
      <formula>"jan."</formula>
    </cfRule>
  </conditionalFormatting>
  <conditionalFormatting sqref="E9">
    <cfRule type="cellIs" dxfId="9483" priority="9482" operator="equal">
      <formula>"jan."</formula>
    </cfRule>
  </conditionalFormatting>
  <conditionalFormatting sqref="E9">
    <cfRule type="cellIs" dxfId="9482" priority="9481" operator="equal">
      <formula>"jan."</formula>
    </cfRule>
  </conditionalFormatting>
  <conditionalFormatting sqref="E9">
    <cfRule type="cellIs" dxfId="9481" priority="9480" operator="equal">
      <formula>"jan."</formula>
    </cfRule>
  </conditionalFormatting>
  <conditionalFormatting sqref="E9">
    <cfRule type="cellIs" dxfId="9480" priority="9479" operator="equal">
      <formula>"jan."</formula>
    </cfRule>
  </conditionalFormatting>
  <conditionalFormatting sqref="E9">
    <cfRule type="cellIs" dxfId="9479" priority="9478" operator="equal">
      <formula>"jan."</formula>
    </cfRule>
  </conditionalFormatting>
  <conditionalFormatting sqref="E9">
    <cfRule type="cellIs" dxfId="9478" priority="9477" operator="equal">
      <formula>"jan."</formula>
    </cfRule>
  </conditionalFormatting>
  <conditionalFormatting sqref="E9">
    <cfRule type="cellIs" dxfId="9477" priority="9476" operator="equal">
      <formula>"jan."</formula>
    </cfRule>
  </conditionalFormatting>
  <conditionalFormatting sqref="E9">
    <cfRule type="cellIs" dxfId="9476" priority="9475" operator="equal">
      <formula>"jan."</formula>
    </cfRule>
  </conditionalFormatting>
  <conditionalFormatting sqref="E9">
    <cfRule type="cellIs" dxfId="9475" priority="9474" operator="equal">
      <formula>"jan."</formula>
    </cfRule>
  </conditionalFormatting>
  <conditionalFormatting sqref="E9">
    <cfRule type="cellIs" dxfId="9474" priority="9473" operator="equal">
      <formula>"jan."</formula>
    </cfRule>
  </conditionalFormatting>
  <conditionalFormatting sqref="E9">
    <cfRule type="cellIs" dxfId="9473" priority="9472" operator="equal">
      <formula>"jan."</formula>
    </cfRule>
  </conditionalFormatting>
  <conditionalFormatting sqref="E9">
    <cfRule type="cellIs" dxfId="9472" priority="9471" operator="equal">
      <formula>"jan."</formula>
    </cfRule>
  </conditionalFormatting>
  <conditionalFormatting sqref="E9">
    <cfRule type="cellIs" dxfId="9471" priority="9470" operator="equal">
      <formula>"jan."</formula>
    </cfRule>
  </conditionalFormatting>
  <conditionalFormatting sqref="E9">
    <cfRule type="cellIs" dxfId="9470" priority="9469" operator="equal">
      <formula>"jan."</formula>
    </cfRule>
  </conditionalFormatting>
  <conditionalFormatting sqref="E9">
    <cfRule type="cellIs" dxfId="9469" priority="9468" operator="equal">
      <formula>"jan."</formula>
    </cfRule>
  </conditionalFormatting>
  <conditionalFormatting sqref="E9">
    <cfRule type="cellIs" dxfId="9468" priority="9467" operator="equal">
      <formula>"jan."</formula>
    </cfRule>
  </conditionalFormatting>
  <conditionalFormatting sqref="E9">
    <cfRule type="cellIs" dxfId="9467" priority="9466" operator="equal">
      <formula>"jan."</formula>
    </cfRule>
  </conditionalFormatting>
  <conditionalFormatting sqref="E9">
    <cfRule type="cellIs" dxfId="9466" priority="9465" operator="equal">
      <formula>"jan."</formula>
    </cfRule>
  </conditionalFormatting>
  <conditionalFormatting sqref="E9">
    <cfRule type="cellIs" dxfId="9465" priority="9464" operator="equal">
      <formula>"jan."</formula>
    </cfRule>
  </conditionalFormatting>
  <conditionalFormatting sqref="E9">
    <cfRule type="cellIs" dxfId="9464" priority="9463" operator="equal">
      <formula>"jan."</formula>
    </cfRule>
  </conditionalFormatting>
  <conditionalFormatting sqref="E9">
    <cfRule type="cellIs" dxfId="9463" priority="9462" operator="equal">
      <formula>"jan."</formula>
    </cfRule>
  </conditionalFormatting>
  <conditionalFormatting sqref="E9">
    <cfRule type="cellIs" dxfId="9462" priority="9461" operator="equal">
      <formula>"jan."</formula>
    </cfRule>
  </conditionalFormatting>
  <conditionalFormatting sqref="E9">
    <cfRule type="cellIs" dxfId="9461" priority="9460" operator="equal">
      <formula>"jan."</formula>
    </cfRule>
  </conditionalFormatting>
  <conditionalFormatting sqref="E9">
    <cfRule type="cellIs" dxfId="9460" priority="9459" operator="equal">
      <formula>"jan."</formula>
    </cfRule>
  </conditionalFormatting>
  <conditionalFormatting sqref="E9">
    <cfRule type="cellIs" dxfId="9459" priority="9458" operator="equal">
      <formula>"jan."</formula>
    </cfRule>
  </conditionalFormatting>
  <conditionalFormatting sqref="E9">
    <cfRule type="cellIs" dxfId="9458" priority="9457" operator="equal">
      <formula>"jan."</formula>
    </cfRule>
  </conditionalFormatting>
  <conditionalFormatting sqref="E9">
    <cfRule type="cellIs" dxfId="9457" priority="9456" operator="equal">
      <formula>"jan."</formula>
    </cfRule>
  </conditionalFormatting>
  <conditionalFormatting sqref="E9">
    <cfRule type="cellIs" dxfId="9456" priority="9455" operator="equal">
      <formula>"jan."</formula>
    </cfRule>
  </conditionalFormatting>
  <conditionalFormatting sqref="E9">
    <cfRule type="cellIs" dxfId="9455" priority="9453" operator="equal">
      <formula>"jan."</formula>
    </cfRule>
  </conditionalFormatting>
  <conditionalFormatting sqref="E9">
    <cfRule type="cellIs" dxfId="9454" priority="9452" operator="equal">
      <formula>"jan."</formula>
    </cfRule>
  </conditionalFormatting>
  <conditionalFormatting sqref="E9">
    <cfRule type="cellIs" dxfId="9453" priority="9451" operator="equal">
      <formula>"jan."</formula>
    </cfRule>
  </conditionalFormatting>
  <conditionalFormatting sqref="E9">
    <cfRule type="cellIs" dxfId="9452" priority="9450" operator="equal">
      <formula>"jan."</formula>
    </cfRule>
  </conditionalFormatting>
  <conditionalFormatting sqref="E9">
    <cfRule type="cellIs" dxfId="9451" priority="9449" operator="equal">
      <formula>"jan."</formula>
    </cfRule>
  </conditionalFormatting>
  <conditionalFormatting sqref="E9">
    <cfRule type="cellIs" dxfId="9450" priority="9448" operator="equal">
      <formula>"jan."</formula>
    </cfRule>
  </conditionalFormatting>
  <conditionalFormatting sqref="E9">
    <cfRule type="cellIs" dxfId="9449" priority="9447" operator="equal">
      <formula>"jan."</formula>
    </cfRule>
  </conditionalFormatting>
  <conditionalFormatting sqref="E9">
    <cfRule type="cellIs" dxfId="9448" priority="9446" operator="equal">
      <formula>"jan."</formula>
    </cfRule>
  </conditionalFormatting>
  <conditionalFormatting sqref="E9">
    <cfRule type="cellIs" dxfId="9447" priority="9445" operator="equal">
      <formula>"jan."</formula>
    </cfRule>
  </conditionalFormatting>
  <conditionalFormatting sqref="E9">
    <cfRule type="cellIs" dxfId="9446" priority="9443" operator="equal">
      <formula>"jan."</formula>
    </cfRule>
  </conditionalFormatting>
  <conditionalFormatting sqref="E9">
    <cfRule type="cellIs" dxfId="9445" priority="9442" operator="equal">
      <formula>"jan."</formula>
    </cfRule>
  </conditionalFormatting>
  <conditionalFormatting sqref="E9">
    <cfRule type="cellIs" dxfId="9444" priority="9441" operator="equal">
      <formula>"jan."</formula>
    </cfRule>
  </conditionalFormatting>
  <conditionalFormatting sqref="E9">
    <cfRule type="cellIs" dxfId="9443" priority="9440" operator="equal">
      <formula>"jan."</formula>
    </cfRule>
  </conditionalFormatting>
  <conditionalFormatting sqref="E9">
    <cfRule type="cellIs" dxfId="9442" priority="9439" operator="equal">
      <formula>"jan."</formula>
    </cfRule>
  </conditionalFormatting>
  <conditionalFormatting sqref="E9">
    <cfRule type="cellIs" dxfId="9441" priority="9438" operator="equal">
      <formula>"jan."</formula>
    </cfRule>
  </conditionalFormatting>
  <conditionalFormatting sqref="E9">
    <cfRule type="cellIs" dxfId="9440" priority="9437" operator="equal">
      <formula>"jan."</formula>
    </cfRule>
  </conditionalFormatting>
  <conditionalFormatting sqref="E9">
    <cfRule type="cellIs" dxfId="9439" priority="9436" operator="equal">
      <formula>"jan."</formula>
    </cfRule>
  </conditionalFormatting>
  <conditionalFormatting sqref="E9">
    <cfRule type="cellIs" dxfId="9438" priority="9435" operator="equal">
      <formula>"jan."</formula>
    </cfRule>
  </conditionalFormatting>
  <conditionalFormatting sqref="E9">
    <cfRule type="cellIs" dxfId="9437" priority="9434" operator="equal">
      <formula>"jan."</formula>
    </cfRule>
  </conditionalFormatting>
  <conditionalFormatting sqref="E9">
    <cfRule type="cellIs" dxfId="9436" priority="9432" operator="equal">
      <formula>"jan."</formula>
    </cfRule>
  </conditionalFormatting>
  <conditionalFormatting sqref="E9">
    <cfRule type="cellIs" dxfId="9435" priority="9431" operator="equal">
      <formula>"jan."</formula>
    </cfRule>
  </conditionalFormatting>
  <conditionalFormatting sqref="E9">
    <cfRule type="cellIs" dxfId="9434" priority="9430" operator="equal">
      <formula>"jan."</formula>
    </cfRule>
  </conditionalFormatting>
  <conditionalFormatting sqref="E9">
    <cfRule type="cellIs" dxfId="9433" priority="9429" operator="equal">
      <formula>"jan."</formula>
    </cfRule>
  </conditionalFormatting>
  <conditionalFormatting sqref="E9">
    <cfRule type="cellIs" dxfId="9432" priority="9428" operator="equal">
      <formula>"jan."</formula>
    </cfRule>
  </conditionalFormatting>
  <conditionalFormatting sqref="E9">
    <cfRule type="cellIs" dxfId="9431" priority="9427" operator="equal">
      <formula>"jan."</formula>
    </cfRule>
  </conditionalFormatting>
  <conditionalFormatting sqref="E9">
    <cfRule type="cellIs" dxfId="9430" priority="9426" operator="equal">
      <formula>"jan."</formula>
    </cfRule>
  </conditionalFormatting>
  <conditionalFormatting sqref="E9">
    <cfRule type="cellIs" dxfId="9429" priority="9425" operator="equal">
      <formula>"jan."</formula>
    </cfRule>
  </conditionalFormatting>
  <conditionalFormatting sqref="E9">
    <cfRule type="cellIs" dxfId="9428" priority="9424" operator="equal">
      <formula>"jan."</formula>
    </cfRule>
  </conditionalFormatting>
  <conditionalFormatting sqref="E9">
    <cfRule type="cellIs" dxfId="9427" priority="9423" operator="equal">
      <formula>"jan."</formula>
    </cfRule>
  </conditionalFormatting>
  <conditionalFormatting sqref="E9">
    <cfRule type="cellIs" dxfId="9426" priority="9422" operator="equal">
      <formula>"jan."</formula>
    </cfRule>
  </conditionalFormatting>
  <conditionalFormatting sqref="E9">
    <cfRule type="cellIs" dxfId="9425" priority="9421" operator="equal">
      <formula>"jan."</formula>
    </cfRule>
  </conditionalFormatting>
  <conditionalFormatting sqref="E9">
    <cfRule type="cellIs" dxfId="9424" priority="9420" operator="equal">
      <formula>"jan."</formula>
    </cfRule>
  </conditionalFormatting>
  <conditionalFormatting sqref="E9">
    <cfRule type="cellIs" dxfId="9423" priority="9419" operator="equal">
      <formula>"jan."</formula>
    </cfRule>
  </conditionalFormatting>
  <conditionalFormatting sqref="E9">
    <cfRule type="cellIs" dxfId="9422" priority="9418" operator="equal">
      <formula>"jan."</formula>
    </cfRule>
  </conditionalFormatting>
  <conditionalFormatting sqref="E9">
    <cfRule type="cellIs" dxfId="9421" priority="9417" operator="equal">
      <formula>"jan."</formula>
    </cfRule>
  </conditionalFormatting>
  <conditionalFormatting sqref="E9">
    <cfRule type="cellIs" dxfId="9420" priority="9416" operator="equal">
      <formula>"jan."</formula>
    </cfRule>
  </conditionalFormatting>
  <conditionalFormatting sqref="E9">
    <cfRule type="cellIs" dxfId="9419" priority="9415" operator="equal">
      <formula>"jan."</formula>
    </cfRule>
  </conditionalFormatting>
  <conditionalFormatting sqref="E9">
    <cfRule type="cellIs" dxfId="9418" priority="9414" operator="equal">
      <formula>"jan."</formula>
    </cfRule>
  </conditionalFormatting>
  <conditionalFormatting sqref="E9">
    <cfRule type="cellIs" dxfId="9417" priority="9413" operator="equal">
      <formula>"jan."</formula>
    </cfRule>
  </conditionalFormatting>
  <conditionalFormatting sqref="E9">
    <cfRule type="cellIs" dxfId="9416" priority="9412" operator="equal">
      <formula>"jan."</formula>
    </cfRule>
  </conditionalFormatting>
  <conditionalFormatting sqref="E9">
    <cfRule type="cellIs" dxfId="9415" priority="9411" operator="equal">
      <formula>"jan."</formula>
    </cfRule>
  </conditionalFormatting>
  <conditionalFormatting sqref="E9">
    <cfRule type="cellIs" dxfId="9414" priority="9410" operator="equal">
      <formula>"jan."</formula>
    </cfRule>
  </conditionalFormatting>
  <conditionalFormatting sqref="E9">
    <cfRule type="cellIs" dxfId="9413" priority="9409" operator="equal">
      <formula>"jan."</formula>
    </cfRule>
  </conditionalFormatting>
  <conditionalFormatting sqref="E9">
    <cfRule type="cellIs" dxfId="9412" priority="9408" operator="equal">
      <formula>"jan."</formula>
    </cfRule>
  </conditionalFormatting>
  <conditionalFormatting sqref="E9">
    <cfRule type="cellIs" dxfId="9411" priority="9407" operator="equal">
      <formula>"jan."</formula>
    </cfRule>
  </conditionalFormatting>
  <conditionalFormatting sqref="E9">
    <cfRule type="cellIs" dxfId="9410" priority="9406" operator="equal">
      <formula>"jan."</formula>
    </cfRule>
  </conditionalFormatting>
  <conditionalFormatting sqref="E9">
    <cfRule type="cellIs" dxfId="9409" priority="9405" operator="equal">
      <formula>"jan."</formula>
    </cfRule>
  </conditionalFormatting>
  <conditionalFormatting sqref="E9">
    <cfRule type="cellIs" dxfId="9408" priority="9404" operator="equal">
      <formula>"jan."</formula>
    </cfRule>
  </conditionalFormatting>
  <conditionalFormatting sqref="E9">
    <cfRule type="cellIs" dxfId="9407" priority="9403" operator="equal">
      <formula>"jan."</formula>
    </cfRule>
  </conditionalFormatting>
  <conditionalFormatting sqref="E9">
    <cfRule type="cellIs" dxfId="9406" priority="9402" operator="equal">
      <formula>"jan."</formula>
    </cfRule>
  </conditionalFormatting>
  <conditionalFormatting sqref="E9">
    <cfRule type="cellIs" dxfId="9405" priority="9401" operator="equal">
      <formula>"jan."</formula>
    </cfRule>
  </conditionalFormatting>
  <conditionalFormatting sqref="E9">
    <cfRule type="cellIs" dxfId="9404" priority="9400" operator="equal">
      <formula>"jan."</formula>
    </cfRule>
  </conditionalFormatting>
  <conditionalFormatting sqref="E9">
    <cfRule type="cellIs" dxfId="9403" priority="9399" operator="equal">
      <formula>"jan."</formula>
    </cfRule>
  </conditionalFormatting>
  <conditionalFormatting sqref="E9">
    <cfRule type="cellIs" dxfId="9402" priority="9398" operator="equal">
      <formula>"jan."</formula>
    </cfRule>
  </conditionalFormatting>
  <conditionalFormatting sqref="E9">
    <cfRule type="cellIs" dxfId="9401" priority="9397" operator="equal">
      <formula>"jan."</formula>
    </cfRule>
  </conditionalFormatting>
  <conditionalFormatting sqref="E9">
    <cfRule type="cellIs" dxfId="9400" priority="9396" operator="equal">
      <formula>"jan."</formula>
    </cfRule>
  </conditionalFormatting>
  <conditionalFormatting sqref="E9">
    <cfRule type="cellIs" dxfId="9399" priority="9395" operator="equal">
      <formula>"jan."</formula>
    </cfRule>
  </conditionalFormatting>
  <conditionalFormatting sqref="E9">
    <cfRule type="cellIs" dxfId="9398" priority="9394" operator="equal">
      <formula>"jan."</formula>
    </cfRule>
  </conditionalFormatting>
  <conditionalFormatting sqref="E9">
    <cfRule type="cellIs" dxfId="9397" priority="9393" operator="equal">
      <formula>"jan."</formula>
    </cfRule>
  </conditionalFormatting>
  <conditionalFormatting sqref="E9">
    <cfRule type="cellIs" dxfId="9396" priority="9392" operator="equal">
      <formula>"jan."</formula>
    </cfRule>
  </conditionalFormatting>
  <conditionalFormatting sqref="E9">
    <cfRule type="cellIs" dxfId="9395" priority="9391" operator="equal">
      <formula>"jan."</formula>
    </cfRule>
  </conditionalFormatting>
  <conditionalFormatting sqref="E9">
    <cfRule type="cellIs" dxfId="9394" priority="9390" operator="equal">
      <formula>"jan."</formula>
    </cfRule>
  </conditionalFormatting>
  <conditionalFormatting sqref="E9">
    <cfRule type="cellIs" dxfId="9393" priority="9389" operator="equal">
      <formula>"jan."</formula>
    </cfRule>
  </conditionalFormatting>
  <conditionalFormatting sqref="E9">
    <cfRule type="cellIs" dxfId="9392" priority="9388" operator="equal">
      <formula>"jan."</formula>
    </cfRule>
  </conditionalFormatting>
  <conditionalFormatting sqref="E9">
    <cfRule type="cellIs" dxfId="9391" priority="9387" operator="equal">
      <formula>"jan."</formula>
    </cfRule>
  </conditionalFormatting>
  <conditionalFormatting sqref="E9">
    <cfRule type="cellIs" dxfId="9390" priority="9386" operator="equal">
      <formula>"jan."</formula>
    </cfRule>
  </conditionalFormatting>
  <conditionalFormatting sqref="E9">
    <cfRule type="cellIs" dxfId="9389" priority="9385" operator="equal">
      <formula>"jan."</formula>
    </cfRule>
  </conditionalFormatting>
  <conditionalFormatting sqref="E9">
    <cfRule type="cellIs" dxfId="9388" priority="9384" operator="equal">
      <formula>"jan."</formula>
    </cfRule>
  </conditionalFormatting>
  <conditionalFormatting sqref="E9">
    <cfRule type="cellIs" dxfId="9387" priority="9383" operator="equal">
      <formula>"jan."</formula>
    </cfRule>
  </conditionalFormatting>
  <conditionalFormatting sqref="E9">
    <cfRule type="cellIs" dxfId="9386" priority="9382" operator="equal">
      <formula>"jan."</formula>
    </cfRule>
  </conditionalFormatting>
  <conditionalFormatting sqref="E9">
    <cfRule type="cellIs" dxfId="9385" priority="9381" operator="equal">
      <formula>"jan."</formula>
    </cfRule>
  </conditionalFormatting>
  <conditionalFormatting sqref="E9">
    <cfRule type="cellIs" dxfId="9384" priority="9380" operator="equal">
      <formula>"jan."</formula>
    </cfRule>
  </conditionalFormatting>
  <conditionalFormatting sqref="E9">
    <cfRule type="cellIs" dxfId="9383" priority="9379" operator="equal">
      <formula>"jan."</formula>
    </cfRule>
  </conditionalFormatting>
  <conditionalFormatting sqref="E9">
    <cfRule type="cellIs" dxfId="9382" priority="9378" operator="equal">
      <formula>"jan."</formula>
    </cfRule>
  </conditionalFormatting>
  <conditionalFormatting sqref="E9">
    <cfRule type="cellIs" dxfId="9381" priority="9377" operator="equal">
      <formula>"jan."</formula>
    </cfRule>
  </conditionalFormatting>
  <conditionalFormatting sqref="E9">
    <cfRule type="cellIs" dxfId="9380" priority="9376" operator="equal">
      <formula>"jan."</formula>
    </cfRule>
  </conditionalFormatting>
  <conditionalFormatting sqref="E9">
    <cfRule type="cellIs" dxfId="9379" priority="9375" operator="equal">
      <formula>"jan."</formula>
    </cfRule>
  </conditionalFormatting>
  <conditionalFormatting sqref="E9">
    <cfRule type="cellIs" dxfId="9378" priority="9374" operator="equal">
      <formula>"jan."</formula>
    </cfRule>
  </conditionalFormatting>
  <conditionalFormatting sqref="E9">
    <cfRule type="cellIs" dxfId="9377" priority="9373" operator="equal">
      <formula>"jan."</formula>
    </cfRule>
  </conditionalFormatting>
  <conditionalFormatting sqref="E9">
    <cfRule type="cellIs" dxfId="9376" priority="9372" operator="equal">
      <formula>"jan."</formula>
    </cfRule>
  </conditionalFormatting>
  <conditionalFormatting sqref="E9">
    <cfRule type="cellIs" dxfId="9375" priority="9371" operator="equal">
      <formula>"jan."</formula>
    </cfRule>
  </conditionalFormatting>
  <conditionalFormatting sqref="E9">
    <cfRule type="cellIs" dxfId="9374" priority="9370" operator="equal">
      <formula>"jan."</formula>
    </cfRule>
  </conditionalFormatting>
  <conditionalFormatting sqref="E9">
    <cfRule type="cellIs" dxfId="9373" priority="9369" operator="equal">
      <formula>"jan."</formula>
    </cfRule>
  </conditionalFormatting>
  <conditionalFormatting sqref="E9">
    <cfRule type="cellIs" dxfId="9372" priority="9368" operator="equal">
      <formula>"jan."</formula>
    </cfRule>
  </conditionalFormatting>
  <conditionalFormatting sqref="E9">
    <cfRule type="cellIs" dxfId="9371" priority="9367" operator="equal">
      <formula>"jan."</formula>
    </cfRule>
  </conditionalFormatting>
  <conditionalFormatting sqref="E9">
    <cfRule type="cellIs" dxfId="9370" priority="9366" operator="equal">
      <formula>"jan."</formula>
    </cfRule>
  </conditionalFormatting>
  <conditionalFormatting sqref="E9">
    <cfRule type="cellIs" dxfId="9369" priority="9365" operator="equal">
      <formula>"jan."</formula>
    </cfRule>
  </conditionalFormatting>
  <conditionalFormatting sqref="E9">
    <cfRule type="cellIs" dxfId="9368" priority="9364" operator="equal">
      <formula>"jan."</formula>
    </cfRule>
  </conditionalFormatting>
  <conditionalFormatting sqref="E9">
    <cfRule type="cellIs" dxfId="9367" priority="9363" operator="equal">
      <formula>"jan."</formula>
    </cfRule>
  </conditionalFormatting>
  <conditionalFormatting sqref="E9">
    <cfRule type="cellIs" dxfId="9366" priority="9362" operator="equal">
      <formula>"jan."</formula>
    </cfRule>
  </conditionalFormatting>
  <conditionalFormatting sqref="E9">
    <cfRule type="cellIs" dxfId="9365" priority="9361" operator="equal">
      <formula>"jan."</formula>
    </cfRule>
  </conditionalFormatting>
  <conditionalFormatting sqref="E9">
    <cfRule type="cellIs" dxfId="9364" priority="9360" operator="equal">
      <formula>"jan."</formula>
    </cfRule>
  </conditionalFormatting>
  <conditionalFormatting sqref="E9">
    <cfRule type="cellIs" dxfId="9363" priority="9359" operator="equal">
      <formula>"jan."</formula>
    </cfRule>
  </conditionalFormatting>
  <conditionalFormatting sqref="E9">
    <cfRule type="cellIs" dxfId="9362" priority="9358" operator="equal">
      <formula>"jan."</formula>
    </cfRule>
  </conditionalFormatting>
  <conditionalFormatting sqref="E9">
    <cfRule type="cellIs" dxfId="9361" priority="9357" operator="equal">
      <formula>"jan."</formula>
    </cfRule>
  </conditionalFormatting>
  <conditionalFormatting sqref="E9">
    <cfRule type="cellIs" dxfId="9360" priority="9356" operator="equal">
      <formula>"jan."</formula>
    </cfRule>
  </conditionalFormatting>
  <conditionalFormatting sqref="E9">
    <cfRule type="cellIs" dxfId="9359" priority="9355" operator="equal">
      <formula>"jan."</formula>
    </cfRule>
  </conditionalFormatting>
  <conditionalFormatting sqref="E9">
    <cfRule type="cellIs" dxfId="9358" priority="9354" operator="equal">
      <formula>"jan."</formula>
    </cfRule>
  </conditionalFormatting>
  <conditionalFormatting sqref="E9">
    <cfRule type="cellIs" dxfId="9357" priority="9353" operator="equal">
      <formula>"jan."</formula>
    </cfRule>
  </conditionalFormatting>
  <conditionalFormatting sqref="E9">
    <cfRule type="cellIs" dxfId="9356" priority="9352" operator="equal">
      <formula>"jan."</formula>
    </cfRule>
  </conditionalFormatting>
  <conditionalFormatting sqref="E9">
    <cfRule type="cellIs" dxfId="9355" priority="9350" operator="equal">
      <formula>"jan."</formula>
    </cfRule>
  </conditionalFormatting>
  <conditionalFormatting sqref="E9">
    <cfRule type="cellIs" dxfId="9354" priority="9349" operator="equal">
      <formula>"jan."</formula>
    </cfRule>
  </conditionalFormatting>
  <conditionalFormatting sqref="E9">
    <cfRule type="cellIs" dxfId="9353" priority="9348" operator="equal">
      <formula>"jan."</formula>
    </cfRule>
  </conditionalFormatting>
  <conditionalFormatting sqref="E9">
    <cfRule type="cellIs" dxfId="9352" priority="9347" operator="equal">
      <formula>"jan."</formula>
    </cfRule>
  </conditionalFormatting>
  <conditionalFormatting sqref="E9">
    <cfRule type="cellIs" dxfId="9351" priority="9346" operator="equal">
      <formula>"jan."</formula>
    </cfRule>
  </conditionalFormatting>
  <conditionalFormatting sqref="E9">
    <cfRule type="cellIs" dxfId="9350" priority="9345" operator="equal">
      <formula>"jan."</formula>
    </cfRule>
  </conditionalFormatting>
  <conditionalFormatting sqref="E9">
    <cfRule type="cellIs" dxfId="9349" priority="9344" operator="equal">
      <formula>"jan."</formula>
    </cfRule>
  </conditionalFormatting>
  <conditionalFormatting sqref="E9">
    <cfRule type="cellIs" dxfId="9348" priority="9343" operator="equal">
      <formula>"jan."</formula>
    </cfRule>
  </conditionalFormatting>
  <conditionalFormatting sqref="E9">
    <cfRule type="cellIs" dxfId="9347" priority="9342" operator="equal">
      <formula>"jan."</formula>
    </cfRule>
  </conditionalFormatting>
  <conditionalFormatting sqref="E9">
    <cfRule type="cellIs" dxfId="9346" priority="9341" operator="equal">
      <formula>"jan."</formula>
    </cfRule>
  </conditionalFormatting>
  <conditionalFormatting sqref="E9">
    <cfRule type="cellIs" dxfId="9345" priority="9339" operator="equal">
      <formula>"jan."</formula>
    </cfRule>
  </conditionalFormatting>
  <conditionalFormatting sqref="E9">
    <cfRule type="cellIs" dxfId="9344" priority="9338" operator="equal">
      <formula>"jan."</formula>
    </cfRule>
  </conditionalFormatting>
  <conditionalFormatting sqref="E9">
    <cfRule type="cellIs" dxfId="9343" priority="9337" operator="equal">
      <formula>"jan."</formula>
    </cfRule>
  </conditionalFormatting>
  <conditionalFormatting sqref="E9">
    <cfRule type="cellIs" dxfId="9342" priority="9336" operator="equal">
      <formula>"jan."</formula>
    </cfRule>
  </conditionalFormatting>
  <conditionalFormatting sqref="E9">
    <cfRule type="cellIs" dxfId="9341" priority="9335" operator="equal">
      <formula>"jan."</formula>
    </cfRule>
  </conditionalFormatting>
  <conditionalFormatting sqref="E9">
    <cfRule type="cellIs" dxfId="9340" priority="9334" operator="equal">
      <formula>"jan."</formula>
    </cfRule>
  </conditionalFormatting>
  <conditionalFormatting sqref="E9">
    <cfRule type="cellIs" dxfId="9339" priority="9333" operator="equal">
      <formula>"jan."</formula>
    </cfRule>
  </conditionalFormatting>
  <conditionalFormatting sqref="E9">
    <cfRule type="cellIs" dxfId="9338" priority="9332" operator="equal">
      <formula>"jan."</formula>
    </cfRule>
  </conditionalFormatting>
  <conditionalFormatting sqref="E9">
    <cfRule type="cellIs" dxfId="9337" priority="9331" operator="equal">
      <formula>"jan."</formula>
    </cfRule>
  </conditionalFormatting>
  <conditionalFormatting sqref="E9">
    <cfRule type="cellIs" dxfId="9336" priority="9330" operator="equal">
      <formula>"jan."</formula>
    </cfRule>
  </conditionalFormatting>
  <conditionalFormatting sqref="E9">
    <cfRule type="cellIs" dxfId="9335" priority="9327" operator="equal">
      <formula>"jan."</formula>
    </cfRule>
  </conditionalFormatting>
  <conditionalFormatting sqref="E9">
    <cfRule type="cellIs" dxfId="9334" priority="9326" operator="equal">
      <formula>"jan."</formula>
    </cfRule>
  </conditionalFormatting>
  <conditionalFormatting sqref="E9">
    <cfRule type="cellIs" dxfId="9333" priority="9325" operator="equal">
      <formula>"jan."</formula>
    </cfRule>
  </conditionalFormatting>
  <conditionalFormatting sqref="E9">
    <cfRule type="cellIs" dxfId="9332" priority="9324" operator="equal">
      <formula>"jan."</formula>
    </cfRule>
  </conditionalFormatting>
  <conditionalFormatting sqref="E9">
    <cfRule type="cellIs" dxfId="9331" priority="9323" operator="equal">
      <formula>"jan."</formula>
    </cfRule>
  </conditionalFormatting>
  <conditionalFormatting sqref="E9">
    <cfRule type="cellIs" dxfId="9330" priority="9322" operator="equal">
      <formula>"jan."</formula>
    </cfRule>
  </conditionalFormatting>
  <conditionalFormatting sqref="E9">
    <cfRule type="cellIs" dxfId="9329" priority="9320" operator="equal">
      <formula>"jan."</formula>
    </cfRule>
  </conditionalFormatting>
  <conditionalFormatting sqref="E9">
    <cfRule type="cellIs" dxfId="9328" priority="9319" operator="equal">
      <formula>"jan."</formula>
    </cfRule>
  </conditionalFormatting>
  <conditionalFormatting sqref="E9">
    <cfRule type="cellIs" dxfId="9327" priority="9318" operator="equal">
      <formula>"jan."</formula>
    </cfRule>
  </conditionalFormatting>
  <conditionalFormatting sqref="E9">
    <cfRule type="cellIs" dxfId="9326" priority="9317" operator="equal">
      <formula>"jan."</formula>
    </cfRule>
  </conditionalFormatting>
  <conditionalFormatting sqref="E9">
    <cfRule type="cellIs" dxfId="9325" priority="9313" operator="equal">
      <formula>"jan."</formula>
    </cfRule>
  </conditionalFormatting>
  <conditionalFormatting sqref="E9">
    <cfRule type="cellIs" dxfId="9324" priority="9312" operator="equal">
      <formula>"jan."</formula>
    </cfRule>
  </conditionalFormatting>
  <conditionalFormatting sqref="E9">
    <cfRule type="cellIs" dxfId="9323" priority="9311" operator="equal">
      <formula>"jan."</formula>
    </cfRule>
  </conditionalFormatting>
  <conditionalFormatting sqref="E9">
    <cfRule type="cellIs" dxfId="9322" priority="9310" operator="equal">
      <formula>"jan."</formula>
    </cfRule>
  </conditionalFormatting>
  <conditionalFormatting sqref="E9">
    <cfRule type="cellIs" dxfId="9321" priority="9309" operator="equal">
      <formula>"jan."</formula>
    </cfRule>
  </conditionalFormatting>
  <conditionalFormatting sqref="E9">
    <cfRule type="cellIs" dxfId="9320" priority="9308" operator="equal">
      <formula>"jan."</formula>
    </cfRule>
  </conditionalFormatting>
  <conditionalFormatting sqref="E9">
    <cfRule type="cellIs" dxfId="9319" priority="9307" operator="equal">
      <formula>"jan."</formula>
    </cfRule>
  </conditionalFormatting>
  <conditionalFormatting sqref="E9">
    <cfRule type="cellIs" dxfId="9318" priority="9306" operator="equal">
      <formula>"jan."</formula>
    </cfRule>
  </conditionalFormatting>
  <conditionalFormatting sqref="E9">
    <cfRule type="cellIs" dxfId="9317" priority="9305" operator="equal">
      <formula>"jan."</formula>
    </cfRule>
  </conditionalFormatting>
  <conditionalFormatting sqref="E9">
    <cfRule type="cellIs" dxfId="9316" priority="9304" operator="equal">
      <formula>"jan."</formula>
    </cfRule>
  </conditionalFormatting>
  <conditionalFormatting sqref="E9">
    <cfRule type="cellIs" dxfId="9315" priority="9303" operator="equal">
      <formula>"jan."</formula>
    </cfRule>
  </conditionalFormatting>
  <conditionalFormatting sqref="E9">
    <cfRule type="cellIs" dxfId="9314" priority="9302" operator="equal">
      <formula>"jan."</formula>
    </cfRule>
  </conditionalFormatting>
  <conditionalFormatting sqref="E9">
    <cfRule type="cellIs" dxfId="9313" priority="9301" operator="equal">
      <formula>"jan."</formula>
    </cfRule>
  </conditionalFormatting>
  <conditionalFormatting sqref="E9">
    <cfRule type="cellIs" dxfId="9312" priority="9300" operator="equal">
      <formula>"jan."</formula>
    </cfRule>
  </conditionalFormatting>
  <conditionalFormatting sqref="E9">
    <cfRule type="cellIs" dxfId="9311" priority="9299" operator="equal">
      <formula>"jan."</formula>
    </cfRule>
  </conditionalFormatting>
  <conditionalFormatting sqref="E9">
    <cfRule type="cellIs" dxfId="9310" priority="9298" operator="equal">
      <formula>"jan."</formula>
    </cfRule>
  </conditionalFormatting>
  <conditionalFormatting sqref="E9">
    <cfRule type="cellIs" dxfId="9309" priority="9297" operator="equal">
      <formula>"jan."</formula>
    </cfRule>
  </conditionalFormatting>
  <conditionalFormatting sqref="E9">
    <cfRule type="cellIs" dxfId="9308" priority="9296" operator="equal">
      <formula>"jan."</formula>
    </cfRule>
  </conditionalFormatting>
  <conditionalFormatting sqref="E9">
    <cfRule type="cellIs" dxfId="9307" priority="9295" operator="equal">
      <formula>"jan."</formula>
    </cfRule>
  </conditionalFormatting>
  <conditionalFormatting sqref="E9">
    <cfRule type="cellIs" dxfId="9306" priority="9294" operator="equal">
      <formula>"jan."</formula>
    </cfRule>
  </conditionalFormatting>
  <conditionalFormatting sqref="E9">
    <cfRule type="cellIs" dxfId="9305" priority="9293" operator="equal">
      <formula>"jan."</formula>
    </cfRule>
  </conditionalFormatting>
  <conditionalFormatting sqref="E9">
    <cfRule type="cellIs" dxfId="9304" priority="9292" operator="equal">
      <formula>"jan."</formula>
    </cfRule>
  </conditionalFormatting>
  <conditionalFormatting sqref="E9">
    <cfRule type="cellIs" dxfId="9303" priority="9291" operator="equal">
      <formula>"jan."</formula>
    </cfRule>
  </conditionalFormatting>
  <conditionalFormatting sqref="E9">
    <cfRule type="cellIs" dxfId="9302" priority="9290" operator="equal">
      <formula>"jan."</formula>
    </cfRule>
  </conditionalFormatting>
  <conditionalFormatting sqref="E9">
    <cfRule type="cellIs" dxfId="9301" priority="9289" operator="equal">
      <formula>"jan."</formula>
    </cfRule>
  </conditionalFormatting>
  <conditionalFormatting sqref="E9">
    <cfRule type="cellIs" dxfId="9300" priority="9288" operator="equal">
      <formula>"jan."</formula>
    </cfRule>
  </conditionalFormatting>
  <conditionalFormatting sqref="E9">
    <cfRule type="cellIs" dxfId="9299" priority="9287" operator="equal">
      <formula>"jan."</formula>
    </cfRule>
  </conditionalFormatting>
  <conditionalFormatting sqref="E9">
    <cfRule type="cellIs" dxfId="9298" priority="9286" operator="equal">
      <formula>"jan."</formula>
    </cfRule>
  </conditionalFormatting>
  <conditionalFormatting sqref="E9">
    <cfRule type="cellIs" dxfId="9297" priority="9285" operator="equal">
      <formula>"jan."</formula>
    </cfRule>
  </conditionalFormatting>
  <conditionalFormatting sqref="E9">
    <cfRule type="cellIs" dxfId="9296" priority="9284" operator="equal">
      <formula>"jan."</formula>
    </cfRule>
  </conditionalFormatting>
  <conditionalFormatting sqref="E9">
    <cfRule type="cellIs" dxfId="9295" priority="9283" operator="equal">
      <formula>"jan."</formula>
    </cfRule>
  </conditionalFormatting>
  <conditionalFormatting sqref="E9">
    <cfRule type="cellIs" dxfId="9294" priority="9282" operator="equal">
      <formula>"jan."</formula>
    </cfRule>
  </conditionalFormatting>
  <conditionalFormatting sqref="E9">
    <cfRule type="cellIs" dxfId="9293" priority="9281" operator="equal">
      <formula>"jan."</formula>
    </cfRule>
  </conditionalFormatting>
  <conditionalFormatting sqref="E9">
    <cfRule type="cellIs" dxfId="9292" priority="9280" operator="equal">
      <formula>"jan."</formula>
    </cfRule>
  </conditionalFormatting>
  <conditionalFormatting sqref="E9">
    <cfRule type="cellIs" dxfId="9291" priority="9279" operator="equal">
      <formula>"jan."</formula>
    </cfRule>
  </conditionalFormatting>
  <conditionalFormatting sqref="E9">
    <cfRule type="cellIs" dxfId="9290" priority="9278" operator="equal">
      <formula>"jan."</formula>
    </cfRule>
  </conditionalFormatting>
  <conditionalFormatting sqref="E9">
    <cfRule type="cellIs" dxfId="9289" priority="9277" operator="equal">
      <formula>"jan."</formula>
    </cfRule>
  </conditionalFormatting>
  <conditionalFormatting sqref="E9">
    <cfRule type="cellIs" dxfId="9288" priority="9276" operator="equal">
      <formula>"jan."</formula>
    </cfRule>
  </conditionalFormatting>
  <conditionalFormatting sqref="E9">
    <cfRule type="cellIs" dxfId="9287" priority="9275" operator="equal">
      <formula>"jan."</formula>
    </cfRule>
  </conditionalFormatting>
  <conditionalFormatting sqref="E9">
    <cfRule type="cellIs" dxfId="9286" priority="9274" operator="equal">
      <formula>"jan."</formula>
    </cfRule>
  </conditionalFormatting>
  <conditionalFormatting sqref="E9">
    <cfRule type="cellIs" dxfId="9285" priority="9273" operator="equal">
      <formula>"jan."</formula>
    </cfRule>
  </conditionalFormatting>
  <conditionalFormatting sqref="E9">
    <cfRule type="cellIs" dxfId="9284" priority="9272" operator="equal">
      <formula>"jan."</formula>
    </cfRule>
  </conditionalFormatting>
  <conditionalFormatting sqref="E9">
    <cfRule type="cellIs" dxfId="9283" priority="9271" operator="equal">
      <formula>"jan."</formula>
    </cfRule>
  </conditionalFormatting>
  <conditionalFormatting sqref="E9">
    <cfRule type="cellIs" dxfId="9282" priority="9270" operator="equal">
      <formula>"jan."</formula>
    </cfRule>
  </conditionalFormatting>
  <conditionalFormatting sqref="E9">
    <cfRule type="cellIs" dxfId="9281" priority="9269" operator="equal">
      <formula>"jan."</formula>
    </cfRule>
  </conditionalFormatting>
  <conditionalFormatting sqref="E9">
    <cfRule type="cellIs" dxfId="9280" priority="9268" operator="equal">
      <formula>"jan."</formula>
    </cfRule>
  </conditionalFormatting>
  <conditionalFormatting sqref="E9">
    <cfRule type="cellIs" dxfId="9279" priority="9267" operator="equal">
      <formula>"jan."</formula>
    </cfRule>
  </conditionalFormatting>
  <conditionalFormatting sqref="E9">
    <cfRule type="cellIs" dxfId="9278" priority="9266" operator="equal">
      <formula>"jan."</formula>
    </cfRule>
  </conditionalFormatting>
  <conditionalFormatting sqref="E9">
    <cfRule type="cellIs" dxfId="9277" priority="9265" operator="equal">
      <formula>"jan."</formula>
    </cfRule>
  </conditionalFormatting>
  <conditionalFormatting sqref="E9">
    <cfRule type="cellIs" dxfId="9276" priority="9264" operator="equal">
      <formula>"jan."</formula>
    </cfRule>
  </conditionalFormatting>
  <conditionalFormatting sqref="E9">
    <cfRule type="cellIs" dxfId="9275" priority="9263" operator="equal">
      <formula>"jan."</formula>
    </cfRule>
  </conditionalFormatting>
  <conditionalFormatting sqref="E9">
    <cfRule type="cellIs" dxfId="9274" priority="9262" operator="equal">
      <formula>"jan."</formula>
    </cfRule>
  </conditionalFormatting>
  <conditionalFormatting sqref="E9">
    <cfRule type="cellIs" dxfId="9273" priority="9261" operator="equal">
      <formula>"jan."</formula>
    </cfRule>
  </conditionalFormatting>
  <conditionalFormatting sqref="E9">
    <cfRule type="cellIs" dxfId="9272" priority="9260" operator="equal">
      <formula>"jan."</formula>
    </cfRule>
  </conditionalFormatting>
  <conditionalFormatting sqref="E9">
    <cfRule type="cellIs" dxfId="9271" priority="9259" operator="equal">
      <formula>"jan."</formula>
    </cfRule>
  </conditionalFormatting>
  <conditionalFormatting sqref="E9">
    <cfRule type="cellIs" dxfId="9270" priority="9258" operator="equal">
      <formula>"jan."</formula>
    </cfRule>
  </conditionalFormatting>
  <conditionalFormatting sqref="E9">
    <cfRule type="cellIs" dxfId="9269" priority="9257" operator="equal">
      <formula>"jan."</formula>
    </cfRule>
  </conditionalFormatting>
  <conditionalFormatting sqref="E9">
    <cfRule type="cellIs" dxfId="9268" priority="9256" operator="equal">
      <formula>"jan."</formula>
    </cfRule>
  </conditionalFormatting>
  <conditionalFormatting sqref="E9">
    <cfRule type="cellIs" dxfId="9267" priority="9255" operator="equal">
      <formula>"jan."</formula>
    </cfRule>
  </conditionalFormatting>
  <conditionalFormatting sqref="E9">
    <cfRule type="cellIs" dxfId="9266" priority="9254" operator="equal">
      <formula>"jan."</formula>
    </cfRule>
  </conditionalFormatting>
  <conditionalFormatting sqref="E9">
    <cfRule type="cellIs" dxfId="9265" priority="9253" operator="equal">
      <formula>"jan."</formula>
    </cfRule>
  </conditionalFormatting>
  <conditionalFormatting sqref="E9">
    <cfRule type="cellIs" dxfId="9264" priority="9252" operator="equal">
      <formula>"jan."</formula>
    </cfRule>
  </conditionalFormatting>
  <conditionalFormatting sqref="E9">
    <cfRule type="cellIs" dxfId="9263" priority="9251" operator="equal">
      <formula>"jan."</formula>
    </cfRule>
  </conditionalFormatting>
  <conditionalFormatting sqref="E9">
    <cfRule type="cellIs" dxfId="9262" priority="9250" operator="equal">
      <formula>"jan."</formula>
    </cfRule>
  </conditionalFormatting>
  <conditionalFormatting sqref="E9">
    <cfRule type="cellIs" dxfId="9261" priority="9249" operator="equal">
      <formula>"jan."</formula>
    </cfRule>
  </conditionalFormatting>
  <conditionalFormatting sqref="E9">
    <cfRule type="cellIs" dxfId="9260" priority="9248" operator="equal">
      <formula>"jan."</formula>
    </cfRule>
  </conditionalFormatting>
  <conditionalFormatting sqref="E9">
    <cfRule type="cellIs" dxfId="9259" priority="9247" operator="equal">
      <formula>"jan."</formula>
    </cfRule>
  </conditionalFormatting>
  <conditionalFormatting sqref="E9">
    <cfRule type="cellIs" dxfId="9258" priority="9246" operator="equal">
      <formula>"jan."</formula>
    </cfRule>
  </conditionalFormatting>
  <conditionalFormatting sqref="E9">
    <cfRule type="cellIs" dxfId="9257" priority="9245" operator="equal">
      <formula>"jan."</formula>
    </cfRule>
  </conditionalFormatting>
  <conditionalFormatting sqref="E9">
    <cfRule type="cellIs" dxfId="9256" priority="9244" operator="equal">
      <formula>"jan."</formula>
    </cfRule>
  </conditionalFormatting>
  <conditionalFormatting sqref="E9">
    <cfRule type="cellIs" dxfId="9255" priority="9243" operator="equal">
      <formula>"jan."</formula>
    </cfRule>
  </conditionalFormatting>
  <conditionalFormatting sqref="E9">
    <cfRule type="cellIs" dxfId="9254" priority="9242" operator="equal">
      <formula>"jan."</formula>
    </cfRule>
  </conditionalFormatting>
  <conditionalFormatting sqref="E9">
    <cfRule type="cellIs" dxfId="9253" priority="9241" operator="equal">
      <formula>"jan."</formula>
    </cfRule>
  </conditionalFormatting>
  <conditionalFormatting sqref="E9">
    <cfRule type="cellIs" dxfId="9252" priority="9240" operator="equal">
      <formula>"jan."</formula>
    </cfRule>
  </conditionalFormatting>
  <conditionalFormatting sqref="E9">
    <cfRule type="cellIs" dxfId="9251" priority="9239" operator="equal">
      <formula>"jan."</formula>
    </cfRule>
  </conditionalFormatting>
  <conditionalFormatting sqref="E9">
    <cfRule type="cellIs" dxfId="9250" priority="9238" operator="equal">
      <formula>"jan."</formula>
    </cfRule>
  </conditionalFormatting>
  <conditionalFormatting sqref="E9">
    <cfRule type="cellIs" dxfId="9249" priority="9237" operator="equal">
      <formula>"jan."</formula>
    </cfRule>
  </conditionalFormatting>
  <conditionalFormatting sqref="E9">
    <cfRule type="cellIs" dxfId="9248" priority="9236" operator="equal">
      <formula>"jan."</formula>
    </cfRule>
  </conditionalFormatting>
  <conditionalFormatting sqref="E9">
    <cfRule type="cellIs" dxfId="9247" priority="9235" operator="equal">
      <formula>"jan."</formula>
    </cfRule>
  </conditionalFormatting>
  <conditionalFormatting sqref="E9">
    <cfRule type="cellIs" dxfId="9246" priority="9234" operator="equal">
      <formula>"jan."</formula>
    </cfRule>
  </conditionalFormatting>
  <conditionalFormatting sqref="E9">
    <cfRule type="cellIs" dxfId="9245" priority="9233" operator="equal">
      <formula>"jan."</formula>
    </cfRule>
  </conditionalFormatting>
  <conditionalFormatting sqref="E9">
    <cfRule type="cellIs" dxfId="9244" priority="9232" operator="equal">
      <formula>"jan."</formula>
    </cfRule>
  </conditionalFormatting>
  <conditionalFormatting sqref="E9">
    <cfRule type="cellIs" dxfId="9243" priority="9231" operator="equal">
      <formula>"jan."</formula>
    </cfRule>
  </conditionalFormatting>
  <conditionalFormatting sqref="E9">
    <cfRule type="cellIs" dxfId="9242" priority="9230" operator="equal">
      <formula>"jan."</formula>
    </cfRule>
  </conditionalFormatting>
  <conditionalFormatting sqref="E9">
    <cfRule type="cellIs" dxfId="9241" priority="9229" operator="equal">
      <formula>"jan."</formula>
    </cfRule>
  </conditionalFormatting>
  <conditionalFormatting sqref="E9">
    <cfRule type="cellIs" dxfId="9240" priority="9228" operator="equal">
      <formula>"jan."</formula>
    </cfRule>
  </conditionalFormatting>
  <conditionalFormatting sqref="E9">
    <cfRule type="cellIs" dxfId="9239" priority="9227" operator="equal">
      <formula>"jan."</formula>
    </cfRule>
  </conditionalFormatting>
  <conditionalFormatting sqref="E9">
    <cfRule type="cellIs" dxfId="9238" priority="9226" operator="equal">
      <formula>"jan."</formula>
    </cfRule>
  </conditionalFormatting>
  <conditionalFormatting sqref="E9">
    <cfRule type="cellIs" dxfId="9237" priority="9225" operator="equal">
      <formula>"jan."</formula>
    </cfRule>
  </conditionalFormatting>
  <conditionalFormatting sqref="E9">
    <cfRule type="cellIs" dxfId="9236" priority="9224" operator="equal">
      <formula>"jan."</formula>
    </cfRule>
  </conditionalFormatting>
  <conditionalFormatting sqref="E9">
    <cfRule type="cellIs" dxfId="9235" priority="9223" operator="equal">
      <formula>"jan."</formula>
    </cfRule>
  </conditionalFormatting>
  <conditionalFormatting sqref="E9">
    <cfRule type="cellIs" dxfId="9234" priority="9222" operator="equal">
      <formula>"jan."</formula>
    </cfRule>
  </conditionalFormatting>
  <conditionalFormatting sqref="E9">
    <cfRule type="cellIs" dxfId="9233" priority="9221" operator="equal">
      <formula>"jan."</formula>
    </cfRule>
  </conditionalFormatting>
  <conditionalFormatting sqref="E9">
    <cfRule type="cellIs" dxfId="9232" priority="9220" operator="equal">
      <formula>"jan."</formula>
    </cfRule>
  </conditionalFormatting>
  <conditionalFormatting sqref="E9">
    <cfRule type="cellIs" dxfId="9231" priority="9218" operator="equal">
      <formula>"jan."</formula>
    </cfRule>
  </conditionalFormatting>
  <conditionalFormatting sqref="E9">
    <cfRule type="cellIs" dxfId="9230" priority="9216" operator="equal">
      <formula>"jan."</formula>
    </cfRule>
  </conditionalFormatting>
  <conditionalFormatting sqref="E9">
    <cfRule type="cellIs" dxfId="9229" priority="9215" operator="equal">
      <formula>"jan."</formula>
    </cfRule>
  </conditionalFormatting>
  <conditionalFormatting sqref="E9">
    <cfRule type="cellIs" dxfId="9228" priority="9214" operator="equal">
      <formula>"jan."</formula>
    </cfRule>
  </conditionalFormatting>
  <conditionalFormatting sqref="E9">
    <cfRule type="cellIs" dxfId="9227" priority="9213" operator="equal">
      <formula>"jan."</formula>
    </cfRule>
  </conditionalFormatting>
  <conditionalFormatting sqref="E9">
    <cfRule type="cellIs" dxfId="9226" priority="9212" operator="equal">
      <formula>"jan."</formula>
    </cfRule>
  </conditionalFormatting>
  <conditionalFormatting sqref="E9">
    <cfRule type="cellIs" dxfId="9225" priority="9211" operator="equal">
      <formula>"jan."</formula>
    </cfRule>
  </conditionalFormatting>
  <conditionalFormatting sqref="E9">
    <cfRule type="cellIs" dxfId="9224" priority="9210" operator="equal">
      <formula>"jan."</formula>
    </cfRule>
  </conditionalFormatting>
  <conditionalFormatting sqref="E9">
    <cfRule type="cellIs" dxfId="9223" priority="9209" operator="equal">
      <formula>"jan."</formula>
    </cfRule>
  </conditionalFormatting>
  <conditionalFormatting sqref="E9">
    <cfRule type="cellIs" dxfId="9222" priority="9208" operator="equal">
      <formula>"jan."</formula>
    </cfRule>
  </conditionalFormatting>
  <conditionalFormatting sqref="E9">
    <cfRule type="cellIs" dxfId="9221" priority="9207" operator="equal">
      <formula>"jan."</formula>
    </cfRule>
  </conditionalFormatting>
  <conditionalFormatting sqref="E9">
    <cfRule type="cellIs" dxfId="9220" priority="9206" operator="equal">
      <formula>"jan."</formula>
    </cfRule>
  </conditionalFormatting>
  <conditionalFormatting sqref="E9">
    <cfRule type="cellIs" dxfId="9219" priority="9205" operator="equal">
      <formula>"jan."</formula>
    </cfRule>
  </conditionalFormatting>
  <conditionalFormatting sqref="E9">
    <cfRule type="cellIs" dxfId="9218" priority="9204" operator="equal">
      <formula>"jan."</formula>
    </cfRule>
  </conditionalFormatting>
  <conditionalFormatting sqref="E9">
    <cfRule type="cellIs" dxfId="9217" priority="9203" operator="equal">
      <formula>"jan."</formula>
    </cfRule>
  </conditionalFormatting>
  <conditionalFormatting sqref="E9">
    <cfRule type="cellIs" dxfId="9216" priority="9202" operator="equal">
      <formula>"jan."</formula>
    </cfRule>
  </conditionalFormatting>
  <conditionalFormatting sqref="E9">
    <cfRule type="cellIs" dxfId="9215" priority="9201" operator="equal">
      <formula>"jan."</formula>
    </cfRule>
  </conditionalFormatting>
  <conditionalFormatting sqref="E9">
    <cfRule type="cellIs" dxfId="9214" priority="9200" operator="equal">
      <formula>"jan."</formula>
    </cfRule>
  </conditionalFormatting>
  <conditionalFormatting sqref="E9">
    <cfRule type="cellIs" dxfId="9213" priority="9199" operator="equal">
      <formula>"jan."</formula>
    </cfRule>
  </conditionalFormatting>
  <conditionalFormatting sqref="E9">
    <cfRule type="cellIs" dxfId="9212" priority="9198" operator="equal">
      <formula>"jan."</formula>
    </cfRule>
  </conditionalFormatting>
  <conditionalFormatting sqref="E9">
    <cfRule type="cellIs" dxfId="9211" priority="9197" operator="equal">
      <formula>"jan."</formula>
    </cfRule>
  </conditionalFormatting>
  <conditionalFormatting sqref="E9">
    <cfRule type="cellIs" dxfId="9210" priority="9196" operator="equal">
      <formula>"jan."</formula>
    </cfRule>
  </conditionalFormatting>
  <conditionalFormatting sqref="E9">
    <cfRule type="cellIs" dxfId="9209" priority="9195" operator="equal">
      <formula>"jan."</formula>
    </cfRule>
  </conditionalFormatting>
  <conditionalFormatting sqref="E9">
    <cfRule type="cellIs" dxfId="9208" priority="9194" operator="equal">
      <formula>"jan."</formula>
    </cfRule>
  </conditionalFormatting>
  <conditionalFormatting sqref="E9">
    <cfRule type="cellIs" dxfId="9207" priority="9193" operator="equal">
      <formula>"jan."</formula>
    </cfRule>
  </conditionalFormatting>
  <conditionalFormatting sqref="E9">
    <cfRule type="cellIs" dxfId="9206" priority="9192" operator="equal">
      <formula>"jan."</formula>
    </cfRule>
  </conditionalFormatting>
  <conditionalFormatting sqref="E9">
    <cfRule type="cellIs" dxfId="9205" priority="9191" operator="equal">
      <formula>"jan."</formula>
    </cfRule>
  </conditionalFormatting>
  <conditionalFormatting sqref="E9">
    <cfRule type="cellIs" dxfId="9204" priority="9190" operator="equal">
      <formula>"jan."</formula>
    </cfRule>
  </conditionalFormatting>
  <conditionalFormatting sqref="E9">
    <cfRule type="cellIs" dxfId="9203" priority="9189" operator="equal">
      <formula>"jan."</formula>
    </cfRule>
  </conditionalFormatting>
  <conditionalFormatting sqref="E9">
    <cfRule type="cellIs" dxfId="9202" priority="9188" operator="equal">
      <formula>"jan."</formula>
    </cfRule>
  </conditionalFormatting>
  <conditionalFormatting sqref="E9">
    <cfRule type="cellIs" dxfId="9201" priority="9187" operator="equal">
      <formula>"jan."</formula>
    </cfRule>
  </conditionalFormatting>
  <conditionalFormatting sqref="E9">
    <cfRule type="cellIs" dxfId="9200" priority="9186" operator="equal">
      <formula>"jan."</formula>
    </cfRule>
  </conditionalFormatting>
  <conditionalFormatting sqref="E9">
    <cfRule type="cellIs" dxfId="9199" priority="9185" operator="equal">
      <formula>"jan."</formula>
    </cfRule>
  </conditionalFormatting>
  <conditionalFormatting sqref="E9">
    <cfRule type="cellIs" dxfId="9198" priority="9184" operator="equal">
      <formula>"jan."</formula>
    </cfRule>
  </conditionalFormatting>
  <conditionalFormatting sqref="E9">
    <cfRule type="cellIs" dxfId="9197" priority="9183" operator="equal">
      <formula>"jan."</formula>
    </cfRule>
  </conditionalFormatting>
  <conditionalFormatting sqref="E9">
    <cfRule type="cellIs" dxfId="9196" priority="9182" operator="equal">
      <formula>"jan."</formula>
    </cfRule>
  </conditionalFormatting>
  <conditionalFormatting sqref="E9">
    <cfRule type="cellIs" dxfId="9195" priority="9181" operator="equal">
      <formula>"jan."</formula>
    </cfRule>
  </conditionalFormatting>
  <conditionalFormatting sqref="E9">
    <cfRule type="cellIs" dxfId="9194" priority="9180" operator="equal">
      <formula>"jan."</formula>
    </cfRule>
  </conditionalFormatting>
  <conditionalFormatting sqref="E9">
    <cfRule type="cellIs" dxfId="9193" priority="9179" operator="equal">
      <formula>"jan."</formula>
    </cfRule>
  </conditionalFormatting>
  <conditionalFormatting sqref="E9">
    <cfRule type="cellIs" dxfId="9192" priority="9178" operator="equal">
      <formula>"jan."</formula>
    </cfRule>
  </conditionalFormatting>
  <conditionalFormatting sqref="E9">
    <cfRule type="cellIs" dxfId="9191" priority="9177" operator="equal">
      <formula>"jan."</formula>
    </cfRule>
  </conditionalFormatting>
  <conditionalFormatting sqref="E9">
    <cfRule type="cellIs" dxfId="9190" priority="9176" operator="equal">
      <formula>"jan."</formula>
    </cfRule>
  </conditionalFormatting>
  <conditionalFormatting sqref="E9">
    <cfRule type="cellIs" dxfId="9189" priority="9175" operator="equal">
      <formula>"jan."</formula>
    </cfRule>
  </conditionalFormatting>
  <conditionalFormatting sqref="E9">
    <cfRule type="cellIs" dxfId="9188" priority="9174" operator="equal">
      <formula>"jan."</formula>
    </cfRule>
  </conditionalFormatting>
  <conditionalFormatting sqref="E9">
    <cfRule type="cellIs" dxfId="9187" priority="9173" operator="equal">
      <formula>"jan."</formula>
    </cfRule>
  </conditionalFormatting>
  <conditionalFormatting sqref="E9">
    <cfRule type="cellIs" dxfId="9186" priority="9172" operator="equal">
      <formula>"jan."</formula>
    </cfRule>
  </conditionalFormatting>
  <conditionalFormatting sqref="E9">
    <cfRule type="cellIs" dxfId="9185" priority="9171" operator="equal">
      <formula>"jan."</formula>
    </cfRule>
  </conditionalFormatting>
  <conditionalFormatting sqref="E9">
    <cfRule type="cellIs" dxfId="9184" priority="9170" operator="equal">
      <formula>"jan."</formula>
    </cfRule>
  </conditionalFormatting>
  <conditionalFormatting sqref="E9">
    <cfRule type="cellIs" dxfId="9183" priority="9169" operator="equal">
      <formula>"jan."</formula>
    </cfRule>
  </conditionalFormatting>
  <conditionalFormatting sqref="E9">
    <cfRule type="cellIs" dxfId="9182" priority="9168" operator="equal">
      <formula>"jan."</formula>
    </cfRule>
  </conditionalFormatting>
  <conditionalFormatting sqref="E9">
    <cfRule type="cellIs" dxfId="9181" priority="9167" operator="equal">
      <formula>"jan."</formula>
    </cfRule>
  </conditionalFormatting>
  <conditionalFormatting sqref="E9">
    <cfRule type="cellIs" dxfId="9180" priority="9166" operator="equal">
      <formula>"jan."</formula>
    </cfRule>
  </conditionalFormatting>
  <conditionalFormatting sqref="E9">
    <cfRule type="cellIs" dxfId="9179" priority="9165" operator="equal">
      <formula>"jan."</formula>
    </cfRule>
  </conditionalFormatting>
  <conditionalFormatting sqref="E9">
    <cfRule type="cellIs" dxfId="9178" priority="9164" operator="equal">
      <formula>"jan."</formula>
    </cfRule>
  </conditionalFormatting>
  <conditionalFormatting sqref="E9">
    <cfRule type="cellIs" dxfId="9177" priority="9163" operator="equal">
      <formula>"jan."</formula>
    </cfRule>
  </conditionalFormatting>
  <conditionalFormatting sqref="E9">
    <cfRule type="cellIs" dxfId="9176" priority="9162" operator="equal">
      <formula>"jan."</formula>
    </cfRule>
  </conditionalFormatting>
  <conditionalFormatting sqref="E9">
    <cfRule type="cellIs" dxfId="9175" priority="9161" operator="equal">
      <formula>"jan."</formula>
    </cfRule>
  </conditionalFormatting>
  <conditionalFormatting sqref="E9">
    <cfRule type="cellIs" dxfId="9174" priority="9159" operator="equal">
      <formula>"jan."</formula>
    </cfRule>
  </conditionalFormatting>
  <conditionalFormatting sqref="E9">
    <cfRule type="cellIs" dxfId="9173" priority="9158" operator="equal">
      <formula>"jan."</formula>
    </cfRule>
  </conditionalFormatting>
  <conditionalFormatting sqref="E9">
    <cfRule type="cellIs" dxfId="9172" priority="9157" operator="equal">
      <formula>"jan."</formula>
    </cfRule>
  </conditionalFormatting>
  <conditionalFormatting sqref="E9">
    <cfRule type="cellIs" dxfId="9171" priority="9156" operator="equal">
      <formula>"jan."</formula>
    </cfRule>
  </conditionalFormatting>
  <conditionalFormatting sqref="E9">
    <cfRule type="cellIs" dxfId="9170" priority="9155" operator="equal">
      <formula>"jan."</formula>
    </cfRule>
  </conditionalFormatting>
  <conditionalFormatting sqref="E9">
    <cfRule type="cellIs" dxfId="9169" priority="9154" operator="equal">
      <formula>"jan."</formula>
    </cfRule>
  </conditionalFormatting>
  <conditionalFormatting sqref="E9">
    <cfRule type="cellIs" dxfId="9168" priority="9153" operator="equal">
      <formula>"jan."</formula>
    </cfRule>
  </conditionalFormatting>
  <conditionalFormatting sqref="E9">
    <cfRule type="cellIs" dxfId="9167" priority="9152" operator="equal">
      <formula>"jan."</formula>
    </cfRule>
  </conditionalFormatting>
  <conditionalFormatting sqref="E9">
    <cfRule type="cellIs" dxfId="9166" priority="9151" operator="equal">
      <formula>"jan."</formula>
    </cfRule>
  </conditionalFormatting>
  <conditionalFormatting sqref="E9">
    <cfRule type="cellIs" dxfId="9165" priority="9150" operator="equal">
      <formula>"jan."</formula>
    </cfRule>
  </conditionalFormatting>
  <conditionalFormatting sqref="E9">
    <cfRule type="cellIs" dxfId="9164" priority="9149" operator="equal">
      <formula>"jan."</formula>
    </cfRule>
  </conditionalFormatting>
  <conditionalFormatting sqref="E9">
    <cfRule type="cellIs" dxfId="9163" priority="9148" operator="equal">
      <formula>"jan."</formula>
    </cfRule>
  </conditionalFormatting>
  <conditionalFormatting sqref="E9">
    <cfRule type="cellIs" dxfId="9162" priority="9147" operator="equal">
      <formula>"jan."</formula>
    </cfRule>
  </conditionalFormatting>
  <conditionalFormatting sqref="E9">
    <cfRule type="cellIs" dxfId="9161" priority="9146" operator="equal">
      <formula>"jan."</formula>
    </cfRule>
  </conditionalFormatting>
  <conditionalFormatting sqref="E9">
    <cfRule type="cellIs" dxfId="9160" priority="9145" operator="equal">
      <formula>"jan."</formula>
    </cfRule>
  </conditionalFormatting>
  <conditionalFormatting sqref="E9">
    <cfRule type="cellIs" dxfId="9159" priority="9144" operator="equal">
      <formula>"jan."</formula>
    </cfRule>
  </conditionalFormatting>
  <conditionalFormatting sqref="E9">
    <cfRule type="cellIs" dxfId="9158" priority="9143" operator="equal">
      <formula>"jan."</formula>
    </cfRule>
  </conditionalFormatting>
  <conditionalFormatting sqref="E9">
    <cfRule type="cellIs" dxfId="9157" priority="9142" operator="equal">
      <formula>"jan."</formula>
    </cfRule>
  </conditionalFormatting>
  <conditionalFormatting sqref="E9">
    <cfRule type="cellIs" dxfId="9156" priority="9141" operator="equal">
      <formula>"jan."</formula>
    </cfRule>
  </conditionalFormatting>
  <conditionalFormatting sqref="E9">
    <cfRule type="cellIs" dxfId="9155" priority="9140" operator="equal">
      <formula>"jan."</formula>
    </cfRule>
  </conditionalFormatting>
  <conditionalFormatting sqref="E9">
    <cfRule type="cellIs" dxfId="9154" priority="9139" operator="equal">
      <formula>"jan."</formula>
    </cfRule>
  </conditionalFormatting>
  <conditionalFormatting sqref="E9">
    <cfRule type="cellIs" dxfId="9153" priority="9138" operator="equal">
      <formula>"jan."</formula>
    </cfRule>
  </conditionalFormatting>
  <conditionalFormatting sqref="E9">
    <cfRule type="cellIs" dxfId="9152" priority="9137" operator="equal">
      <formula>"jan."</formula>
    </cfRule>
  </conditionalFormatting>
  <conditionalFormatting sqref="E9">
    <cfRule type="cellIs" dxfId="9151" priority="9136" operator="equal">
      <formula>"jan."</formula>
    </cfRule>
  </conditionalFormatting>
  <conditionalFormatting sqref="E9">
    <cfRule type="cellIs" dxfId="9150" priority="9134" operator="equal">
      <formula>"jan."</formula>
    </cfRule>
  </conditionalFormatting>
  <conditionalFormatting sqref="E9">
    <cfRule type="cellIs" dxfId="9149" priority="9133" operator="equal">
      <formula>"jan."</formula>
    </cfRule>
  </conditionalFormatting>
  <conditionalFormatting sqref="E9">
    <cfRule type="cellIs" dxfId="9148" priority="9132" operator="equal">
      <formula>"jan."</formula>
    </cfRule>
  </conditionalFormatting>
  <conditionalFormatting sqref="E9">
    <cfRule type="cellIs" dxfId="9147" priority="9131" operator="equal">
      <formula>"jan."</formula>
    </cfRule>
  </conditionalFormatting>
  <conditionalFormatting sqref="E9">
    <cfRule type="cellIs" dxfId="9146" priority="9130" operator="equal">
      <formula>"jan."</formula>
    </cfRule>
  </conditionalFormatting>
  <conditionalFormatting sqref="E9">
    <cfRule type="cellIs" dxfId="9145" priority="9129" operator="equal">
      <formula>"jan."</formula>
    </cfRule>
  </conditionalFormatting>
  <conditionalFormatting sqref="E9">
    <cfRule type="cellIs" dxfId="9144" priority="9128" operator="equal">
      <formula>"jan."</formula>
    </cfRule>
  </conditionalFormatting>
  <conditionalFormatting sqref="E9">
    <cfRule type="cellIs" dxfId="9143" priority="9127" operator="equal">
      <formula>"jan."</formula>
    </cfRule>
  </conditionalFormatting>
  <conditionalFormatting sqref="E9">
    <cfRule type="cellIs" dxfId="9142" priority="9126" operator="equal">
      <formula>"jan."</formula>
    </cfRule>
  </conditionalFormatting>
  <conditionalFormatting sqref="E9">
    <cfRule type="cellIs" dxfId="9141" priority="9124" operator="equal">
      <formula>"jan."</formula>
    </cfRule>
  </conditionalFormatting>
  <conditionalFormatting sqref="E9">
    <cfRule type="cellIs" dxfId="9140" priority="9123" operator="equal">
      <formula>"jan."</formula>
    </cfRule>
  </conditionalFormatting>
  <conditionalFormatting sqref="E9">
    <cfRule type="cellIs" dxfId="9139" priority="9122" operator="equal">
      <formula>"jan."</formula>
    </cfRule>
  </conditionalFormatting>
  <conditionalFormatting sqref="E9">
    <cfRule type="cellIs" dxfId="9138" priority="9121" operator="equal">
      <formula>"jan."</formula>
    </cfRule>
  </conditionalFormatting>
  <conditionalFormatting sqref="E9">
    <cfRule type="cellIs" dxfId="9137" priority="9120" operator="equal">
      <formula>"jan."</formula>
    </cfRule>
  </conditionalFormatting>
  <conditionalFormatting sqref="E9">
    <cfRule type="cellIs" dxfId="9136" priority="9119" operator="equal">
      <formula>"jan."</formula>
    </cfRule>
  </conditionalFormatting>
  <conditionalFormatting sqref="E9">
    <cfRule type="cellIs" dxfId="9135" priority="9118" operator="equal">
      <formula>"jan."</formula>
    </cfRule>
  </conditionalFormatting>
  <conditionalFormatting sqref="E9">
    <cfRule type="cellIs" dxfId="9134" priority="9117" operator="equal">
      <formula>"jan."</formula>
    </cfRule>
  </conditionalFormatting>
  <conditionalFormatting sqref="E9">
    <cfRule type="cellIs" dxfId="9133" priority="9116" operator="equal">
      <formula>"jan."</formula>
    </cfRule>
  </conditionalFormatting>
  <conditionalFormatting sqref="E9">
    <cfRule type="cellIs" dxfId="9132" priority="9115" operator="equal">
      <formula>"jan."</formula>
    </cfRule>
  </conditionalFormatting>
  <conditionalFormatting sqref="E9">
    <cfRule type="cellIs" dxfId="9131" priority="9114" operator="equal">
      <formula>"jan."</formula>
    </cfRule>
  </conditionalFormatting>
  <conditionalFormatting sqref="E9">
    <cfRule type="cellIs" dxfId="9130" priority="9113" operator="equal">
      <formula>"jan."</formula>
    </cfRule>
  </conditionalFormatting>
  <conditionalFormatting sqref="E9">
    <cfRule type="cellIs" dxfId="9129" priority="9112" operator="equal">
      <formula>"jan."</formula>
    </cfRule>
  </conditionalFormatting>
  <conditionalFormatting sqref="E9">
    <cfRule type="cellIs" dxfId="9128" priority="9111" operator="equal">
      <formula>"jan."</formula>
    </cfRule>
  </conditionalFormatting>
  <conditionalFormatting sqref="E9">
    <cfRule type="cellIs" dxfId="9127" priority="9110" operator="equal">
      <formula>"jan."</formula>
    </cfRule>
  </conditionalFormatting>
  <conditionalFormatting sqref="E9">
    <cfRule type="cellIs" dxfId="9126" priority="9109" operator="equal">
      <formula>"jan."</formula>
    </cfRule>
  </conditionalFormatting>
  <conditionalFormatting sqref="E9">
    <cfRule type="cellIs" dxfId="9125" priority="9108" operator="equal">
      <formula>"jan."</formula>
    </cfRule>
  </conditionalFormatting>
  <conditionalFormatting sqref="E9">
    <cfRule type="cellIs" dxfId="9124" priority="9107" operator="equal">
      <formula>"jan."</formula>
    </cfRule>
  </conditionalFormatting>
  <conditionalFormatting sqref="E9">
    <cfRule type="cellIs" dxfId="9123" priority="9106" operator="equal">
      <formula>"jan."</formula>
    </cfRule>
  </conditionalFormatting>
  <conditionalFormatting sqref="E9">
    <cfRule type="cellIs" dxfId="9122" priority="9105" operator="equal">
      <formula>"jan."</formula>
    </cfRule>
  </conditionalFormatting>
  <conditionalFormatting sqref="E9">
    <cfRule type="cellIs" dxfId="9121" priority="9103" operator="equal">
      <formula>"jan."</formula>
    </cfRule>
  </conditionalFormatting>
  <conditionalFormatting sqref="E9">
    <cfRule type="cellIs" dxfId="9120" priority="9102" operator="equal">
      <formula>"jan."</formula>
    </cfRule>
  </conditionalFormatting>
  <conditionalFormatting sqref="E9">
    <cfRule type="cellIs" dxfId="9119" priority="9100" operator="equal">
      <formula>"jan."</formula>
    </cfRule>
  </conditionalFormatting>
  <conditionalFormatting sqref="E9">
    <cfRule type="cellIs" dxfId="9118" priority="9099" operator="equal">
      <formula>"jan."</formula>
    </cfRule>
  </conditionalFormatting>
  <conditionalFormatting sqref="E9">
    <cfRule type="cellIs" dxfId="9117" priority="9098" operator="equal">
      <formula>"jan."</formula>
    </cfRule>
  </conditionalFormatting>
  <conditionalFormatting sqref="E9">
    <cfRule type="cellIs" dxfId="9116" priority="9096" operator="equal">
      <formula>"jan."</formula>
    </cfRule>
  </conditionalFormatting>
  <conditionalFormatting sqref="E9">
    <cfRule type="cellIs" dxfId="9115" priority="9086" operator="equal">
      <formula>"jan."</formula>
    </cfRule>
  </conditionalFormatting>
  <conditionalFormatting sqref="E9">
    <cfRule type="cellIs" dxfId="9114" priority="9085" operator="equal">
      <formula>"jan."</formula>
    </cfRule>
  </conditionalFormatting>
  <conditionalFormatting sqref="E9">
    <cfRule type="cellIs" dxfId="9113" priority="9084" operator="equal">
      <formula>"jan."</formula>
    </cfRule>
  </conditionalFormatting>
  <conditionalFormatting sqref="E9">
    <cfRule type="cellIs" dxfId="9112" priority="9083" operator="equal">
      <formula>"jan."</formula>
    </cfRule>
  </conditionalFormatting>
  <conditionalFormatting sqref="E9">
    <cfRule type="cellIs" dxfId="9111" priority="9082" operator="equal">
      <formula>"jan."</formula>
    </cfRule>
  </conditionalFormatting>
  <conditionalFormatting sqref="E9">
    <cfRule type="cellIs" dxfId="9110" priority="9081" operator="equal">
      <formula>"jan."</formula>
    </cfRule>
  </conditionalFormatting>
  <conditionalFormatting sqref="E9">
    <cfRule type="cellIs" dxfId="9109" priority="9080" operator="equal">
      <formula>"jan."</formula>
    </cfRule>
  </conditionalFormatting>
  <conditionalFormatting sqref="E9">
    <cfRule type="cellIs" dxfId="9108" priority="9079" operator="equal">
      <formula>"jan."</formula>
    </cfRule>
  </conditionalFormatting>
  <conditionalFormatting sqref="E9">
    <cfRule type="cellIs" dxfId="9107" priority="9078" operator="equal">
      <formula>"jan."</formula>
    </cfRule>
  </conditionalFormatting>
  <conditionalFormatting sqref="E9">
    <cfRule type="cellIs" dxfId="9106" priority="9077" operator="equal">
      <formula>"jan."</formula>
    </cfRule>
  </conditionalFormatting>
  <conditionalFormatting sqref="E9">
    <cfRule type="cellIs" dxfId="9105" priority="9076" operator="equal">
      <formula>"jan."</formula>
    </cfRule>
  </conditionalFormatting>
  <conditionalFormatting sqref="E9">
    <cfRule type="cellIs" dxfId="9104" priority="9075" operator="equal">
      <formula>"jan."</formula>
    </cfRule>
  </conditionalFormatting>
  <conditionalFormatting sqref="E9">
    <cfRule type="cellIs" dxfId="9103" priority="9074" operator="equal">
      <formula>"jan."</formula>
    </cfRule>
  </conditionalFormatting>
  <conditionalFormatting sqref="E9">
    <cfRule type="cellIs" dxfId="9102" priority="9073" operator="equal">
      <formula>"jan."</formula>
    </cfRule>
  </conditionalFormatting>
  <conditionalFormatting sqref="E9">
    <cfRule type="cellIs" dxfId="9101" priority="9072" operator="equal">
      <formula>"jan."</formula>
    </cfRule>
  </conditionalFormatting>
  <conditionalFormatting sqref="E9">
    <cfRule type="cellIs" dxfId="9100" priority="9071" operator="equal">
      <formula>"jan."</formula>
    </cfRule>
  </conditionalFormatting>
  <conditionalFormatting sqref="E9">
    <cfRule type="cellIs" dxfId="9099" priority="9070" operator="equal">
      <formula>"jan."</formula>
    </cfRule>
  </conditionalFormatting>
  <conditionalFormatting sqref="E9">
    <cfRule type="cellIs" dxfId="9098" priority="9069" operator="equal">
      <formula>"jan."</formula>
    </cfRule>
  </conditionalFormatting>
  <conditionalFormatting sqref="E9">
    <cfRule type="cellIs" dxfId="9097" priority="9068" operator="equal">
      <formula>"jan."</formula>
    </cfRule>
  </conditionalFormatting>
  <conditionalFormatting sqref="E9">
    <cfRule type="cellIs" dxfId="9096" priority="9067" operator="equal">
      <formula>"jan."</formula>
    </cfRule>
  </conditionalFormatting>
  <conditionalFormatting sqref="E9">
    <cfRule type="cellIs" dxfId="9095" priority="9066" operator="equal">
      <formula>"jan."</formula>
    </cfRule>
  </conditionalFormatting>
  <conditionalFormatting sqref="E9">
    <cfRule type="cellIs" dxfId="9094" priority="9065" operator="equal">
      <formula>"jan."</formula>
    </cfRule>
  </conditionalFormatting>
  <conditionalFormatting sqref="E9">
    <cfRule type="cellIs" dxfId="9093" priority="9064" operator="equal">
      <formula>"jan."</formula>
    </cfRule>
  </conditionalFormatting>
  <conditionalFormatting sqref="E9">
    <cfRule type="cellIs" dxfId="9092" priority="9063" operator="equal">
      <formula>"jan."</formula>
    </cfRule>
  </conditionalFormatting>
  <conditionalFormatting sqref="E9">
    <cfRule type="cellIs" dxfId="9091" priority="9062" operator="equal">
      <formula>"jan."</formula>
    </cfRule>
  </conditionalFormatting>
  <conditionalFormatting sqref="E9">
    <cfRule type="cellIs" dxfId="9090" priority="9061" operator="equal">
      <formula>"jan."</formula>
    </cfRule>
  </conditionalFormatting>
  <conditionalFormatting sqref="E9">
    <cfRule type="cellIs" dxfId="9089" priority="9060" operator="equal">
      <formula>"jan."</formula>
    </cfRule>
  </conditionalFormatting>
  <conditionalFormatting sqref="E9">
    <cfRule type="cellIs" dxfId="9088" priority="9059" operator="equal">
      <formula>"jan."</formula>
    </cfRule>
  </conditionalFormatting>
  <conditionalFormatting sqref="E9">
    <cfRule type="cellIs" dxfId="9087" priority="9058" operator="equal">
      <formula>"jan."</formula>
    </cfRule>
  </conditionalFormatting>
  <conditionalFormatting sqref="E9">
    <cfRule type="cellIs" dxfId="9086" priority="9057" operator="equal">
      <formula>"jan."</formula>
    </cfRule>
  </conditionalFormatting>
  <conditionalFormatting sqref="E9">
    <cfRule type="cellIs" dxfId="9085" priority="9056" operator="equal">
      <formula>"jan."</formula>
    </cfRule>
  </conditionalFormatting>
  <conditionalFormatting sqref="E9">
    <cfRule type="cellIs" dxfId="9084" priority="9055" operator="equal">
      <formula>"jan."</formula>
    </cfRule>
  </conditionalFormatting>
  <conditionalFormatting sqref="E9">
    <cfRule type="cellIs" dxfId="9083" priority="9054" operator="equal">
      <formula>"jan."</formula>
    </cfRule>
  </conditionalFormatting>
  <conditionalFormatting sqref="E9">
    <cfRule type="cellIs" dxfId="9082" priority="9053" operator="equal">
      <formula>"jan."</formula>
    </cfRule>
  </conditionalFormatting>
  <conditionalFormatting sqref="E9">
    <cfRule type="cellIs" dxfId="9081" priority="9052" operator="equal">
      <formula>"jan."</formula>
    </cfRule>
  </conditionalFormatting>
  <conditionalFormatting sqref="E9">
    <cfRule type="cellIs" dxfId="9080" priority="9051" operator="equal">
      <formula>"jan."</formula>
    </cfRule>
  </conditionalFormatting>
  <conditionalFormatting sqref="E9">
    <cfRule type="cellIs" dxfId="9079" priority="9050" operator="equal">
      <formula>"jan."</formula>
    </cfRule>
  </conditionalFormatting>
  <conditionalFormatting sqref="E9">
    <cfRule type="cellIs" dxfId="9078" priority="9049" operator="equal">
      <formula>"jan."</formula>
    </cfRule>
  </conditionalFormatting>
  <conditionalFormatting sqref="E9">
    <cfRule type="cellIs" dxfId="9077" priority="9048" operator="equal">
      <formula>"jan."</formula>
    </cfRule>
  </conditionalFormatting>
  <conditionalFormatting sqref="E9">
    <cfRule type="cellIs" dxfId="9076" priority="9047" operator="equal">
      <formula>"jan."</formula>
    </cfRule>
  </conditionalFormatting>
  <conditionalFormatting sqref="E9">
    <cfRule type="cellIs" dxfId="9075" priority="9046" operator="equal">
      <formula>"jan."</formula>
    </cfRule>
  </conditionalFormatting>
  <conditionalFormatting sqref="E9">
    <cfRule type="cellIs" dxfId="9074" priority="9045" operator="equal">
      <formula>"jan."</formula>
    </cfRule>
  </conditionalFormatting>
  <conditionalFormatting sqref="E9">
    <cfRule type="cellIs" dxfId="9073" priority="9044" operator="equal">
      <formula>"jan."</formula>
    </cfRule>
  </conditionalFormatting>
  <conditionalFormatting sqref="E9">
    <cfRule type="cellIs" dxfId="9072" priority="9043" operator="equal">
      <formula>"jan."</formula>
    </cfRule>
  </conditionalFormatting>
  <conditionalFormatting sqref="E9">
    <cfRule type="cellIs" dxfId="9071" priority="9041" operator="equal">
      <formula>"jan."</formula>
    </cfRule>
  </conditionalFormatting>
  <conditionalFormatting sqref="E9">
    <cfRule type="cellIs" dxfId="9070" priority="9040" operator="equal">
      <formula>"jan."</formula>
    </cfRule>
  </conditionalFormatting>
  <conditionalFormatting sqref="E9">
    <cfRule type="cellIs" dxfId="9069" priority="9039" operator="equal">
      <formula>"jan."</formula>
    </cfRule>
  </conditionalFormatting>
  <conditionalFormatting sqref="E9">
    <cfRule type="cellIs" dxfId="9068" priority="9037" operator="equal">
      <formula>"jan."</formula>
    </cfRule>
  </conditionalFormatting>
  <conditionalFormatting sqref="E9">
    <cfRule type="cellIs" dxfId="9067" priority="9036" operator="equal">
      <formula>"jan."</formula>
    </cfRule>
  </conditionalFormatting>
  <conditionalFormatting sqref="E9">
    <cfRule type="cellIs" dxfId="9066" priority="9035" operator="equal">
      <formula>"jan."</formula>
    </cfRule>
  </conditionalFormatting>
  <conditionalFormatting sqref="E9">
    <cfRule type="cellIs" dxfId="9065" priority="9034" operator="equal">
      <formula>"jan."</formula>
    </cfRule>
  </conditionalFormatting>
  <conditionalFormatting sqref="E9">
    <cfRule type="cellIs" dxfId="9064" priority="9032" operator="equal">
      <formula>"jan."</formula>
    </cfRule>
  </conditionalFormatting>
  <conditionalFormatting sqref="E9">
    <cfRule type="cellIs" dxfId="9063" priority="9031" operator="equal">
      <formula>"jan."</formula>
    </cfRule>
  </conditionalFormatting>
  <conditionalFormatting sqref="E9">
    <cfRule type="cellIs" dxfId="9062" priority="9030" operator="equal">
      <formula>"jan."</formula>
    </cfRule>
  </conditionalFormatting>
  <conditionalFormatting sqref="E9">
    <cfRule type="cellIs" dxfId="9061" priority="9028" operator="equal">
      <formula>"jan."</formula>
    </cfRule>
  </conditionalFormatting>
  <conditionalFormatting sqref="E9">
    <cfRule type="cellIs" dxfId="9060" priority="9027" operator="equal">
      <formula>"jan."</formula>
    </cfRule>
  </conditionalFormatting>
  <conditionalFormatting sqref="E9">
    <cfRule type="cellIs" dxfId="9059" priority="9025" operator="equal">
      <formula>"jan."</formula>
    </cfRule>
  </conditionalFormatting>
  <conditionalFormatting sqref="E9">
    <cfRule type="cellIs" dxfId="9058" priority="9024" operator="equal">
      <formula>"jan."</formula>
    </cfRule>
  </conditionalFormatting>
  <conditionalFormatting sqref="E9">
    <cfRule type="cellIs" dxfId="9057" priority="9023" operator="equal">
      <formula>"jan."</formula>
    </cfRule>
  </conditionalFormatting>
  <conditionalFormatting sqref="E9">
    <cfRule type="cellIs" dxfId="9056" priority="9021" operator="equal">
      <formula>"jan."</formula>
    </cfRule>
  </conditionalFormatting>
  <conditionalFormatting sqref="E9">
    <cfRule type="cellIs" dxfId="9055" priority="9020" operator="equal">
      <formula>"jan."</formula>
    </cfRule>
  </conditionalFormatting>
  <conditionalFormatting sqref="E9">
    <cfRule type="cellIs" dxfId="9054" priority="9019" operator="equal">
      <formula>"jan."</formula>
    </cfRule>
  </conditionalFormatting>
  <conditionalFormatting sqref="E9">
    <cfRule type="cellIs" dxfId="9053" priority="9018" operator="equal">
      <formula>"jan."</formula>
    </cfRule>
  </conditionalFormatting>
  <conditionalFormatting sqref="E9">
    <cfRule type="cellIs" dxfId="9052" priority="9017" operator="equal">
      <formula>"jan."</formula>
    </cfRule>
  </conditionalFormatting>
  <conditionalFormatting sqref="E9">
    <cfRule type="cellIs" dxfId="9051" priority="9016" operator="equal">
      <formula>"jan."</formula>
    </cfRule>
  </conditionalFormatting>
  <conditionalFormatting sqref="E9">
    <cfRule type="cellIs" dxfId="9050" priority="9015" operator="equal">
      <formula>"jan."</formula>
    </cfRule>
  </conditionalFormatting>
  <conditionalFormatting sqref="E9">
    <cfRule type="cellIs" dxfId="9049" priority="9014" operator="equal">
      <formula>"jan."</formula>
    </cfRule>
  </conditionalFormatting>
  <conditionalFormatting sqref="E9">
    <cfRule type="cellIs" dxfId="9048" priority="9013" operator="equal">
      <formula>"jan."</formula>
    </cfRule>
  </conditionalFormatting>
  <conditionalFormatting sqref="E9">
    <cfRule type="cellIs" dxfId="9047" priority="9012" operator="equal">
      <formula>"jan."</formula>
    </cfRule>
  </conditionalFormatting>
  <conditionalFormatting sqref="E9">
    <cfRule type="cellIs" dxfId="9046" priority="9011" operator="equal">
      <formula>"jan."</formula>
    </cfRule>
  </conditionalFormatting>
  <conditionalFormatting sqref="E9">
    <cfRule type="cellIs" dxfId="9045" priority="9010" operator="equal">
      <formula>"jan."</formula>
    </cfRule>
  </conditionalFormatting>
  <conditionalFormatting sqref="E9">
    <cfRule type="cellIs" dxfId="9044" priority="9009" operator="equal">
      <formula>"jan."</formula>
    </cfRule>
  </conditionalFormatting>
  <conditionalFormatting sqref="E9">
    <cfRule type="cellIs" dxfId="9043" priority="9008" operator="equal">
      <formula>"jan."</formula>
    </cfRule>
  </conditionalFormatting>
  <conditionalFormatting sqref="E9">
    <cfRule type="cellIs" dxfId="9042" priority="9007" operator="equal">
      <formula>"jan."</formula>
    </cfRule>
  </conditionalFormatting>
  <conditionalFormatting sqref="E9">
    <cfRule type="cellIs" dxfId="9041" priority="9005" operator="equal">
      <formula>"jan."</formula>
    </cfRule>
  </conditionalFormatting>
  <conditionalFormatting sqref="E9">
    <cfRule type="cellIs" dxfId="9040" priority="9004" operator="equal">
      <formula>"jan."</formula>
    </cfRule>
  </conditionalFormatting>
  <conditionalFormatting sqref="E9">
    <cfRule type="cellIs" dxfId="9039" priority="9003" operator="equal">
      <formula>"jan."</formula>
    </cfRule>
  </conditionalFormatting>
  <conditionalFormatting sqref="E9">
    <cfRule type="cellIs" dxfId="9038" priority="9002" operator="equal">
      <formula>"jan."</formula>
    </cfRule>
  </conditionalFormatting>
  <conditionalFormatting sqref="E9">
    <cfRule type="cellIs" dxfId="9037" priority="9001" operator="equal">
      <formula>"jan."</formula>
    </cfRule>
  </conditionalFormatting>
  <conditionalFormatting sqref="E9">
    <cfRule type="cellIs" dxfId="9036" priority="9000" operator="equal">
      <formula>"jan."</formula>
    </cfRule>
  </conditionalFormatting>
  <conditionalFormatting sqref="E9">
    <cfRule type="cellIs" dxfId="9035" priority="8999" operator="equal">
      <formula>"jan."</formula>
    </cfRule>
  </conditionalFormatting>
  <conditionalFormatting sqref="E9">
    <cfRule type="cellIs" dxfId="9034" priority="8998" operator="equal">
      <formula>"jan."</formula>
    </cfRule>
  </conditionalFormatting>
  <conditionalFormatting sqref="E9">
    <cfRule type="cellIs" dxfId="9033" priority="8997" operator="equal">
      <formula>"jan."</formula>
    </cfRule>
  </conditionalFormatting>
  <conditionalFormatting sqref="E9">
    <cfRule type="cellIs" dxfId="9032" priority="8996" operator="equal">
      <formula>"jan."</formula>
    </cfRule>
  </conditionalFormatting>
  <conditionalFormatting sqref="E9">
    <cfRule type="cellIs" dxfId="9031" priority="8995" operator="equal">
      <formula>"jan."</formula>
    </cfRule>
  </conditionalFormatting>
  <conditionalFormatting sqref="E9">
    <cfRule type="cellIs" dxfId="9030" priority="8994" operator="equal">
      <formula>"jan."</formula>
    </cfRule>
  </conditionalFormatting>
  <conditionalFormatting sqref="E9">
    <cfRule type="cellIs" dxfId="9029" priority="8993" operator="equal">
      <formula>"jan."</formula>
    </cfRule>
  </conditionalFormatting>
  <conditionalFormatting sqref="E9">
    <cfRule type="cellIs" dxfId="9028" priority="8992" operator="equal">
      <formula>"jan."</formula>
    </cfRule>
  </conditionalFormatting>
  <conditionalFormatting sqref="E9">
    <cfRule type="cellIs" dxfId="9027" priority="8991" operator="equal">
      <formula>"jan."</formula>
    </cfRule>
  </conditionalFormatting>
  <conditionalFormatting sqref="E9">
    <cfRule type="cellIs" dxfId="9026" priority="8990" operator="equal">
      <formula>"jan."</formula>
    </cfRule>
  </conditionalFormatting>
  <conditionalFormatting sqref="E9">
    <cfRule type="cellIs" dxfId="9025" priority="8989" operator="equal">
      <formula>"jan."</formula>
    </cfRule>
  </conditionalFormatting>
  <conditionalFormatting sqref="E9">
    <cfRule type="cellIs" dxfId="9024" priority="8988" operator="equal">
      <formula>"jan."</formula>
    </cfRule>
  </conditionalFormatting>
  <conditionalFormatting sqref="E9">
    <cfRule type="cellIs" dxfId="9023" priority="8987" operator="equal">
      <formula>"jan."</formula>
    </cfRule>
  </conditionalFormatting>
  <conditionalFormatting sqref="E9">
    <cfRule type="cellIs" dxfId="9022" priority="8985" operator="equal">
      <formula>"jan."</formula>
    </cfRule>
  </conditionalFormatting>
  <conditionalFormatting sqref="E9">
    <cfRule type="cellIs" dxfId="9021" priority="8984" operator="equal">
      <formula>"jan."</formula>
    </cfRule>
  </conditionalFormatting>
  <conditionalFormatting sqref="E9">
    <cfRule type="cellIs" dxfId="9020" priority="8983" operator="equal">
      <formula>"jan."</formula>
    </cfRule>
  </conditionalFormatting>
  <conditionalFormatting sqref="E9">
    <cfRule type="cellIs" dxfId="9019" priority="8982" operator="equal">
      <formula>"jan."</formula>
    </cfRule>
  </conditionalFormatting>
  <conditionalFormatting sqref="E9">
    <cfRule type="cellIs" dxfId="9018" priority="8981" operator="equal">
      <formula>"jan."</formula>
    </cfRule>
  </conditionalFormatting>
  <conditionalFormatting sqref="E9">
    <cfRule type="cellIs" dxfId="9017" priority="8980" operator="equal">
      <formula>"jan."</formula>
    </cfRule>
  </conditionalFormatting>
  <conditionalFormatting sqref="E9">
    <cfRule type="cellIs" dxfId="9016" priority="8979" operator="equal">
      <formula>"jan."</formula>
    </cfRule>
  </conditionalFormatting>
  <conditionalFormatting sqref="E9">
    <cfRule type="cellIs" dxfId="9015" priority="8978" operator="equal">
      <formula>"jan."</formula>
    </cfRule>
  </conditionalFormatting>
  <conditionalFormatting sqref="E9">
    <cfRule type="cellIs" dxfId="9014" priority="8977" operator="equal">
      <formula>"jan."</formula>
    </cfRule>
  </conditionalFormatting>
  <conditionalFormatting sqref="E9">
    <cfRule type="cellIs" dxfId="9013" priority="8975" operator="equal">
      <formula>"jan."</formula>
    </cfRule>
  </conditionalFormatting>
  <conditionalFormatting sqref="E9">
    <cfRule type="cellIs" dxfId="9012" priority="8974" operator="equal">
      <formula>"jan."</formula>
    </cfRule>
  </conditionalFormatting>
  <conditionalFormatting sqref="E9">
    <cfRule type="cellIs" dxfId="9011" priority="8973" operator="equal">
      <formula>"jan."</formula>
    </cfRule>
  </conditionalFormatting>
  <conditionalFormatting sqref="E9">
    <cfRule type="cellIs" dxfId="9010" priority="8972" operator="equal">
      <formula>"jan."</formula>
    </cfRule>
  </conditionalFormatting>
  <conditionalFormatting sqref="E9">
    <cfRule type="cellIs" dxfId="9009" priority="8971" operator="equal">
      <formula>"jan."</formula>
    </cfRule>
  </conditionalFormatting>
  <conditionalFormatting sqref="E9">
    <cfRule type="cellIs" dxfId="9008" priority="8970" operator="equal">
      <formula>"jan."</formula>
    </cfRule>
  </conditionalFormatting>
  <conditionalFormatting sqref="E9">
    <cfRule type="cellIs" dxfId="9007" priority="8969" operator="equal">
      <formula>"jan."</formula>
    </cfRule>
  </conditionalFormatting>
  <conditionalFormatting sqref="E9">
    <cfRule type="cellIs" dxfId="9006" priority="8968" operator="equal">
      <formula>"jan."</formula>
    </cfRule>
  </conditionalFormatting>
  <conditionalFormatting sqref="E9">
    <cfRule type="cellIs" dxfId="9005" priority="8967" operator="equal">
      <formula>"jan."</formula>
    </cfRule>
  </conditionalFormatting>
  <conditionalFormatting sqref="E9">
    <cfRule type="cellIs" dxfId="9004" priority="8966" operator="equal">
      <formula>"jan."</formula>
    </cfRule>
  </conditionalFormatting>
  <conditionalFormatting sqref="E9">
    <cfRule type="cellIs" dxfId="9003" priority="8965" operator="equal">
      <formula>"jan."</formula>
    </cfRule>
  </conditionalFormatting>
  <conditionalFormatting sqref="E9">
    <cfRule type="cellIs" dxfId="9002" priority="8964" operator="equal">
      <formula>"jan."</formula>
    </cfRule>
  </conditionalFormatting>
  <conditionalFormatting sqref="E9">
    <cfRule type="cellIs" dxfId="9001" priority="8963" operator="equal">
      <formula>"jan."</formula>
    </cfRule>
  </conditionalFormatting>
  <conditionalFormatting sqref="E9">
    <cfRule type="cellIs" dxfId="9000" priority="8961" operator="equal">
      <formula>"jan."</formula>
    </cfRule>
  </conditionalFormatting>
  <conditionalFormatting sqref="E9">
    <cfRule type="cellIs" dxfId="8999" priority="8959" operator="equal">
      <formula>"jan."</formula>
    </cfRule>
  </conditionalFormatting>
  <conditionalFormatting sqref="E9">
    <cfRule type="cellIs" dxfId="8998" priority="8958" operator="equal">
      <formula>"jan."</formula>
    </cfRule>
  </conditionalFormatting>
  <conditionalFormatting sqref="E9">
    <cfRule type="cellIs" dxfId="8997" priority="8957" operator="equal">
      <formula>"jan."</formula>
    </cfRule>
  </conditionalFormatting>
  <conditionalFormatting sqref="E9">
    <cfRule type="cellIs" dxfId="8996" priority="8956" operator="equal">
      <formula>"jan."</formula>
    </cfRule>
  </conditionalFormatting>
  <conditionalFormatting sqref="E9">
    <cfRule type="cellIs" dxfId="8995" priority="8955" operator="equal">
      <formula>"jan."</formula>
    </cfRule>
  </conditionalFormatting>
  <conditionalFormatting sqref="E9">
    <cfRule type="cellIs" dxfId="8994" priority="8952" operator="equal">
      <formula>"jan."</formula>
    </cfRule>
  </conditionalFormatting>
  <conditionalFormatting sqref="E9">
    <cfRule type="cellIs" dxfId="8993" priority="8951" operator="equal">
      <formula>"jan."</formula>
    </cfRule>
  </conditionalFormatting>
  <conditionalFormatting sqref="E9">
    <cfRule type="cellIs" dxfId="8992" priority="8950" operator="equal">
      <formula>"jan."</formula>
    </cfRule>
  </conditionalFormatting>
  <conditionalFormatting sqref="E9">
    <cfRule type="cellIs" dxfId="8991" priority="8949" operator="equal">
      <formula>"jan."</formula>
    </cfRule>
  </conditionalFormatting>
  <conditionalFormatting sqref="E9">
    <cfRule type="cellIs" dxfId="8990" priority="8948" operator="equal">
      <formula>"jan."</formula>
    </cfRule>
  </conditionalFormatting>
  <conditionalFormatting sqref="E9">
    <cfRule type="cellIs" dxfId="8989" priority="8947" operator="equal">
      <formula>"jan."</formula>
    </cfRule>
  </conditionalFormatting>
  <conditionalFormatting sqref="E9">
    <cfRule type="cellIs" dxfId="8988" priority="8946" operator="equal">
      <formula>"jan."</formula>
    </cfRule>
  </conditionalFormatting>
  <conditionalFormatting sqref="E9">
    <cfRule type="cellIs" dxfId="8987" priority="8945" operator="equal">
      <formula>"jan."</formula>
    </cfRule>
  </conditionalFormatting>
  <conditionalFormatting sqref="E9">
    <cfRule type="cellIs" dxfId="8986" priority="8944" operator="equal">
      <formula>"jan."</formula>
    </cfRule>
  </conditionalFormatting>
  <conditionalFormatting sqref="E9">
    <cfRule type="cellIs" dxfId="8985" priority="8943" operator="equal">
      <formula>"jan."</formula>
    </cfRule>
  </conditionalFormatting>
  <conditionalFormatting sqref="E9">
    <cfRule type="cellIs" dxfId="8984" priority="8942" operator="equal">
      <formula>"jan."</formula>
    </cfRule>
  </conditionalFormatting>
  <conditionalFormatting sqref="E9">
    <cfRule type="cellIs" dxfId="8983" priority="8941" operator="equal">
      <formula>"jan."</formula>
    </cfRule>
  </conditionalFormatting>
  <conditionalFormatting sqref="E9">
    <cfRule type="cellIs" dxfId="8982" priority="8940" operator="equal">
      <formula>"jan."</formula>
    </cfRule>
  </conditionalFormatting>
  <conditionalFormatting sqref="E9">
    <cfRule type="cellIs" dxfId="8981" priority="8939" operator="equal">
      <formula>"jan."</formula>
    </cfRule>
  </conditionalFormatting>
  <conditionalFormatting sqref="E9">
    <cfRule type="cellIs" dxfId="8980" priority="8938" operator="equal">
      <formula>"jan."</formula>
    </cfRule>
  </conditionalFormatting>
  <conditionalFormatting sqref="E9">
    <cfRule type="cellIs" dxfId="8979" priority="8937" operator="equal">
      <formula>"jan."</formula>
    </cfRule>
  </conditionalFormatting>
  <conditionalFormatting sqref="E9">
    <cfRule type="cellIs" dxfId="8978" priority="8936" operator="equal">
      <formula>"jan."</formula>
    </cfRule>
  </conditionalFormatting>
  <conditionalFormatting sqref="E9">
    <cfRule type="cellIs" dxfId="8977" priority="8935" operator="equal">
      <formula>"jan."</formula>
    </cfRule>
  </conditionalFormatting>
  <conditionalFormatting sqref="E9">
    <cfRule type="cellIs" dxfId="8976" priority="8934" operator="equal">
      <formula>"jan."</formula>
    </cfRule>
  </conditionalFormatting>
  <conditionalFormatting sqref="E9">
    <cfRule type="cellIs" dxfId="8975" priority="8933" operator="equal">
      <formula>"jan."</formula>
    </cfRule>
  </conditionalFormatting>
  <conditionalFormatting sqref="E9">
    <cfRule type="cellIs" dxfId="8974" priority="8932" operator="equal">
      <formula>"jan."</formula>
    </cfRule>
  </conditionalFormatting>
  <conditionalFormatting sqref="E9">
    <cfRule type="cellIs" dxfId="8973" priority="8931" operator="equal">
      <formula>"jan."</formula>
    </cfRule>
  </conditionalFormatting>
  <conditionalFormatting sqref="E9">
    <cfRule type="cellIs" dxfId="8972" priority="8930" operator="equal">
      <formula>"jan."</formula>
    </cfRule>
  </conditionalFormatting>
  <conditionalFormatting sqref="E9">
    <cfRule type="cellIs" dxfId="8971" priority="8929" operator="equal">
      <formula>"jan."</formula>
    </cfRule>
  </conditionalFormatting>
  <conditionalFormatting sqref="E9">
    <cfRule type="cellIs" dxfId="8970" priority="8928" operator="equal">
      <formula>"jan."</formula>
    </cfRule>
  </conditionalFormatting>
  <conditionalFormatting sqref="E9">
    <cfRule type="cellIs" dxfId="8969" priority="8927" operator="equal">
      <formula>"jan."</formula>
    </cfRule>
  </conditionalFormatting>
  <conditionalFormatting sqref="E9">
    <cfRule type="cellIs" dxfId="8968" priority="8926" operator="equal">
      <formula>"jan."</formula>
    </cfRule>
  </conditionalFormatting>
  <conditionalFormatting sqref="E9">
    <cfRule type="cellIs" dxfId="8967" priority="8925" operator="equal">
      <formula>"jan."</formula>
    </cfRule>
  </conditionalFormatting>
  <conditionalFormatting sqref="E9">
    <cfRule type="cellIs" dxfId="8966" priority="8924" operator="equal">
      <formula>"jan."</formula>
    </cfRule>
  </conditionalFormatting>
  <conditionalFormatting sqref="E9">
    <cfRule type="cellIs" dxfId="8965" priority="8922" operator="equal">
      <formula>"jan."</formula>
    </cfRule>
  </conditionalFormatting>
  <conditionalFormatting sqref="E9">
    <cfRule type="cellIs" dxfId="8964" priority="8921" operator="equal">
      <formula>"jan."</formula>
    </cfRule>
  </conditionalFormatting>
  <conditionalFormatting sqref="E9">
    <cfRule type="cellIs" dxfId="8963" priority="8920" operator="equal">
      <formula>"jan."</formula>
    </cfRule>
  </conditionalFormatting>
  <conditionalFormatting sqref="E9">
    <cfRule type="cellIs" dxfId="8962" priority="8919" operator="equal">
      <formula>"jan."</formula>
    </cfRule>
  </conditionalFormatting>
  <conditionalFormatting sqref="E9">
    <cfRule type="cellIs" dxfId="8961" priority="8918" operator="equal">
      <formula>"jan."</formula>
    </cfRule>
  </conditionalFormatting>
  <conditionalFormatting sqref="E9">
    <cfRule type="cellIs" dxfId="8960" priority="8917" operator="equal">
      <formula>"jan."</formula>
    </cfRule>
  </conditionalFormatting>
  <conditionalFormatting sqref="E9">
    <cfRule type="cellIs" dxfId="8959" priority="8916" operator="equal">
      <formula>"jan."</formula>
    </cfRule>
  </conditionalFormatting>
  <conditionalFormatting sqref="E9">
    <cfRule type="cellIs" dxfId="8958" priority="8915" operator="equal">
      <formula>"jan."</formula>
    </cfRule>
  </conditionalFormatting>
  <conditionalFormatting sqref="E9">
    <cfRule type="cellIs" dxfId="8957" priority="8914" operator="equal">
      <formula>"jan."</formula>
    </cfRule>
  </conditionalFormatting>
  <conditionalFormatting sqref="E9">
    <cfRule type="cellIs" dxfId="8956" priority="8913" operator="equal">
      <formula>"jan."</formula>
    </cfRule>
  </conditionalFormatting>
  <conditionalFormatting sqref="E9">
    <cfRule type="cellIs" dxfId="8955" priority="8912" operator="equal">
      <formula>"jan."</formula>
    </cfRule>
  </conditionalFormatting>
  <conditionalFormatting sqref="E9">
    <cfRule type="cellIs" dxfId="8954" priority="8911" operator="equal">
      <formula>"jan."</formula>
    </cfRule>
  </conditionalFormatting>
  <conditionalFormatting sqref="E9">
    <cfRule type="cellIs" dxfId="8953" priority="8910" operator="equal">
      <formula>"jan."</formula>
    </cfRule>
  </conditionalFormatting>
  <conditionalFormatting sqref="E9">
    <cfRule type="cellIs" dxfId="8952" priority="8909" operator="equal">
      <formula>"jan."</formula>
    </cfRule>
  </conditionalFormatting>
  <conditionalFormatting sqref="E9">
    <cfRule type="cellIs" dxfId="8951" priority="8908" operator="equal">
      <formula>"jan."</formula>
    </cfRule>
  </conditionalFormatting>
  <conditionalFormatting sqref="E9">
    <cfRule type="cellIs" dxfId="8950" priority="8907" operator="equal">
      <formula>"jan."</formula>
    </cfRule>
  </conditionalFormatting>
  <conditionalFormatting sqref="E9">
    <cfRule type="cellIs" dxfId="8949" priority="8906" operator="equal">
      <formula>"jan."</formula>
    </cfRule>
  </conditionalFormatting>
  <conditionalFormatting sqref="E9">
    <cfRule type="cellIs" dxfId="8948" priority="8905" operator="equal">
      <formula>"jan."</formula>
    </cfRule>
  </conditionalFormatting>
  <conditionalFormatting sqref="E9">
    <cfRule type="cellIs" dxfId="8947" priority="8904" operator="equal">
      <formula>"jan."</formula>
    </cfRule>
  </conditionalFormatting>
  <conditionalFormatting sqref="E9">
    <cfRule type="cellIs" dxfId="8946" priority="8903" operator="equal">
      <formula>"jan."</formula>
    </cfRule>
  </conditionalFormatting>
  <conditionalFormatting sqref="E9">
    <cfRule type="cellIs" dxfId="8945" priority="8902" operator="equal">
      <formula>"jan."</formula>
    </cfRule>
  </conditionalFormatting>
  <conditionalFormatting sqref="E9">
    <cfRule type="cellIs" dxfId="8944" priority="8901" operator="equal">
      <formula>"jan."</formula>
    </cfRule>
  </conditionalFormatting>
  <conditionalFormatting sqref="E9">
    <cfRule type="cellIs" dxfId="8943" priority="8900" operator="equal">
      <formula>"jan."</formula>
    </cfRule>
  </conditionalFormatting>
  <conditionalFormatting sqref="E9">
    <cfRule type="cellIs" dxfId="8942" priority="8899" operator="equal">
      <formula>"jan."</formula>
    </cfRule>
  </conditionalFormatting>
  <conditionalFormatting sqref="E9">
    <cfRule type="cellIs" dxfId="8941" priority="8898" operator="equal">
      <formula>"jan."</formula>
    </cfRule>
  </conditionalFormatting>
  <conditionalFormatting sqref="E9">
    <cfRule type="cellIs" dxfId="8940" priority="8897" operator="equal">
      <formula>"jan."</formula>
    </cfRule>
  </conditionalFormatting>
  <conditionalFormatting sqref="E9">
    <cfRule type="cellIs" dxfId="8939" priority="8896" operator="equal">
      <formula>"jan."</formula>
    </cfRule>
  </conditionalFormatting>
  <conditionalFormatting sqref="E9">
    <cfRule type="cellIs" dxfId="8938" priority="8895" operator="equal">
      <formula>"jan."</formula>
    </cfRule>
  </conditionalFormatting>
  <conditionalFormatting sqref="E9">
    <cfRule type="cellIs" dxfId="8937" priority="8894" operator="equal">
      <formula>"jan."</formula>
    </cfRule>
  </conditionalFormatting>
  <conditionalFormatting sqref="E9">
    <cfRule type="cellIs" dxfId="8936" priority="8892" operator="equal">
      <formula>"jan."</formula>
    </cfRule>
  </conditionalFormatting>
  <conditionalFormatting sqref="E9">
    <cfRule type="cellIs" dxfId="8935" priority="8890" operator="equal">
      <formula>"jan."</formula>
    </cfRule>
  </conditionalFormatting>
  <conditionalFormatting sqref="E9">
    <cfRule type="cellIs" dxfId="8934" priority="8889" operator="equal">
      <formula>"jan."</formula>
    </cfRule>
  </conditionalFormatting>
  <conditionalFormatting sqref="E9">
    <cfRule type="cellIs" dxfId="8933" priority="8888" operator="equal">
      <formula>"jan."</formula>
    </cfRule>
  </conditionalFormatting>
  <conditionalFormatting sqref="E9">
    <cfRule type="cellIs" dxfId="8932" priority="8887" operator="equal">
      <formula>"jan."</formula>
    </cfRule>
  </conditionalFormatting>
  <conditionalFormatting sqref="E9">
    <cfRule type="cellIs" dxfId="8931" priority="8886" operator="equal">
      <formula>"jan."</formula>
    </cfRule>
  </conditionalFormatting>
  <conditionalFormatting sqref="E9">
    <cfRule type="cellIs" dxfId="8930" priority="8885" operator="equal">
      <formula>"jan."</formula>
    </cfRule>
  </conditionalFormatting>
  <conditionalFormatting sqref="E9">
    <cfRule type="cellIs" dxfId="8929" priority="8884" operator="equal">
      <formula>"jan."</formula>
    </cfRule>
  </conditionalFormatting>
  <conditionalFormatting sqref="E9">
    <cfRule type="cellIs" dxfId="8928" priority="8883" operator="equal">
      <formula>"jan."</formula>
    </cfRule>
  </conditionalFormatting>
  <conditionalFormatting sqref="E9">
    <cfRule type="cellIs" dxfId="8927" priority="8882" operator="equal">
      <formula>"jan."</formula>
    </cfRule>
  </conditionalFormatting>
  <conditionalFormatting sqref="E9">
    <cfRule type="cellIs" dxfId="8926" priority="8881" operator="equal">
      <formula>"jan."</formula>
    </cfRule>
  </conditionalFormatting>
  <conditionalFormatting sqref="E9">
    <cfRule type="cellIs" dxfId="8925" priority="8879" operator="equal">
      <formula>"jan."</formula>
    </cfRule>
  </conditionalFormatting>
  <conditionalFormatting sqref="E9">
    <cfRule type="cellIs" dxfId="8924" priority="8878" operator="equal">
      <formula>"jan."</formula>
    </cfRule>
  </conditionalFormatting>
  <conditionalFormatting sqref="E9">
    <cfRule type="cellIs" dxfId="8923" priority="8877" operator="equal">
      <formula>"jan."</formula>
    </cfRule>
  </conditionalFormatting>
  <conditionalFormatting sqref="E9">
    <cfRule type="cellIs" dxfId="8922" priority="8873" operator="equal">
      <formula>"jan."</formula>
    </cfRule>
  </conditionalFormatting>
  <conditionalFormatting sqref="E9">
    <cfRule type="cellIs" dxfId="8921" priority="8872" operator="equal">
      <formula>"jan."</formula>
    </cfRule>
  </conditionalFormatting>
  <conditionalFormatting sqref="E9">
    <cfRule type="cellIs" dxfId="8920" priority="8871" operator="equal">
      <formula>"jan."</formula>
    </cfRule>
  </conditionalFormatting>
  <conditionalFormatting sqref="E9">
    <cfRule type="cellIs" dxfId="8919" priority="8868" operator="equal">
      <formula>"jan."</formula>
    </cfRule>
  </conditionalFormatting>
  <conditionalFormatting sqref="E9">
    <cfRule type="cellIs" dxfId="8918" priority="8867" operator="equal">
      <formula>"jan."</formula>
    </cfRule>
  </conditionalFormatting>
  <conditionalFormatting sqref="E9">
    <cfRule type="cellIs" dxfId="8917" priority="8866" operator="equal">
      <formula>"jan."</formula>
    </cfRule>
  </conditionalFormatting>
  <conditionalFormatting sqref="E9">
    <cfRule type="cellIs" dxfId="8916" priority="8865" operator="equal">
      <formula>"jan."</formula>
    </cfRule>
  </conditionalFormatting>
  <conditionalFormatting sqref="E9">
    <cfRule type="cellIs" dxfId="8915" priority="8864" operator="equal">
      <formula>"jan."</formula>
    </cfRule>
  </conditionalFormatting>
  <conditionalFormatting sqref="E9">
    <cfRule type="cellIs" dxfId="8914" priority="8863" operator="equal">
      <formula>"jan."</formula>
    </cfRule>
  </conditionalFormatting>
  <conditionalFormatting sqref="E9">
    <cfRule type="cellIs" dxfId="8913" priority="8862" operator="equal">
      <formula>"jan."</formula>
    </cfRule>
  </conditionalFormatting>
  <conditionalFormatting sqref="E9">
    <cfRule type="cellIs" dxfId="8912" priority="8861" operator="equal">
      <formula>"jan."</formula>
    </cfRule>
  </conditionalFormatting>
  <conditionalFormatting sqref="E9">
    <cfRule type="cellIs" dxfId="8911" priority="8860" operator="equal">
      <formula>"jan."</formula>
    </cfRule>
  </conditionalFormatting>
  <conditionalFormatting sqref="E9">
    <cfRule type="cellIs" dxfId="8910" priority="8859" operator="equal">
      <formula>"jan."</formula>
    </cfRule>
  </conditionalFormatting>
  <conditionalFormatting sqref="E9">
    <cfRule type="cellIs" dxfId="8909" priority="8858" operator="equal">
      <formula>"jan."</formula>
    </cfRule>
  </conditionalFormatting>
  <conditionalFormatting sqref="E9">
    <cfRule type="cellIs" dxfId="8908" priority="8857" operator="equal">
      <formula>"jan."</formula>
    </cfRule>
  </conditionalFormatting>
  <conditionalFormatting sqref="E9">
    <cfRule type="cellIs" dxfId="8907" priority="8856" operator="equal">
      <formula>"jan."</formula>
    </cfRule>
  </conditionalFormatting>
  <conditionalFormatting sqref="E9">
    <cfRule type="cellIs" dxfId="8906" priority="8855" operator="equal">
      <formula>"jan."</formula>
    </cfRule>
  </conditionalFormatting>
  <conditionalFormatting sqref="E9">
    <cfRule type="cellIs" dxfId="8905" priority="8854" operator="equal">
      <formula>"jan."</formula>
    </cfRule>
  </conditionalFormatting>
  <conditionalFormatting sqref="E9">
    <cfRule type="cellIs" dxfId="8904" priority="8853" operator="equal">
      <formula>"jan."</formula>
    </cfRule>
  </conditionalFormatting>
  <conditionalFormatting sqref="E9">
    <cfRule type="cellIs" dxfId="8903" priority="8852" operator="equal">
      <formula>"jan."</formula>
    </cfRule>
  </conditionalFormatting>
  <conditionalFormatting sqref="E9">
    <cfRule type="cellIs" dxfId="8902" priority="8851" operator="equal">
      <formula>"jan."</formula>
    </cfRule>
  </conditionalFormatting>
  <conditionalFormatting sqref="E9">
    <cfRule type="cellIs" dxfId="8901" priority="8850" operator="equal">
      <formula>"jan."</formula>
    </cfRule>
  </conditionalFormatting>
  <conditionalFormatting sqref="E9">
    <cfRule type="cellIs" dxfId="8900" priority="8849" operator="equal">
      <formula>"jan."</formula>
    </cfRule>
  </conditionalFormatting>
  <conditionalFormatting sqref="E9">
    <cfRule type="cellIs" dxfId="8899" priority="8848" operator="equal">
      <formula>"jan."</formula>
    </cfRule>
  </conditionalFormatting>
  <conditionalFormatting sqref="E9">
    <cfRule type="cellIs" dxfId="8898" priority="8846" operator="equal">
      <formula>"jan."</formula>
    </cfRule>
  </conditionalFormatting>
  <conditionalFormatting sqref="E9">
    <cfRule type="cellIs" dxfId="8897" priority="8845" operator="equal">
      <formula>"jan."</formula>
    </cfRule>
  </conditionalFormatting>
  <conditionalFormatting sqref="E9">
    <cfRule type="cellIs" dxfId="8896" priority="8844" operator="equal">
      <formula>"jan."</formula>
    </cfRule>
  </conditionalFormatting>
  <conditionalFormatting sqref="E9">
    <cfRule type="cellIs" dxfId="8895" priority="8842" operator="equal">
      <formula>"jan."</formula>
    </cfRule>
  </conditionalFormatting>
  <conditionalFormatting sqref="E9">
    <cfRule type="cellIs" dxfId="8894" priority="8841" operator="equal">
      <formula>"jan."</formula>
    </cfRule>
  </conditionalFormatting>
  <conditionalFormatting sqref="E9">
    <cfRule type="cellIs" dxfId="8893" priority="8839" operator="equal">
      <formula>"jan."</formula>
    </cfRule>
  </conditionalFormatting>
  <conditionalFormatting sqref="E9">
    <cfRule type="cellIs" dxfId="8892" priority="8838" operator="equal">
      <formula>"jan."</formula>
    </cfRule>
  </conditionalFormatting>
  <conditionalFormatting sqref="E9">
    <cfRule type="cellIs" dxfId="8891" priority="8837" operator="equal">
      <formula>"jan."</formula>
    </cfRule>
  </conditionalFormatting>
  <conditionalFormatting sqref="E9">
    <cfRule type="cellIs" dxfId="8890" priority="8835" operator="equal">
      <formula>"jan."</formula>
    </cfRule>
  </conditionalFormatting>
  <conditionalFormatting sqref="E9">
    <cfRule type="cellIs" dxfId="8889" priority="8834" operator="equal">
      <formula>"jan."</formula>
    </cfRule>
  </conditionalFormatting>
  <conditionalFormatting sqref="E9">
    <cfRule type="cellIs" dxfId="8888" priority="8833" operator="equal">
      <formula>"jan."</formula>
    </cfRule>
  </conditionalFormatting>
  <conditionalFormatting sqref="E9">
    <cfRule type="cellIs" dxfId="8887" priority="8830" operator="equal">
      <formula>"jan."</formula>
    </cfRule>
  </conditionalFormatting>
  <conditionalFormatting sqref="E9">
    <cfRule type="cellIs" dxfId="8886" priority="8829" operator="equal">
      <formula>"jan."</formula>
    </cfRule>
  </conditionalFormatting>
  <conditionalFormatting sqref="E9">
    <cfRule type="cellIs" dxfId="8885" priority="8828" operator="equal">
      <formula>"jan."</formula>
    </cfRule>
  </conditionalFormatting>
  <conditionalFormatting sqref="E9">
    <cfRule type="cellIs" dxfId="8884" priority="8827" operator="equal">
      <formula>"jan."</formula>
    </cfRule>
  </conditionalFormatting>
  <conditionalFormatting sqref="E9">
    <cfRule type="cellIs" dxfId="8883" priority="8826" operator="equal">
      <formula>"jan."</formula>
    </cfRule>
  </conditionalFormatting>
  <conditionalFormatting sqref="E9">
    <cfRule type="cellIs" dxfId="8882" priority="8825" operator="equal">
      <formula>"jan."</formula>
    </cfRule>
  </conditionalFormatting>
  <conditionalFormatting sqref="E9">
    <cfRule type="cellIs" dxfId="8881" priority="8824" operator="equal">
      <formula>"jan."</formula>
    </cfRule>
  </conditionalFormatting>
  <conditionalFormatting sqref="E9">
    <cfRule type="cellIs" dxfId="8880" priority="8823" operator="equal">
      <formula>"jan."</formula>
    </cfRule>
  </conditionalFormatting>
  <conditionalFormatting sqref="E9">
    <cfRule type="cellIs" dxfId="8879" priority="8822" operator="equal">
      <formula>"jan."</formula>
    </cfRule>
  </conditionalFormatting>
  <conditionalFormatting sqref="E9">
    <cfRule type="cellIs" dxfId="8878" priority="8821" operator="equal">
      <formula>"jan."</formula>
    </cfRule>
  </conditionalFormatting>
  <conditionalFormatting sqref="E9">
    <cfRule type="cellIs" dxfId="8877" priority="8820" operator="equal">
      <formula>"jan."</formula>
    </cfRule>
  </conditionalFormatting>
  <conditionalFormatting sqref="E9">
    <cfRule type="cellIs" dxfId="8876" priority="8819" operator="equal">
      <formula>"jan."</formula>
    </cfRule>
  </conditionalFormatting>
  <conditionalFormatting sqref="E9">
    <cfRule type="cellIs" dxfId="8875" priority="8818" operator="equal">
      <formula>"jan."</formula>
    </cfRule>
  </conditionalFormatting>
  <conditionalFormatting sqref="E9">
    <cfRule type="cellIs" dxfId="8874" priority="8817" operator="equal">
      <formula>"jan."</formula>
    </cfRule>
  </conditionalFormatting>
  <conditionalFormatting sqref="E9">
    <cfRule type="cellIs" dxfId="8873" priority="8815" operator="equal">
      <formula>"jan."</formula>
    </cfRule>
  </conditionalFormatting>
  <conditionalFormatting sqref="E9">
    <cfRule type="cellIs" dxfId="8872" priority="8814" operator="equal">
      <formula>"jan."</formula>
    </cfRule>
  </conditionalFormatting>
  <conditionalFormatting sqref="E9">
    <cfRule type="cellIs" dxfId="8871" priority="8813" operator="equal">
      <formula>"jan."</formula>
    </cfRule>
  </conditionalFormatting>
  <conditionalFormatting sqref="E9">
    <cfRule type="cellIs" dxfId="8870" priority="8812" operator="equal">
      <formula>"jan."</formula>
    </cfRule>
  </conditionalFormatting>
  <conditionalFormatting sqref="E9">
    <cfRule type="cellIs" dxfId="8869" priority="8811" operator="equal">
      <formula>"jan."</formula>
    </cfRule>
  </conditionalFormatting>
  <conditionalFormatting sqref="E9">
    <cfRule type="cellIs" dxfId="8868" priority="8810" operator="equal">
      <formula>"jan."</formula>
    </cfRule>
  </conditionalFormatting>
  <conditionalFormatting sqref="E9">
    <cfRule type="cellIs" dxfId="8867" priority="8809" operator="equal">
      <formula>"jan."</formula>
    </cfRule>
  </conditionalFormatting>
  <conditionalFormatting sqref="E9">
    <cfRule type="cellIs" dxfId="8866" priority="8808" operator="equal">
      <formula>"jan."</formula>
    </cfRule>
  </conditionalFormatting>
  <conditionalFormatting sqref="E9">
    <cfRule type="cellIs" dxfId="8865" priority="8806" operator="equal">
      <formula>"jan."</formula>
    </cfRule>
  </conditionalFormatting>
  <conditionalFormatting sqref="E9">
    <cfRule type="cellIs" dxfId="8864" priority="8805" operator="equal">
      <formula>"jan."</formula>
    </cfRule>
  </conditionalFormatting>
  <conditionalFormatting sqref="E9">
    <cfRule type="cellIs" dxfId="8863" priority="8802" operator="equal">
      <formula>"jan."</formula>
    </cfRule>
  </conditionalFormatting>
  <conditionalFormatting sqref="E9">
    <cfRule type="cellIs" dxfId="8862" priority="8800" operator="equal">
      <formula>"jan."</formula>
    </cfRule>
  </conditionalFormatting>
  <conditionalFormatting sqref="E9">
    <cfRule type="cellIs" dxfId="8861" priority="8797" operator="equal">
      <formula>"jan."</formula>
    </cfRule>
  </conditionalFormatting>
  <conditionalFormatting sqref="E9">
    <cfRule type="cellIs" dxfId="8860" priority="8796" operator="equal">
      <formula>"jan."</formula>
    </cfRule>
  </conditionalFormatting>
  <conditionalFormatting sqref="E9">
    <cfRule type="cellIs" dxfId="8859" priority="8794" operator="equal">
      <formula>"jan."</formula>
    </cfRule>
  </conditionalFormatting>
  <conditionalFormatting sqref="E9">
    <cfRule type="cellIs" dxfId="8858" priority="8793" operator="equal">
      <formula>"jan."</formula>
    </cfRule>
  </conditionalFormatting>
  <conditionalFormatting sqref="E9">
    <cfRule type="cellIs" dxfId="8857" priority="8791" operator="equal">
      <formula>"jan."</formula>
    </cfRule>
  </conditionalFormatting>
  <conditionalFormatting sqref="E9">
    <cfRule type="cellIs" dxfId="8856" priority="9531" operator="equal">
      <formula>"jan."</formula>
    </cfRule>
  </conditionalFormatting>
  <conditionalFormatting sqref="E9">
    <cfRule type="cellIs" dxfId="8855" priority="9454" operator="equal">
      <formula>"jan."</formula>
    </cfRule>
  </conditionalFormatting>
  <conditionalFormatting sqref="E9">
    <cfRule type="cellIs" dxfId="8854" priority="9444" operator="equal">
      <formula>"jan."</formula>
    </cfRule>
  </conditionalFormatting>
  <conditionalFormatting sqref="E9">
    <cfRule type="cellIs" dxfId="8853" priority="9433" operator="equal">
      <formula>"jan."</formula>
    </cfRule>
  </conditionalFormatting>
  <conditionalFormatting sqref="E9">
    <cfRule type="cellIs" dxfId="8852" priority="9351" operator="equal">
      <formula>"jan."</formula>
    </cfRule>
  </conditionalFormatting>
  <conditionalFormatting sqref="E9">
    <cfRule type="cellIs" dxfId="8851" priority="9340" operator="equal">
      <formula>"jan."</formula>
    </cfRule>
  </conditionalFormatting>
  <conditionalFormatting sqref="E9">
    <cfRule type="cellIs" dxfId="8850" priority="9329" operator="equal">
      <formula>"jan."</formula>
    </cfRule>
  </conditionalFormatting>
  <conditionalFormatting sqref="E9">
    <cfRule type="cellIs" dxfId="8849" priority="9328" operator="equal">
      <formula>"jan."</formula>
    </cfRule>
  </conditionalFormatting>
  <conditionalFormatting sqref="E9">
    <cfRule type="cellIs" dxfId="8848" priority="9321" operator="equal">
      <formula>"jan."</formula>
    </cfRule>
  </conditionalFormatting>
  <conditionalFormatting sqref="E9">
    <cfRule type="cellIs" dxfId="8847" priority="9316" operator="equal">
      <formula>"jan."</formula>
    </cfRule>
  </conditionalFormatting>
  <conditionalFormatting sqref="E9">
    <cfRule type="cellIs" dxfId="8846" priority="9315" operator="equal">
      <formula>"jan."</formula>
    </cfRule>
  </conditionalFormatting>
  <conditionalFormatting sqref="E9">
    <cfRule type="cellIs" dxfId="8845" priority="9314" operator="equal">
      <formula>"jan."</formula>
    </cfRule>
  </conditionalFormatting>
  <conditionalFormatting sqref="E9">
    <cfRule type="cellIs" dxfId="8844" priority="9219" operator="equal">
      <formula>"jan."</formula>
    </cfRule>
  </conditionalFormatting>
  <conditionalFormatting sqref="E9">
    <cfRule type="cellIs" dxfId="8843" priority="9217" operator="equal">
      <formula>"jan."</formula>
    </cfRule>
  </conditionalFormatting>
  <conditionalFormatting sqref="E9">
    <cfRule type="cellIs" dxfId="8842" priority="9160" operator="equal">
      <formula>"jan."</formula>
    </cfRule>
  </conditionalFormatting>
  <conditionalFormatting sqref="E9">
    <cfRule type="cellIs" dxfId="8841" priority="9135" operator="equal">
      <formula>"jan."</formula>
    </cfRule>
  </conditionalFormatting>
  <conditionalFormatting sqref="E9">
    <cfRule type="cellIs" dxfId="8840" priority="9125" operator="equal">
      <formula>"jan."</formula>
    </cfRule>
  </conditionalFormatting>
  <conditionalFormatting sqref="E9">
    <cfRule type="cellIs" dxfId="8839" priority="9104" operator="equal">
      <formula>"jan."</formula>
    </cfRule>
  </conditionalFormatting>
  <conditionalFormatting sqref="E9">
    <cfRule type="cellIs" dxfId="8838" priority="9101" operator="equal">
      <formula>"jan."</formula>
    </cfRule>
  </conditionalFormatting>
  <conditionalFormatting sqref="E9">
    <cfRule type="cellIs" dxfId="8837" priority="9097" operator="equal">
      <formula>"jan."</formula>
    </cfRule>
  </conditionalFormatting>
  <conditionalFormatting sqref="E9">
    <cfRule type="cellIs" dxfId="8836" priority="9095" operator="equal">
      <formula>"jan."</formula>
    </cfRule>
  </conditionalFormatting>
  <conditionalFormatting sqref="E9">
    <cfRule type="cellIs" dxfId="8835" priority="9094" operator="equal">
      <formula>"jan."</formula>
    </cfRule>
  </conditionalFormatting>
  <conditionalFormatting sqref="E9">
    <cfRule type="cellIs" dxfId="8834" priority="9093" operator="equal">
      <formula>"jan."</formula>
    </cfRule>
  </conditionalFormatting>
  <conditionalFormatting sqref="E9">
    <cfRule type="cellIs" dxfId="8833" priority="9092" operator="equal">
      <formula>"jan."</formula>
    </cfRule>
  </conditionalFormatting>
  <conditionalFormatting sqref="E9">
    <cfRule type="cellIs" dxfId="8832" priority="9091" operator="equal">
      <formula>"jan."</formula>
    </cfRule>
  </conditionalFormatting>
  <conditionalFormatting sqref="E9">
    <cfRule type="cellIs" dxfId="8831" priority="9090" operator="equal">
      <formula>"jan."</formula>
    </cfRule>
  </conditionalFormatting>
  <conditionalFormatting sqref="E9">
    <cfRule type="cellIs" dxfId="8830" priority="9089" operator="equal">
      <formula>"jan."</formula>
    </cfRule>
  </conditionalFormatting>
  <conditionalFormatting sqref="E9">
    <cfRule type="cellIs" dxfId="8829" priority="9088" operator="equal">
      <formula>"jan."</formula>
    </cfRule>
  </conditionalFormatting>
  <conditionalFormatting sqref="E9">
    <cfRule type="cellIs" dxfId="8828" priority="9087" operator="equal">
      <formula>"jan."</formula>
    </cfRule>
  </conditionalFormatting>
  <conditionalFormatting sqref="E9">
    <cfRule type="cellIs" dxfId="8827" priority="9042" operator="equal">
      <formula>"jan."</formula>
    </cfRule>
  </conditionalFormatting>
  <conditionalFormatting sqref="E9">
    <cfRule type="cellIs" dxfId="8826" priority="9038" operator="equal">
      <formula>"jan."</formula>
    </cfRule>
  </conditionalFormatting>
  <conditionalFormatting sqref="E9">
    <cfRule type="cellIs" dxfId="8825" priority="9033" operator="equal">
      <formula>"jan."</formula>
    </cfRule>
  </conditionalFormatting>
  <conditionalFormatting sqref="E9">
    <cfRule type="cellIs" dxfId="8824" priority="9029" operator="equal">
      <formula>"jan."</formula>
    </cfRule>
  </conditionalFormatting>
  <conditionalFormatting sqref="E9">
    <cfRule type="cellIs" dxfId="8823" priority="9026" operator="equal">
      <formula>"jan."</formula>
    </cfRule>
  </conditionalFormatting>
  <conditionalFormatting sqref="E9">
    <cfRule type="cellIs" dxfId="8822" priority="9022" operator="equal">
      <formula>"jan."</formula>
    </cfRule>
  </conditionalFormatting>
  <conditionalFormatting sqref="E9">
    <cfRule type="cellIs" dxfId="8821" priority="9006" operator="equal">
      <formula>"jan."</formula>
    </cfRule>
  </conditionalFormatting>
  <conditionalFormatting sqref="E9">
    <cfRule type="cellIs" dxfId="8820" priority="8986" operator="equal">
      <formula>"jan."</formula>
    </cfRule>
  </conditionalFormatting>
  <conditionalFormatting sqref="E9">
    <cfRule type="cellIs" dxfId="8819" priority="8976" operator="equal">
      <formula>"jan."</formula>
    </cfRule>
  </conditionalFormatting>
  <conditionalFormatting sqref="E9">
    <cfRule type="cellIs" dxfId="8818" priority="8962" operator="equal">
      <formula>"jan."</formula>
    </cfRule>
  </conditionalFormatting>
  <conditionalFormatting sqref="E9">
    <cfRule type="cellIs" dxfId="8817" priority="8960" operator="equal">
      <formula>"jan."</formula>
    </cfRule>
  </conditionalFormatting>
  <conditionalFormatting sqref="E9">
    <cfRule type="cellIs" dxfId="8816" priority="8954" operator="equal">
      <formula>"jan."</formula>
    </cfRule>
  </conditionalFormatting>
  <conditionalFormatting sqref="E9">
    <cfRule type="cellIs" dxfId="8815" priority="8953" operator="equal">
      <formula>"jan."</formula>
    </cfRule>
  </conditionalFormatting>
  <conditionalFormatting sqref="E9">
    <cfRule type="cellIs" dxfId="8814" priority="8923" operator="equal">
      <formula>"jan."</formula>
    </cfRule>
  </conditionalFormatting>
  <conditionalFormatting sqref="E9">
    <cfRule type="cellIs" dxfId="8813" priority="8893" operator="equal">
      <formula>"jan."</formula>
    </cfRule>
  </conditionalFormatting>
  <conditionalFormatting sqref="E9">
    <cfRule type="cellIs" dxfId="8812" priority="8891" operator="equal">
      <formula>"jan."</formula>
    </cfRule>
  </conditionalFormatting>
  <conditionalFormatting sqref="E9">
    <cfRule type="cellIs" dxfId="8811" priority="8880" operator="equal">
      <formula>"jan."</formula>
    </cfRule>
  </conditionalFormatting>
  <conditionalFormatting sqref="E9">
    <cfRule type="cellIs" dxfId="8810" priority="8876" operator="equal">
      <formula>"jan."</formula>
    </cfRule>
  </conditionalFormatting>
  <conditionalFormatting sqref="E9">
    <cfRule type="cellIs" dxfId="8809" priority="8875" operator="equal">
      <formula>"jan."</formula>
    </cfRule>
  </conditionalFormatting>
  <conditionalFormatting sqref="E9">
    <cfRule type="cellIs" dxfId="8808" priority="8874" operator="equal">
      <formula>"jan."</formula>
    </cfRule>
  </conditionalFormatting>
  <conditionalFormatting sqref="E9">
    <cfRule type="cellIs" dxfId="8807" priority="8870" operator="equal">
      <formula>"jan."</formula>
    </cfRule>
  </conditionalFormatting>
  <conditionalFormatting sqref="E9">
    <cfRule type="cellIs" dxfId="8806" priority="8869" operator="equal">
      <formula>"jan."</formula>
    </cfRule>
  </conditionalFormatting>
  <conditionalFormatting sqref="E9">
    <cfRule type="cellIs" dxfId="8805" priority="8847" operator="equal">
      <formula>"jan."</formula>
    </cfRule>
  </conditionalFormatting>
  <conditionalFormatting sqref="E9">
    <cfRule type="cellIs" dxfId="8804" priority="8843" operator="equal">
      <formula>"jan."</formula>
    </cfRule>
  </conditionalFormatting>
  <conditionalFormatting sqref="E9">
    <cfRule type="cellIs" dxfId="8803" priority="8840" operator="equal">
      <formula>"jan."</formula>
    </cfRule>
  </conditionalFormatting>
  <conditionalFormatting sqref="E9">
    <cfRule type="cellIs" dxfId="8802" priority="8836" operator="equal">
      <formula>"jan."</formula>
    </cfRule>
  </conditionalFormatting>
  <conditionalFormatting sqref="E9">
    <cfRule type="cellIs" dxfId="8801" priority="8832" operator="equal">
      <formula>"jan."</formula>
    </cfRule>
  </conditionalFormatting>
  <conditionalFormatting sqref="E9">
    <cfRule type="cellIs" dxfId="8800" priority="8831" operator="equal">
      <formula>"jan."</formula>
    </cfRule>
  </conditionalFormatting>
  <conditionalFormatting sqref="E9">
    <cfRule type="cellIs" dxfId="8799" priority="8816" operator="equal">
      <formula>"jan."</formula>
    </cfRule>
  </conditionalFormatting>
  <conditionalFormatting sqref="E9">
    <cfRule type="cellIs" dxfId="8798" priority="8807" operator="equal">
      <formula>"jan."</formula>
    </cfRule>
  </conditionalFormatting>
  <conditionalFormatting sqref="E9">
    <cfRule type="cellIs" dxfId="8797" priority="8804" operator="equal">
      <formula>"jan."</formula>
    </cfRule>
  </conditionalFormatting>
  <conditionalFormatting sqref="E9">
    <cfRule type="cellIs" dxfId="8796" priority="8803" operator="equal">
      <formula>"jan."</formula>
    </cfRule>
  </conditionalFormatting>
  <conditionalFormatting sqref="E9">
    <cfRule type="cellIs" dxfId="8795" priority="8801" operator="equal">
      <formula>"jan."</formula>
    </cfRule>
  </conditionalFormatting>
  <conditionalFormatting sqref="E9">
    <cfRule type="cellIs" dxfId="8794" priority="8799" operator="equal">
      <formula>"jan."</formula>
    </cfRule>
  </conditionalFormatting>
  <conditionalFormatting sqref="E9">
    <cfRule type="cellIs" dxfId="8793" priority="8798" operator="equal">
      <formula>"jan."</formula>
    </cfRule>
  </conditionalFormatting>
  <conditionalFormatting sqref="E9">
    <cfRule type="cellIs" dxfId="8792" priority="8795" operator="equal">
      <formula>"jan."</formula>
    </cfRule>
  </conditionalFormatting>
  <conditionalFormatting sqref="E9">
    <cfRule type="cellIs" dxfId="8791" priority="8792" operator="equal">
      <formula>"jan."</formula>
    </cfRule>
  </conditionalFormatting>
  <conditionalFormatting sqref="E9">
    <cfRule type="cellIs" dxfId="8790" priority="8790" operator="equal">
      <formula>"jan."</formula>
    </cfRule>
  </conditionalFormatting>
  <conditionalFormatting sqref="E9">
    <cfRule type="cellIs" dxfId="8789" priority="8789" operator="equal">
      <formula>"jan."</formula>
    </cfRule>
  </conditionalFormatting>
  <conditionalFormatting sqref="E9">
    <cfRule type="cellIs" dxfId="8788" priority="8788" operator="equal">
      <formula>"jan."</formula>
    </cfRule>
  </conditionalFormatting>
  <conditionalFormatting sqref="E9">
    <cfRule type="cellIs" dxfId="8787" priority="8787" operator="equal">
      <formula>"jan."</formula>
    </cfRule>
  </conditionalFormatting>
  <conditionalFormatting sqref="E9">
    <cfRule type="cellIs" dxfId="8786" priority="8786" operator="equal">
      <formula>"jan."</formula>
    </cfRule>
  </conditionalFormatting>
  <conditionalFormatting sqref="E9">
    <cfRule type="cellIs" dxfId="8785" priority="8785" operator="equal">
      <formula>"jan."</formula>
    </cfRule>
  </conditionalFormatting>
  <conditionalFormatting sqref="E9">
    <cfRule type="cellIs" dxfId="8784" priority="8784" operator="equal">
      <formula>"jan."</formula>
    </cfRule>
  </conditionalFormatting>
  <conditionalFormatting sqref="E9">
    <cfRule type="cellIs" dxfId="8783" priority="8783" operator="equal">
      <formula>"jan."</formula>
    </cfRule>
  </conditionalFormatting>
  <conditionalFormatting sqref="E9">
    <cfRule type="cellIs" dxfId="8782" priority="8782" operator="equal">
      <formula>"jan."</formula>
    </cfRule>
  </conditionalFormatting>
  <conditionalFormatting sqref="E9">
    <cfRule type="cellIs" dxfId="8781" priority="8781" operator="equal">
      <formula>"jan."</formula>
    </cfRule>
  </conditionalFormatting>
  <conditionalFormatting sqref="E9">
    <cfRule type="cellIs" dxfId="8780" priority="8780" operator="equal">
      <formula>"jan."</formula>
    </cfRule>
  </conditionalFormatting>
  <conditionalFormatting sqref="E9">
    <cfRule type="cellIs" dxfId="8779" priority="8779" operator="equal">
      <formula>"jan."</formula>
    </cfRule>
  </conditionalFormatting>
  <conditionalFormatting sqref="E9">
    <cfRule type="cellIs" dxfId="8778" priority="8778" operator="equal">
      <formula>"jan."</formula>
    </cfRule>
  </conditionalFormatting>
  <conditionalFormatting sqref="E9">
    <cfRule type="cellIs" dxfId="8777" priority="8777" operator="equal">
      <formula>"jan."</formula>
    </cfRule>
  </conditionalFormatting>
  <conditionalFormatting sqref="E9">
    <cfRule type="cellIs" dxfId="8776" priority="8776" operator="equal">
      <formula>"jan."</formula>
    </cfRule>
  </conditionalFormatting>
  <conditionalFormatting sqref="E9">
    <cfRule type="cellIs" dxfId="8775" priority="8775" operator="equal">
      <formula>"jan."</formula>
    </cfRule>
  </conditionalFormatting>
  <conditionalFormatting sqref="E9">
    <cfRule type="cellIs" dxfId="8774" priority="8774" operator="equal">
      <formula>"jan."</formula>
    </cfRule>
  </conditionalFormatting>
  <conditionalFormatting sqref="E9">
    <cfRule type="cellIs" dxfId="8773" priority="8773" operator="equal">
      <formula>"jan."</formula>
    </cfRule>
  </conditionalFormatting>
  <conditionalFormatting sqref="E9">
    <cfRule type="cellIs" dxfId="8772" priority="8772" operator="equal">
      <formula>"jan."</formula>
    </cfRule>
  </conditionalFormatting>
  <conditionalFormatting sqref="E9">
    <cfRule type="cellIs" dxfId="8771" priority="8771" operator="equal">
      <formula>"jan."</formula>
    </cfRule>
  </conditionalFormatting>
  <conditionalFormatting sqref="E9">
    <cfRule type="cellIs" dxfId="8770" priority="8770" operator="equal">
      <formula>"jan."</formula>
    </cfRule>
  </conditionalFormatting>
  <conditionalFormatting sqref="E9">
    <cfRule type="cellIs" dxfId="8769" priority="8769" operator="equal">
      <formula>"jan."</formula>
    </cfRule>
  </conditionalFormatting>
  <conditionalFormatting sqref="E9">
    <cfRule type="cellIs" dxfId="8768" priority="8768" operator="equal">
      <formula>"jan."</formula>
    </cfRule>
  </conditionalFormatting>
  <conditionalFormatting sqref="E9">
    <cfRule type="cellIs" dxfId="8767" priority="8767" operator="equal">
      <formula>"jan."</formula>
    </cfRule>
  </conditionalFormatting>
  <conditionalFormatting sqref="E9">
    <cfRule type="cellIs" dxfId="8766" priority="8766" operator="equal">
      <formula>"jan."</formula>
    </cfRule>
  </conditionalFormatting>
  <conditionalFormatting sqref="E9">
    <cfRule type="cellIs" dxfId="8765" priority="8765" operator="equal">
      <formula>"jan."</formula>
    </cfRule>
  </conditionalFormatting>
  <conditionalFormatting sqref="E9">
    <cfRule type="cellIs" dxfId="8764" priority="8764" operator="equal">
      <formula>"jan."</formula>
    </cfRule>
  </conditionalFormatting>
  <conditionalFormatting sqref="E9">
    <cfRule type="cellIs" dxfId="8763" priority="8763" operator="equal">
      <formula>"jan."</formula>
    </cfRule>
  </conditionalFormatting>
  <conditionalFormatting sqref="E9">
    <cfRule type="cellIs" dxfId="8762" priority="8762" operator="equal">
      <formula>"jan."</formula>
    </cfRule>
  </conditionalFormatting>
  <conditionalFormatting sqref="E9">
    <cfRule type="cellIs" dxfId="8761" priority="8761" operator="equal">
      <formula>"jan."</formula>
    </cfRule>
  </conditionalFormatting>
  <conditionalFormatting sqref="E9">
    <cfRule type="cellIs" dxfId="8760" priority="8760" operator="equal">
      <formula>"jan."</formula>
    </cfRule>
  </conditionalFormatting>
  <conditionalFormatting sqref="E9">
    <cfRule type="cellIs" dxfId="8759" priority="8759" operator="equal">
      <formula>"jan."</formula>
    </cfRule>
  </conditionalFormatting>
  <conditionalFormatting sqref="E9">
    <cfRule type="cellIs" dxfId="8758" priority="8758" operator="equal">
      <formula>"jan."</formula>
    </cfRule>
  </conditionalFormatting>
  <conditionalFormatting sqref="E9">
    <cfRule type="cellIs" dxfId="8757" priority="8757" operator="equal">
      <formula>"jan."</formula>
    </cfRule>
  </conditionalFormatting>
  <conditionalFormatting sqref="E9">
    <cfRule type="cellIs" dxfId="8756" priority="8756" operator="equal">
      <formula>"jan."</formula>
    </cfRule>
  </conditionalFormatting>
  <conditionalFormatting sqref="E9">
    <cfRule type="cellIs" dxfId="8755" priority="8755" operator="equal">
      <formula>"jan."</formula>
    </cfRule>
  </conditionalFormatting>
  <conditionalFormatting sqref="E9">
    <cfRule type="cellIs" dxfId="8754" priority="8754" operator="equal">
      <formula>"jan."</formula>
    </cfRule>
  </conditionalFormatting>
  <conditionalFormatting sqref="E9">
    <cfRule type="cellIs" dxfId="8753" priority="8753" operator="equal">
      <formula>"jan."</formula>
    </cfRule>
  </conditionalFormatting>
  <conditionalFormatting sqref="E9">
    <cfRule type="cellIs" dxfId="8752" priority="8752" operator="equal">
      <formula>"jan."</formula>
    </cfRule>
  </conditionalFormatting>
  <conditionalFormatting sqref="E9">
    <cfRule type="cellIs" dxfId="8751" priority="8751" operator="equal">
      <formula>"jan."</formula>
    </cfRule>
  </conditionalFormatting>
  <conditionalFormatting sqref="E9">
    <cfRule type="cellIs" dxfId="8750" priority="8750" operator="equal">
      <formula>"jan."</formula>
    </cfRule>
  </conditionalFormatting>
  <conditionalFormatting sqref="E9">
    <cfRule type="cellIs" dxfId="8749" priority="8749" operator="equal">
      <formula>"jan."</formula>
    </cfRule>
  </conditionalFormatting>
  <conditionalFormatting sqref="E9">
    <cfRule type="cellIs" dxfId="8748" priority="8748" operator="equal">
      <formula>"jan."</formula>
    </cfRule>
  </conditionalFormatting>
  <conditionalFormatting sqref="E9">
    <cfRule type="cellIs" dxfId="8747" priority="8747" operator="equal">
      <formula>"jan."</formula>
    </cfRule>
  </conditionalFormatting>
  <conditionalFormatting sqref="E9">
    <cfRule type="cellIs" dxfId="8746" priority="8746" operator="equal">
      <formula>"jan."</formula>
    </cfRule>
  </conditionalFormatting>
  <conditionalFormatting sqref="E9">
    <cfRule type="cellIs" dxfId="8745" priority="8745" operator="equal">
      <formula>"jan."</formula>
    </cfRule>
  </conditionalFormatting>
  <conditionalFormatting sqref="E9">
    <cfRule type="cellIs" dxfId="8744" priority="8744" operator="equal">
      <formula>"jan."</formula>
    </cfRule>
  </conditionalFormatting>
  <conditionalFormatting sqref="E9">
    <cfRule type="cellIs" dxfId="8743" priority="8743" operator="equal">
      <formula>"jan."</formula>
    </cfRule>
  </conditionalFormatting>
  <conditionalFormatting sqref="E9">
    <cfRule type="cellIs" dxfId="8742" priority="8742" operator="equal">
      <formula>"jan."</formula>
    </cfRule>
  </conditionalFormatting>
  <conditionalFormatting sqref="E9">
    <cfRule type="cellIs" dxfId="8741" priority="8741" operator="equal">
      <formula>"jan."</formula>
    </cfRule>
  </conditionalFormatting>
  <conditionalFormatting sqref="E9">
    <cfRule type="cellIs" dxfId="8740" priority="8740" operator="equal">
      <formula>"jan."</formula>
    </cfRule>
  </conditionalFormatting>
  <conditionalFormatting sqref="E9">
    <cfRule type="cellIs" dxfId="8739" priority="8739" operator="equal">
      <formula>"jan."</formula>
    </cfRule>
  </conditionalFormatting>
  <conditionalFormatting sqref="E9">
    <cfRule type="cellIs" dxfId="8738" priority="8738" operator="equal">
      <formula>"jan."</formula>
    </cfRule>
  </conditionalFormatting>
  <conditionalFormatting sqref="E9">
    <cfRule type="cellIs" dxfId="8737" priority="8737" operator="equal">
      <formula>"jan."</formula>
    </cfRule>
  </conditionalFormatting>
  <conditionalFormatting sqref="E9">
    <cfRule type="cellIs" dxfId="8736" priority="8736" operator="equal">
      <formula>"jan."</formula>
    </cfRule>
  </conditionalFormatting>
  <conditionalFormatting sqref="E9">
    <cfRule type="cellIs" dxfId="8735" priority="8735" operator="equal">
      <formula>"jan."</formula>
    </cfRule>
  </conditionalFormatting>
  <conditionalFormatting sqref="E9">
    <cfRule type="cellIs" dxfId="8734" priority="8734" operator="equal">
      <formula>"jan."</formula>
    </cfRule>
  </conditionalFormatting>
  <conditionalFormatting sqref="E9">
    <cfRule type="cellIs" dxfId="8733" priority="8733" operator="equal">
      <formula>"jan."</formula>
    </cfRule>
  </conditionalFormatting>
  <conditionalFormatting sqref="E9">
    <cfRule type="cellIs" dxfId="8732" priority="8732" operator="equal">
      <formula>"jan."</formula>
    </cfRule>
  </conditionalFormatting>
  <conditionalFormatting sqref="E9">
    <cfRule type="cellIs" dxfId="8731" priority="8731" operator="equal">
      <formula>"jan."</formula>
    </cfRule>
  </conditionalFormatting>
  <conditionalFormatting sqref="E9">
    <cfRule type="cellIs" dxfId="8730" priority="8730" operator="equal">
      <formula>"jan."</formula>
    </cfRule>
  </conditionalFormatting>
  <conditionalFormatting sqref="E9">
    <cfRule type="cellIs" dxfId="8729" priority="8729" operator="equal">
      <formula>"jan."</formula>
    </cfRule>
  </conditionalFormatting>
  <conditionalFormatting sqref="E9">
    <cfRule type="cellIs" dxfId="8728" priority="8728" operator="equal">
      <formula>"jan."</formula>
    </cfRule>
  </conditionalFormatting>
  <conditionalFormatting sqref="E9">
    <cfRule type="cellIs" dxfId="8727" priority="8727" operator="equal">
      <formula>"jan."</formula>
    </cfRule>
  </conditionalFormatting>
  <conditionalFormatting sqref="E9">
    <cfRule type="cellIs" dxfId="8726" priority="8726" operator="equal">
      <formula>"jan."</formula>
    </cfRule>
  </conditionalFormatting>
  <conditionalFormatting sqref="E9">
    <cfRule type="cellIs" dxfId="8725" priority="8725" operator="equal">
      <formula>"jan."</formula>
    </cfRule>
  </conditionalFormatting>
  <conditionalFormatting sqref="E9">
    <cfRule type="cellIs" dxfId="8724" priority="8724" operator="equal">
      <formula>"jan."</formula>
    </cfRule>
  </conditionalFormatting>
  <conditionalFormatting sqref="E9">
    <cfRule type="cellIs" dxfId="8723" priority="8723" operator="equal">
      <formula>"jan."</formula>
    </cfRule>
  </conditionalFormatting>
  <conditionalFormatting sqref="E9">
    <cfRule type="cellIs" dxfId="8722" priority="8722" operator="equal">
      <formula>"jan."</formula>
    </cfRule>
  </conditionalFormatting>
  <conditionalFormatting sqref="E9">
    <cfRule type="cellIs" dxfId="8721" priority="8721" operator="equal">
      <formula>"jan."</formula>
    </cfRule>
  </conditionalFormatting>
  <conditionalFormatting sqref="E9">
    <cfRule type="cellIs" dxfId="8720" priority="8720" operator="equal">
      <formula>"jan."</formula>
    </cfRule>
  </conditionalFormatting>
  <conditionalFormatting sqref="E9">
    <cfRule type="cellIs" dxfId="8719" priority="8719" operator="equal">
      <formula>"jan."</formula>
    </cfRule>
  </conditionalFormatting>
  <conditionalFormatting sqref="E9">
    <cfRule type="cellIs" dxfId="8718" priority="8718" operator="equal">
      <formula>"jan."</formula>
    </cfRule>
  </conditionalFormatting>
  <conditionalFormatting sqref="E9">
    <cfRule type="cellIs" dxfId="8717" priority="8717" operator="equal">
      <formula>"jan."</formula>
    </cfRule>
  </conditionalFormatting>
  <conditionalFormatting sqref="E9">
    <cfRule type="cellIs" dxfId="8716" priority="8716" operator="equal">
      <formula>"jan."</formula>
    </cfRule>
  </conditionalFormatting>
  <conditionalFormatting sqref="E9">
    <cfRule type="cellIs" dxfId="8715" priority="8715" operator="equal">
      <formula>"jan."</formula>
    </cfRule>
  </conditionalFormatting>
  <conditionalFormatting sqref="E9">
    <cfRule type="cellIs" dxfId="8714" priority="8714" operator="equal">
      <formula>"jan."</formula>
    </cfRule>
  </conditionalFormatting>
  <conditionalFormatting sqref="E9">
    <cfRule type="cellIs" dxfId="8713" priority="8713" operator="equal">
      <formula>"jan."</formula>
    </cfRule>
  </conditionalFormatting>
  <conditionalFormatting sqref="E9">
    <cfRule type="cellIs" dxfId="8712" priority="8712" operator="equal">
      <formula>"jan."</formula>
    </cfRule>
  </conditionalFormatting>
  <conditionalFormatting sqref="E9">
    <cfRule type="cellIs" dxfId="8711" priority="8711" operator="equal">
      <formula>"jan."</formula>
    </cfRule>
  </conditionalFormatting>
  <conditionalFormatting sqref="E9">
    <cfRule type="cellIs" dxfId="8710" priority="8710" operator="equal">
      <formula>"jan."</formula>
    </cfRule>
  </conditionalFormatting>
  <conditionalFormatting sqref="E9">
    <cfRule type="cellIs" dxfId="8709" priority="8709" operator="equal">
      <formula>"jan."</formula>
    </cfRule>
  </conditionalFormatting>
  <conditionalFormatting sqref="E9">
    <cfRule type="cellIs" dxfId="8708" priority="8708" operator="equal">
      <formula>"jan."</formula>
    </cfRule>
  </conditionalFormatting>
  <conditionalFormatting sqref="E9">
    <cfRule type="cellIs" dxfId="8707" priority="8707" operator="equal">
      <formula>"jan."</formula>
    </cfRule>
  </conditionalFormatting>
  <conditionalFormatting sqref="E9">
    <cfRule type="cellIs" dxfId="8706" priority="8706" operator="equal">
      <formula>"jan."</formula>
    </cfRule>
  </conditionalFormatting>
  <conditionalFormatting sqref="E9">
    <cfRule type="cellIs" dxfId="8705" priority="8705" operator="equal">
      <formula>"jan."</formula>
    </cfRule>
  </conditionalFormatting>
  <conditionalFormatting sqref="E9">
    <cfRule type="cellIs" dxfId="8704" priority="8704" operator="equal">
      <formula>"jan."</formula>
    </cfRule>
  </conditionalFormatting>
  <conditionalFormatting sqref="E9">
    <cfRule type="cellIs" dxfId="8703" priority="8703" operator="equal">
      <formula>"jan."</formula>
    </cfRule>
  </conditionalFormatting>
  <conditionalFormatting sqref="E9">
    <cfRule type="cellIs" dxfId="8702" priority="8702" operator="equal">
      <formula>"jan."</formula>
    </cfRule>
  </conditionalFormatting>
  <conditionalFormatting sqref="E9">
    <cfRule type="cellIs" dxfId="8701" priority="8701" operator="equal">
      <formula>"jan."</formula>
    </cfRule>
  </conditionalFormatting>
  <conditionalFormatting sqref="E9">
    <cfRule type="cellIs" dxfId="8700" priority="8700" operator="equal">
      <formula>"jan."</formula>
    </cfRule>
  </conditionalFormatting>
  <conditionalFormatting sqref="E9">
    <cfRule type="cellIs" dxfId="8699" priority="8699" operator="equal">
      <formula>"jan."</formula>
    </cfRule>
  </conditionalFormatting>
  <conditionalFormatting sqref="E9">
    <cfRule type="cellIs" dxfId="8698" priority="8698" operator="equal">
      <formula>"jan."</formula>
    </cfRule>
  </conditionalFormatting>
  <conditionalFormatting sqref="E9">
    <cfRule type="cellIs" dxfId="8697" priority="8697" operator="equal">
      <formula>"jan."</formula>
    </cfRule>
  </conditionalFormatting>
  <conditionalFormatting sqref="E9">
    <cfRule type="cellIs" dxfId="8696" priority="8696" operator="equal">
      <formula>"jan."</formula>
    </cfRule>
  </conditionalFormatting>
  <conditionalFormatting sqref="E9">
    <cfRule type="cellIs" dxfId="8695" priority="8695" operator="equal">
      <formula>"jan."</formula>
    </cfRule>
  </conditionalFormatting>
  <conditionalFormatting sqref="E9">
    <cfRule type="cellIs" dxfId="8694" priority="8694" operator="equal">
      <formula>"jan."</formula>
    </cfRule>
  </conditionalFormatting>
  <conditionalFormatting sqref="E9">
    <cfRule type="cellIs" dxfId="8693" priority="8693" operator="equal">
      <formula>"jan."</formula>
    </cfRule>
  </conditionalFormatting>
  <conditionalFormatting sqref="E9">
    <cfRule type="cellIs" dxfId="8692" priority="8692" operator="equal">
      <formula>"jan."</formula>
    </cfRule>
  </conditionalFormatting>
  <conditionalFormatting sqref="E9">
    <cfRule type="cellIs" dxfId="8691" priority="8691" operator="equal">
      <formula>"jan."</formula>
    </cfRule>
  </conditionalFormatting>
  <conditionalFormatting sqref="E9">
    <cfRule type="cellIs" dxfId="8690" priority="8690" operator="equal">
      <formula>"jan."</formula>
    </cfRule>
  </conditionalFormatting>
  <conditionalFormatting sqref="E9">
    <cfRule type="cellIs" dxfId="8689" priority="8689" operator="equal">
      <formula>"jan."</formula>
    </cfRule>
  </conditionalFormatting>
  <conditionalFormatting sqref="E9">
    <cfRule type="cellIs" dxfId="8688" priority="8688" operator="equal">
      <formula>"jan."</formula>
    </cfRule>
  </conditionalFormatting>
  <conditionalFormatting sqref="E9">
    <cfRule type="cellIs" dxfId="8687" priority="8687" operator="equal">
      <formula>"jan."</formula>
    </cfRule>
  </conditionalFormatting>
  <conditionalFormatting sqref="E9">
    <cfRule type="cellIs" dxfId="8686" priority="8686" operator="equal">
      <formula>"jan."</formula>
    </cfRule>
  </conditionalFormatting>
  <conditionalFormatting sqref="E9">
    <cfRule type="cellIs" dxfId="8685" priority="8685" operator="equal">
      <formula>"jan."</formula>
    </cfRule>
  </conditionalFormatting>
  <conditionalFormatting sqref="E9">
    <cfRule type="cellIs" dxfId="8684" priority="8684" operator="equal">
      <formula>"jan."</formula>
    </cfRule>
  </conditionalFormatting>
  <conditionalFormatting sqref="E9">
    <cfRule type="cellIs" dxfId="8683" priority="8683" operator="equal">
      <formula>"jan."</formula>
    </cfRule>
  </conditionalFormatting>
  <conditionalFormatting sqref="E9">
    <cfRule type="cellIs" dxfId="8682" priority="8682" operator="equal">
      <formula>"jan."</formula>
    </cfRule>
  </conditionalFormatting>
  <conditionalFormatting sqref="E9">
    <cfRule type="cellIs" dxfId="8681" priority="8681" operator="equal">
      <formula>"jan."</formula>
    </cfRule>
  </conditionalFormatting>
  <conditionalFormatting sqref="E9">
    <cfRule type="cellIs" dxfId="8680" priority="8680" operator="equal">
      <formula>"jan."</formula>
    </cfRule>
  </conditionalFormatting>
  <conditionalFormatting sqref="E9">
    <cfRule type="cellIs" dxfId="8679" priority="8679" operator="equal">
      <formula>"jan."</formula>
    </cfRule>
  </conditionalFormatting>
  <conditionalFormatting sqref="E9">
    <cfRule type="cellIs" dxfId="8678" priority="8678" operator="equal">
      <formula>"jan."</formula>
    </cfRule>
  </conditionalFormatting>
  <conditionalFormatting sqref="E9">
    <cfRule type="cellIs" dxfId="8677" priority="8677" operator="equal">
      <formula>"jan."</formula>
    </cfRule>
  </conditionalFormatting>
  <conditionalFormatting sqref="E9">
    <cfRule type="cellIs" dxfId="8676" priority="8676" operator="equal">
      <formula>"jan."</formula>
    </cfRule>
  </conditionalFormatting>
  <conditionalFormatting sqref="E9">
    <cfRule type="cellIs" dxfId="8675" priority="8675" operator="equal">
      <formula>"jan."</formula>
    </cfRule>
  </conditionalFormatting>
  <conditionalFormatting sqref="E9">
    <cfRule type="cellIs" dxfId="8674" priority="8674" operator="equal">
      <formula>"jan."</formula>
    </cfRule>
  </conditionalFormatting>
  <conditionalFormatting sqref="E9">
    <cfRule type="cellIs" dxfId="8673" priority="8673" operator="equal">
      <formula>"jan."</formula>
    </cfRule>
  </conditionalFormatting>
  <conditionalFormatting sqref="E9">
    <cfRule type="cellIs" dxfId="8672" priority="8672" operator="equal">
      <formula>"jan."</formula>
    </cfRule>
  </conditionalFormatting>
  <conditionalFormatting sqref="E9">
    <cfRule type="cellIs" dxfId="8671" priority="8671" operator="equal">
      <formula>"jan."</formula>
    </cfRule>
  </conditionalFormatting>
  <conditionalFormatting sqref="E9">
    <cfRule type="cellIs" dxfId="8670" priority="8670" operator="equal">
      <formula>"jan."</formula>
    </cfRule>
  </conditionalFormatting>
  <conditionalFormatting sqref="E9">
    <cfRule type="cellIs" dxfId="8669" priority="8669" operator="equal">
      <formula>"jan."</formula>
    </cfRule>
  </conditionalFormatting>
  <conditionalFormatting sqref="E9">
    <cfRule type="cellIs" dxfId="8668" priority="8668" operator="equal">
      <formula>"jan."</formula>
    </cfRule>
  </conditionalFormatting>
  <conditionalFormatting sqref="E9">
    <cfRule type="cellIs" dxfId="8667" priority="8667" operator="equal">
      <formula>"jan."</formula>
    </cfRule>
  </conditionalFormatting>
  <conditionalFormatting sqref="E9">
    <cfRule type="cellIs" dxfId="8666" priority="8666" operator="equal">
      <formula>"jan."</formula>
    </cfRule>
  </conditionalFormatting>
  <conditionalFormatting sqref="E9">
    <cfRule type="cellIs" dxfId="8665" priority="8665" operator="equal">
      <formula>"jan."</formula>
    </cfRule>
  </conditionalFormatting>
  <conditionalFormatting sqref="E9">
    <cfRule type="cellIs" dxfId="8664" priority="8664" operator="equal">
      <formula>"jan."</formula>
    </cfRule>
  </conditionalFormatting>
  <conditionalFormatting sqref="E9">
    <cfRule type="cellIs" dxfId="8663" priority="8663" operator="equal">
      <formula>"jan."</formula>
    </cfRule>
  </conditionalFormatting>
  <conditionalFormatting sqref="E9">
    <cfRule type="cellIs" dxfId="8662" priority="8662" operator="equal">
      <formula>"jan."</formula>
    </cfRule>
  </conditionalFormatting>
  <conditionalFormatting sqref="E9">
    <cfRule type="cellIs" dxfId="8661" priority="8661" operator="equal">
      <formula>"jan."</formula>
    </cfRule>
  </conditionalFormatting>
  <conditionalFormatting sqref="E9">
    <cfRule type="cellIs" dxfId="8660" priority="8660" operator="equal">
      <formula>"jan."</formula>
    </cfRule>
  </conditionalFormatting>
  <conditionalFormatting sqref="E9">
    <cfRule type="cellIs" dxfId="8659" priority="8659" operator="equal">
      <formula>"jan."</formula>
    </cfRule>
  </conditionalFormatting>
  <conditionalFormatting sqref="E9">
    <cfRule type="cellIs" dxfId="8658" priority="8658" operator="equal">
      <formula>"jan."</formula>
    </cfRule>
  </conditionalFormatting>
  <conditionalFormatting sqref="E9">
    <cfRule type="cellIs" dxfId="8657" priority="8657" operator="equal">
      <formula>"jan."</formula>
    </cfRule>
  </conditionalFormatting>
  <conditionalFormatting sqref="E9">
    <cfRule type="cellIs" dxfId="8656" priority="8656" operator="equal">
      <formula>"jan."</formula>
    </cfRule>
  </conditionalFormatting>
  <conditionalFormatting sqref="E9">
    <cfRule type="cellIs" dxfId="8655" priority="8655" operator="equal">
      <formula>"jan."</formula>
    </cfRule>
  </conditionalFormatting>
  <conditionalFormatting sqref="E9">
    <cfRule type="cellIs" dxfId="8654" priority="8654" operator="equal">
      <formula>"jan."</formula>
    </cfRule>
  </conditionalFormatting>
  <conditionalFormatting sqref="E9">
    <cfRule type="cellIs" dxfId="8653" priority="8653" operator="equal">
      <formula>"jan."</formula>
    </cfRule>
  </conditionalFormatting>
  <conditionalFormatting sqref="E9">
    <cfRule type="cellIs" dxfId="8652" priority="8652" operator="equal">
      <formula>"jan."</formula>
    </cfRule>
  </conditionalFormatting>
  <conditionalFormatting sqref="E9">
    <cfRule type="cellIs" dxfId="8651" priority="8650" operator="equal">
      <formula>"jan."</formula>
    </cfRule>
  </conditionalFormatting>
  <conditionalFormatting sqref="E9">
    <cfRule type="cellIs" dxfId="8650" priority="8649" operator="equal">
      <formula>"jan."</formula>
    </cfRule>
  </conditionalFormatting>
  <conditionalFormatting sqref="E9">
    <cfRule type="cellIs" dxfId="8649" priority="8648" operator="equal">
      <formula>"jan."</formula>
    </cfRule>
  </conditionalFormatting>
  <conditionalFormatting sqref="E9">
    <cfRule type="cellIs" dxfId="8648" priority="8647" operator="equal">
      <formula>"jan."</formula>
    </cfRule>
  </conditionalFormatting>
  <conditionalFormatting sqref="E9">
    <cfRule type="cellIs" dxfId="8647" priority="8646" operator="equal">
      <formula>"jan."</formula>
    </cfRule>
  </conditionalFormatting>
  <conditionalFormatting sqref="E9">
    <cfRule type="cellIs" dxfId="8646" priority="8645" operator="equal">
      <formula>"jan."</formula>
    </cfRule>
  </conditionalFormatting>
  <conditionalFormatting sqref="E9">
    <cfRule type="cellIs" dxfId="8645" priority="8644" operator="equal">
      <formula>"jan."</formula>
    </cfRule>
  </conditionalFormatting>
  <conditionalFormatting sqref="E9">
    <cfRule type="cellIs" dxfId="8644" priority="8643" operator="equal">
      <formula>"jan."</formula>
    </cfRule>
  </conditionalFormatting>
  <conditionalFormatting sqref="E9">
    <cfRule type="cellIs" dxfId="8643" priority="8642" operator="equal">
      <formula>"jan."</formula>
    </cfRule>
  </conditionalFormatting>
  <conditionalFormatting sqref="E9">
    <cfRule type="cellIs" dxfId="8642" priority="8641" operator="equal">
      <formula>"jan."</formula>
    </cfRule>
  </conditionalFormatting>
  <conditionalFormatting sqref="E9">
    <cfRule type="cellIs" dxfId="8641" priority="8640" operator="equal">
      <formula>"jan."</formula>
    </cfRule>
  </conditionalFormatting>
  <conditionalFormatting sqref="E9">
    <cfRule type="cellIs" dxfId="8640" priority="8639" operator="equal">
      <formula>"jan."</formula>
    </cfRule>
  </conditionalFormatting>
  <conditionalFormatting sqref="E9">
    <cfRule type="cellIs" dxfId="8639" priority="8638" operator="equal">
      <formula>"jan."</formula>
    </cfRule>
  </conditionalFormatting>
  <conditionalFormatting sqref="E9">
    <cfRule type="cellIs" dxfId="8638" priority="8637" operator="equal">
      <formula>"jan."</formula>
    </cfRule>
  </conditionalFormatting>
  <conditionalFormatting sqref="E9">
    <cfRule type="cellIs" dxfId="8637" priority="8636" operator="equal">
      <formula>"jan."</formula>
    </cfRule>
  </conditionalFormatting>
  <conditionalFormatting sqref="E9">
    <cfRule type="cellIs" dxfId="8636" priority="8635" operator="equal">
      <formula>"jan."</formula>
    </cfRule>
  </conditionalFormatting>
  <conditionalFormatting sqref="E9">
    <cfRule type="cellIs" dxfId="8635" priority="8634" operator="equal">
      <formula>"jan."</formula>
    </cfRule>
  </conditionalFormatting>
  <conditionalFormatting sqref="E9">
    <cfRule type="cellIs" dxfId="8634" priority="8633" operator="equal">
      <formula>"jan."</formula>
    </cfRule>
  </conditionalFormatting>
  <conditionalFormatting sqref="E9">
    <cfRule type="cellIs" dxfId="8633" priority="8632" operator="equal">
      <formula>"jan."</formula>
    </cfRule>
  </conditionalFormatting>
  <conditionalFormatting sqref="E9">
    <cfRule type="cellIs" dxfId="8632" priority="8631" operator="equal">
      <formula>"jan."</formula>
    </cfRule>
  </conditionalFormatting>
  <conditionalFormatting sqref="E9">
    <cfRule type="cellIs" dxfId="8631" priority="8630" operator="equal">
      <formula>"jan."</formula>
    </cfRule>
  </conditionalFormatting>
  <conditionalFormatting sqref="E9">
    <cfRule type="cellIs" dxfId="8630" priority="8629" operator="equal">
      <formula>"jan."</formula>
    </cfRule>
  </conditionalFormatting>
  <conditionalFormatting sqref="E9">
    <cfRule type="cellIs" dxfId="8629" priority="8628" operator="equal">
      <formula>"jan."</formula>
    </cfRule>
  </conditionalFormatting>
  <conditionalFormatting sqref="E9">
    <cfRule type="cellIs" dxfId="8628" priority="8627" operator="equal">
      <formula>"jan."</formula>
    </cfRule>
  </conditionalFormatting>
  <conditionalFormatting sqref="E9">
    <cfRule type="cellIs" dxfId="8627" priority="8626" operator="equal">
      <formula>"jan."</formula>
    </cfRule>
  </conditionalFormatting>
  <conditionalFormatting sqref="E9">
    <cfRule type="cellIs" dxfId="8626" priority="8625" operator="equal">
      <formula>"jan."</formula>
    </cfRule>
  </conditionalFormatting>
  <conditionalFormatting sqref="E9">
    <cfRule type="cellIs" dxfId="8625" priority="8624" operator="equal">
      <formula>"jan."</formula>
    </cfRule>
  </conditionalFormatting>
  <conditionalFormatting sqref="E9">
    <cfRule type="cellIs" dxfId="8624" priority="8623" operator="equal">
      <formula>"jan."</formula>
    </cfRule>
  </conditionalFormatting>
  <conditionalFormatting sqref="E9">
    <cfRule type="cellIs" dxfId="8623" priority="8622" operator="equal">
      <formula>"jan."</formula>
    </cfRule>
  </conditionalFormatting>
  <conditionalFormatting sqref="E9">
    <cfRule type="cellIs" dxfId="8622" priority="8621" operator="equal">
      <formula>"jan."</formula>
    </cfRule>
  </conditionalFormatting>
  <conditionalFormatting sqref="E9">
    <cfRule type="cellIs" dxfId="8621" priority="8620" operator="equal">
      <formula>"jan."</formula>
    </cfRule>
  </conditionalFormatting>
  <conditionalFormatting sqref="E9">
    <cfRule type="cellIs" dxfId="8620" priority="8619" operator="equal">
      <formula>"jan."</formula>
    </cfRule>
  </conditionalFormatting>
  <conditionalFormatting sqref="E9">
    <cfRule type="cellIs" dxfId="8619" priority="8618" operator="equal">
      <formula>"jan."</formula>
    </cfRule>
  </conditionalFormatting>
  <conditionalFormatting sqref="E9">
    <cfRule type="cellIs" dxfId="8618" priority="8617" operator="equal">
      <formula>"jan."</formula>
    </cfRule>
  </conditionalFormatting>
  <conditionalFormatting sqref="E9">
    <cfRule type="cellIs" dxfId="8617" priority="8616" operator="equal">
      <formula>"jan."</formula>
    </cfRule>
  </conditionalFormatting>
  <conditionalFormatting sqref="E9">
    <cfRule type="cellIs" dxfId="8616" priority="8615" operator="equal">
      <formula>"jan."</formula>
    </cfRule>
  </conditionalFormatting>
  <conditionalFormatting sqref="E9">
    <cfRule type="cellIs" dxfId="8615" priority="8614" operator="equal">
      <formula>"jan."</formula>
    </cfRule>
  </conditionalFormatting>
  <conditionalFormatting sqref="E9">
    <cfRule type="cellIs" dxfId="8614" priority="8613" operator="equal">
      <formula>"jan."</formula>
    </cfRule>
  </conditionalFormatting>
  <conditionalFormatting sqref="E9">
    <cfRule type="cellIs" dxfId="8613" priority="8612" operator="equal">
      <formula>"jan."</formula>
    </cfRule>
  </conditionalFormatting>
  <conditionalFormatting sqref="E9">
    <cfRule type="cellIs" dxfId="8612" priority="8611" operator="equal">
      <formula>"jan."</formula>
    </cfRule>
  </conditionalFormatting>
  <conditionalFormatting sqref="E9">
    <cfRule type="cellIs" dxfId="8611" priority="8610" operator="equal">
      <formula>"jan."</formula>
    </cfRule>
  </conditionalFormatting>
  <conditionalFormatting sqref="E9">
    <cfRule type="cellIs" dxfId="8610" priority="8609" operator="equal">
      <formula>"jan."</formula>
    </cfRule>
  </conditionalFormatting>
  <conditionalFormatting sqref="E9">
    <cfRule type="cellIs" dxfId="8609" priority="8608" operator="equal">
      <formula>"jan."</formula>
    </cfRule>
  </conditionalFormatting>
  <conditionalFormatting sqref="E9">
    <cfRule type="cellIs" dxfId="8608" priority="8607" operator="equal">
      <formula>"jan."</formula>
    </cfRule>
  </conditionalFormatting>
  <conditionalFormatting sqref="E9">
    <cfRule type="cellIs" dxfId="8607" priority="8606" operator="equal">
      <formula>"jan."</formula>
    </cfRule>
  </conditionalFormatting>
  <conditionalFormatting sqref="E9">
    <cfRule type="cellIs" dxfId="8606" priority="8605" operator="equal">
      <formula>"jan."</formula>
    </cfRule>
  </conditionalFormatting>
  <conditionalFormatting sqref="E9">
    <cfRule type="cellIs" dxfId="8605" priority="8604" operator="equal">
      <formula>"jan."</formula>
    </cfRule>
  </conditionalFormatting>
  <conditionalFormatting sqref="E9">
    <cfRule type="cellIs" dxfId="8604" priority="8603" operator="equal">
      <formula>"jan."</formula>
    </cfRule>
  </conditionalFormatting>
  <conditionalFormatting sqref="E9">
    <cfRule type="cellIs" dxfId="8603" priority="8602" operator="equal">
      <formula>"jan."</formula>
    </cfRule>
  </conditionalFormatting>
  <conditionalFormatting sqref="E9">
    <cfRule type="cellIs" dxfId="8602" priority="8601" operator="equal">
      <formula>"jan."</formula>
    </cfRule>
  </conditionalFormatting>
  <conditionalFormatting sqref="E9">
    <cfRule type="cellIs" dxfId="8601" priority="8600" operator="equal">
      <formula>"jan."</formula>
    </cfRule>
  </conditionalFormatting>
  <conditionalFormatting sqref="E9">
    <cfRule type="cellIs" dxfId="8600" priority="8599" operator="equal">
      <formula>"jan."</formula>
    </cfRule>
  </conditionalFormatting>
  <conditionalFormatting sqref="E9">
    <cfRule type="cellIs" dxfId="8599" priority="8598" operator="equal">
      <formula>"jan."</formula>
    </cfRule>
  </conditionalFormatting>
  <conditionalFormatting sqref="E9">
    <cfRule type="cellIs" dxfId="8598" priority="8597" operator="equal">
      <formula>"jan."</formula>
    </cfRule>
  </conditionalFormatting>
  <conditionalFormatting sqref="E9">
    <cfRule type="cellIs" dxfId="8597" priority="8596" operator="equal">
      <formula>"jan."</formula>
    </cfRule>
  </conditionalFormatting>
  <conditionalFormatting sqref="E9">
    <cfRule type="cellIs" dxfId="8596" priority="8595" operator="equal">
      <formula>"jan."</formula>
    </cfRule>
  </conditionalFormatting>
  <conditionalFormatting sqref="E9">
    <cfRule type="cellIs" dxfId="8595" priority="8594" operator="equal">
      <formula>"jan."</formula>
    </cfRule>
  </conditionalFormatting>
  <conditionalFormatting sqref="E9">
    <cfRule type="cellIs" dxfId="8594" priority="8593" operator="equal">
      <formula>"jan."</formula>
    </cfRule>
  </conditionalFormatting>
  <conditionalFormatting sqref="E9">
    <cfRule type="cellIs" dxfId="8593" priority="8592" operator="equal">
      <formula>"jan."</formula>
    </cfRule>
  </conditionalFormatting>
  <conditionalFormatting sqref="E9">
    <cfRule type="cellIs" dxfId="8592" priority="8591" operator="equal">
      <formula>"jan."</formula>
    </cfRule>
  </conditionalFormatting>
  <conditionalFormatting sqref="E9">
    <cfRule type="cellIs" dxfId="8591" priority="8590" operator="equal">
      <formula>"jan."</formula>
    </cfRule>
  </conditionalFormatting>
  <conditionalFormatting sqref="E9">
    <cfRule type="cellIs" dxfId="8590" priority="8589" operator="equal">
      <formula>"jan."</formula>
    </cfRule>
  </conditionalFormatting>
  <conditionalFormatting sqref="E9">
    <cfRule type="cellIs" dxfId="8589" priority="8588" operator="equal">
      <formula>"jan."</formula>
    </cfRule>
  </conditionalFormatting>
  <conditionalFormatting sqref="E9">
    <cfRule type="cellIs" dxfId="8588" priority="8587" operator="equal">
      <formula>"jan."</formula>
    </cfRule>
  </conditionalFormatting>
  <conditionalFormatting sqref="E9">
    <cfRule type="cellIs" dxfId="8587" priority="8586" operator="equal">
      <formula>"jan."</formula>
    </cfRule>
  </conditionalFormatting>
  <conditionalFormatting sqref="E9">
    <cfRule type="cellIs" dxfId="8586" priority="8585" operator="equal">
      <formula>"jan."</formula>
    </cfRule>
  </conditionalFormatting>
  <conditionalFormatting sqref="E9">
    <cfRule type="cellIs" dxfId="8585" priority="8584" operator="equal">
      <formula>"jan."</formula>
    </cfRule>
  </conditionalFormatting>
  <conditionalFormatting sqref="E9">
    <cfRule type="cellIs" dxfId="8584" priority="8583" operator="equal">
      <formula>"jan."</formula>
    </cfRule>
  </conditionalFormatting>
  <conditionalFormatting sqref="E9">
    <cfRule type="cellIs" dxfId="8583" priority="8582" operator="equal">
      <formula>"jan."</formula>
    </cfRule>
  </conditionalFormatting>
  <conditionalFormatting sqref="E9">
    <cfRule type="cellIs" dxfId="8582" priority="8581" operator="equal">
      <formula>"jan."</formula>
    </cfRule>
  </conditionalFormatting>
  <conditionalFormatting sqref="E9">
    <cfRule type="cellIs" dxfId="8581" priority="8580" operator="equal">
      <formula>"jan."</formula>
    </cfRule>
  </conditionalFormatting>
  <conditionalFormatting sqref="E9">
    <cfRule type="cellIs" dxfId="8580" priority="8579" operator="equal">
      <formula>"jan."</formula>
    </cfRule>
  </conditionalFormatting>
  <conditionalFormatting sqref="E9">
    <cfRule type="cellIs" dxfId="8579" priority="8578" operator="equal">
      <formula>"jan."</formula>
    </cfRule>
  </conditionalFormatting>
  <conditionalFormatting sqref="E9">
    <cfRule type="cellIs" dxfId="8578" priority="8577" operator="equal">
      <formula>"jan."</formula>
    </cfRule>
  </conditionalFormatting>
  <conditionalFormatting sqref="E9">
    <cfRule type="cellIs" dxfId="8577" priority="8576" operator="equal">
      <formula>"jan."</formula>
    </cfRule>
  </conditionalFormatting>
  <conditionalFormatting sqref="E9">
    <cfRule type="cellIs" dxfId="8576" priority="8575" operator="equal">
      <formula>"jan."</formula>
    </cfRule>
  </conditionalFormatting>
  <conditionalFormatting sqref="E9">
    <cfRule type="cellIs" dxfId="8575" priority="8574" operator="equal">
      <formula>"jan."</formula>
    </cfRule>
  </conditionalFormatting>
  <conditionalFormatting sqref="E9">
    <cfRule type="cellIs" dxfId="8574" priority="8573" operator="equal">
      <formula>"jan."</formula>
    </cfRule>
  </conditionalFormatting>
  <conditionalFormatting sqref="E9">
    <cfRule type="cellIs" dxfId="8573" priority="8572" operator="equal">
      <formula>"jan."</formula>
    </cfRule>
  </conditionalFormatting>
  <conditionalFormatting sqref="E9">
    <cfRule type="cellIs" dxfId="8572" priority="8571" operator="equal">
      <formula>"jan."</formula>
    </cfRule>
  </conditionalFormatting>
  <conditionalFormatting sqref="E9">
    <cfRule type="cellIs" dxfId="8571" priority="8570" operator="equal">
      <formula>"jan."</formula>
    </cfRule>
  </conditionalFormatting>
  <conditionalFormatting sqref="E9">
    <cfRule type="cellIs" dxfId="8570" priority="8569" operator="equal">
      <formula>"jan."</formula>
    </cfRule>
  </conditionalFormatting>
  <conditionalFormatting sqref="E9">
    <cfRule type="cellIs" dxfId="8569" priority="8568" operator="equal">
      <formula>"jan."</formula>
    </cfRule>
  </conditionalFormatting>
  <conditionalFormatting sqref="E9">
    <cfRule type="cellIs" dxfId="8568" priority="8567" operator="equal">
      <formula>"jan."</formula>
    </cfRule>
  </conditionalFormatting>
  <conditionalFormatting sqref="E9">
    <cfRule type="cellIs" dxfId="8567" priority="8566" operator="equal">
      <formula>"jan."</formula>
    </cfRule>
  </conditionalFormatting>
  <conditionalFormatting sqref="E9">
    <cfRule type="cellIs" dxfId="8566" priority="8565" operator="equal">
      <formula>"jan."</formula>
    </cfRule>
  </conditionalFormatting>
  <conditionalFormatting sqref="E9">
    <cfRule type="cellIs" dxfId="8565" priority="8564" operator="equal">
      <formula>"jan."</formula>
    </cfRule>
  </conditionalFormatting>
  <conditionalFormatting sqref="E9">
    <cfRule type="cellIs" dxfId="8564" priority="8563" operator="equal">
      <formula>"jan."</formula>
    </cfRule>
  </conditionalFormatting>
  <conditionalFormatting sqref="E9">
    <cfRule type="cellIs" dxfId="8563" priority="8562" operator="equal">
      <formula>"jan."</formula>
    </cfRule>
  </conditionalFormatting>
  <conditionalFormatting sqref="E9">
    <cfRule type="cellIs" dxfId="8562" priority="8561" operator="equal">
      <formula>"jan."</formula>
    </cfRule>
  </conditionalFormatting>
  <conditionalFormatting sqref="E9">
    <cfRule type="cellIs" dxfId="8561" priority="8560" operator="equal">
      <formula>"jan."</formula>
    </cfRule>
  </conditionalFormatting>
  <conditionalFormatting sqref="E9">
    <cfRule type="cellIs" dxfId="8560" priority="8559" operator="equal">
      <formula>"jan."</formula>
    </cfRule>
  </conditionalFormatting>
  <conditionalFormatting sqref="E9">
    <cfRule type="cellIs" dxfId="8559" priority="8558" operator="equal">
      <formula>"jan."</formula>
    </cfRule>
  </conditionalFormatting>
  <conditionalFormatting sqref="E9">
    <cfRule type="cellIs" dxfId="8558" priority="8557" operator="equal">
      <formula>"jan."</formula>
    </cfRule>
  </conditionalFormatting>
  <conditionalFormatting sqref="E9">
    <cfRule type="cellIs" dxfId="8557" priority="8556" operator="equal">
      <formula>"jan."</formula>
    </cfRule>
  </conditionalFormatting>
  <conditionalFormatting sqref="E9">
    <cfRule type="cellIs" dxfId="8556" priority="8555" operator="equal">
      <formula>"jan."</formula>
    </cfRule>
  </conditionalFormatting>
  <conditionalFormatting sqref="E9">
    <cfRule type="cellIs" dxfId="8555" priority="8554" operator="equal">
      <formula>"jan."</formula>
    </cfRule>
  </conditionalFormatting>
  <conditionalFormatting sqref="E9">
    <cfRule type="cellIs" dxfId="8554" priority="8553" operator="equal">
      <formula>"jan."</formula>
    </cfRule>
  </conditionalFormatting>
  <conditionalFormatting sqref="E9">
    <cfRule type="cellIs" dxfId="8553" priority="8552" operator="equal">
      <formula>"jan."</formula>
    </cfRule>
  </conditionalFormatting>
  <conditionalFormatting sqref="E9">
    <cfRule type="cellIs" dxfId="8552" priority="8551" operator="equal">
      <formula>"jan."</formula>
    </cfRule>
  </conditionalFormatting>
  <conditionalFormatting sqref="E9">
    <cfRule type="cellIs" dxfId="8551" priority="8550" operator="equal">
      <formula>"jan."</formula>
    </cfRule>
  </conditionalFormatting>
  <conditionalFormatting sqref="E9">
    <cfRule type="cellIs" dxfId="8550" priority="8549" operator="equal">
      <formula>"jan."</formula>
    </cfRule>
  </conditionalFormatting>
  <conditionalFormatting sqref="E9">
    <cfRule type="cellIs" dxfId="8549" priority="8548" operator="equal">
      <formula>"jan."</formula>
    </cfRule>
  </conditionalFormatting>
  <conditionalFormatting sqref="E9">
    <cfRule type="cellIs" dxfId="8548" priority="8547" operator="equal">
      <formula>"jan."</formula>
    </cfRule>
  </conditionalFormatting>
  <conditionalFormatting sqref="E9">
    <cfRule type="cellIs" dxfId="8547" priority="8546" operator="equal">
      <formula>"jan."</formula>
    </cfRule>
  </conditionalFormatting>
  <conditionalFormatting sqref="E9">
    <cfRule type="cellIs" dxfId="8546" priority="8545" operator="equal">
      <formula>"jan."</formula>
    </cfRule>
  </conditionalFormatting>
  <conditionalFormatting sqref="E9">
    <cfRule type="cellIs" dxfId="8545" priority="8544" operator="equal">
      <formula>"jan."</formula>
    </cfRule>
  </conditionalFormatting>
  <conditionalFormatting sqref="E9">
    <cfRule type="cellIs" dxfId="8544" priority="8543" operator="equal">
      <formula>"jan."</formula>
    </cfRule>
  </conditionalFormatting>
  <conditionalFormatting sqref="E9">
    <cfRule type="cellIs" dxfId="8543" priority="8542" operator="equal">
      <formula>"jan."</formula>
    </cfRule>
  </conditionalFormatting>
  <conditionalFormatting sqref="E9">
    <cfRule type="cellIs" dxfId="8542" priority="8541" operator="equal">
      <formula>"jan."</formula>
    </cfRule>
  </conditionalFormatting>
  <conditionalFormatting sqref="E9">
    <cfRule type="cellIs" dxfId="8541" priority="8540" operator="equal">
      <formula>"jan."</formula>
    </cfRule>
  </conditionalFormatting>
  <conditionalFormatting sqref="E9">
    <cfRule type="cellIs" dxfId="8540" priority="8539" operator="equal">
      <formula>"jan."</formula>
    </cfRule>
  </conditionalFormatting>
  <conditionalFormatting sqref="E9">
    <cfRule type="cellIs" dxfId="8539" priority="8538" operator="equal">
      <formula>"jan."</formula>
    </cfRule>
  </conditionalFormatting>
  <conditionalFormatting sqref="E9">
    <cfRule type="cellIs" dxfId="8538" priority="8537" operator="equal">
      <formula>"jan."</formula>
    </cfRule>
  </conditionalFormatting>
  <conditionalFormatting sqref="E9">
    <cfRule type="cellIs" dxfId="8537" priority="8536" operator="equal">
      <formula>"jan."</formula>
    </cfRule>
  </conditionalFormatting>
  <conditionalFormatting sqref="E9">
    <cfRule type="cellIs" dxfId="8536" priority="8535" operator="equal">
      <formula>"jan."</formula>
    </cfRule>
  </conditionalFormatting>
  <conditionalFormatting sqref="E9">
    <cfRule type="cellIs" dxfId="8535" priority="8534" operator="equal">
      <formula>"jan."</formula>
    </cfRule>
  </conditionalFormatting>
  <conditionalFormatting sqref="E9">
    <cfRule type="cellIs" dxfId="8534" priority="8533" operator="equal">
      <formula>"jan."</formula>
    </cfRule>
  </conditionalFormatting>
  <conditionalFormatting sqref="E9">
    <cfRule type="cellIs" dxfId="8533" priority="8532" operator="equal">
      <formula>"jan."</formula>
    </cfRule>
  </conditionalFormatting>
  <conditionalFormatting sqref="E9">
    <cfRule type="cellIs" dxfId="8532" priority="8531" operator="equal">
      <formula>"jan."</formula>
    </cfRule>
  </conditionalFormatting>
  <conditionalFormatting sqref="E9">
    <cfRule type="cellIs" dxfId="8531" priority="8530" operator="equal">
      <formula>"jan."</formula>
    </cfRule>
  </conditionalFormatting>
  <conditionalFormatting sqref="E9">
    <cfRule type="cellIs" dxfId="8530" priority="8529" operator="equal">
      <formula>"jan."</formula>
    </cfRule>
  </conditionalFormatting>
  <conditionalFormatting sqref="E9">
    <cfRule type="cellIs" dxfId="8529" priority="8528" operator="equal">
      <formula>"jan."</formula>
    </cfRule>
  </conditionalFormatting>
  <conditionalFormatting sqref="E9">
    <cfRule type="cellIs" dxfId="8528" priority="8527" operator="equal">
      <formula>"jan."</formula>
    </cfRule>
  </conditionalFormatting>
  <conditionalFormatting sqref="E9">
    <cfRule type="cellIs" dxfId="8527" priority="8526" operator="equal">
      <formula>"jan."</formula>
    </cfRule>
  </conditionalFormatting>
  <conditionalFormatting sqref="E9">
    <cfRule type="cellIs" dxfId="8526" priority="8525" operator="equal">
      <formula>"jan."</formula>
    </cfRule>
  </conditionalFormatting>
  <conditionalFormatting sqref="E9">
    <cfRule type="cellIs" dxfId="8525" priority="8524" operator="equal">
      <formula>"jan."</formula>
    </cfRule>
  </conditionalFormatting>
  <conditionalFormatting sqref="E9">
    <cfRule type="cellIs" dxfId="8524" priority="8523" operator="equal">
      <formula>"jan."</formula>
    </cfRule>
  </conditionalFormatting>
  <conditionalFormatting sqref="E9">
    <cfRule type="cellIs" dxfId="8523" priority="8522" operator="equal">
      <formula>"jan."</formula>
    </cfRule>
  </conditionalFormatting>
  <conditionalFormatting sqref="E9">
    <cfRule type="cellIs" dxfId="8522" priority="8521" operator="equal">
      <formula>"jan."</formula>
    </cfRule>
  </conditionalFormatting>
  <conditionalFormatting sqref="E9">
    <cfRule type="cellIs" dxfId="8521" priority="8520" operator="equal">
      <formula>"jan."</formula>
    </cfRule>
  </conditionalFormatting>
  <conditionalFormatting sqref="E9">
    <cfRule type="cellIs" dxfId="8520" priority="8519" operator="equal">
      <formula>"jan."</formula>
    </cfRule>
  </conditionalFormatting>
  <conditionalFormatting sqref="E9">
    <cfRule type="cellIs" dxfId="8519" priority="8518" operator="equal">
      <formula>"jan."</formula>
    </cfRule>
  </conditionalFormatting>
  <conditionalFormatting sqref="E9">
    <cfRule type="cellIs" dxfId="8518" priority="8517" operator="equal">
      <formula>"jan."</formula>
    </cfRule>
  </conditionalFormatting>
  <conditionalFormatting sqref="E9">
    <cfRule type="cellIs" dxfId="8517" priority="8516" operator="equal">
      <formula>"jan."</formula>
    </cfRule>
  </conditionalFormatting>
  <conditionalFormatting sqref="E9">
    <cfRule type="cellIs" dxfId="8516" priority="8515" operator="equal">
      <formula>"jan."</formula>
    </cfRule>
  </conditionalFormatting>
  <conditionalFormatting sqref="E9">
    <cfRule type="cellIs" dxfId="8515" priority="8514" operator="equal">
      <formula>"jan."</formula>
    </cfRule>
  </conditionalFormatting>
  <conditionalFormatting sqref="E9">
    <cfRule type="cellIs" dxfId="8514" priority="8513" operator="equal">
      <formula>"jan."</formula>
    </cfRule>
  </conditionalFormatting>
  <conditionalFormatting sqref="E9">
    <cfRule type="cellIs" dxfId="8513" priority="8512" operator="equal">
      <formula>"jan."</formula>
    </cfRule>
  </conditionalFormatting>
  <conditionalFormatting sqref="E9">
    <cfRule type="cellIs" dxfId="8512" priority="8511" operator="equal">
      <formula>"jan."</formula>
    </cfRule>
  </conditionalFormatting>
  <conditionalFormatting sqref="E9">
    <cfRule type="cellIs" dxfId="8511" priority="8510" operator="equal">
      <formula>"jan."</formula>
    </cfRule>
  </conditionalFormatting>
  <conditionalFormatting sqref="E9">
    <cfRule type="cellIs" dxfId="8510" priority="8509" operator="equal">
      <formula>"jan."</formula>
    </cfRule>
  </conditionalFormatting>
  <conditionalFormatting sqref="E9">
    <cfRule type="cellIs" dxfId="8509" priority="8508" operator="equal">
      <formula>"jan."</formula>
    </cfRule>
  </conditionalFormatting>
  <conditionalFormatting sqref="E9">
    <cfRule type="cellIs" dxfId="8508" priority="8507" operator="equal">
      <formula>"jan."</formula>
    </cfRule>
  </conditionalFormatting>
  <conditionalFormatting sqref="E9">
    <cfRule type="cellIs" dxfId="8507" priority="8506" operator="equal">
      <formula>"jan."</formula>
    </cfRule>
  </conditionalFormatting>
  <conditionalFormatting sqref="E9">
    <cfRule type="cellIs" dxfId="8506" priority="8505" operator="equal">
      <formula>"jan."</formula>
    </cfRule>
  </conditionalFormatting>
  <conditionalFormatting sqref="E9">
    <cfRule type="cellIs" dxfId="8505" priority="8504" operator="equal">
      <formula>"jan."</formula>
    </cfRule>
  </conditionalFormatting>
  <conditionalFormatting sqref="E9">
    <cfRule type="cellIs" dxfId="8504" priority="8503" operator="equal">
      <formula>"jan."</formula>
    </cfRule>
  </conditionalFormatting>
  <conditionalFormatting sqref="E9">
    <cfRule type="cellIs" dxfId="8503" priority="8502" operator="equal">
      <formula>"jan."</formula>
    </cfRule>
  </conditionalFormatting>
  <conditionalFormatting sqref="E9">
    <cfRule type="cellIs" dxfId="8502" priority="8501" operator="equal">
      <formula>"jan."</formula>
    </cfRule>
  </conditionalFormatting>
  <conditionalFormatting sqref="E9">
    <cfRule type="cellIs" dxfId="8501" priority="8500" operator="equal">
      <formula>"jan."</formula>
    </cfRule>
  </conditionalFormatting>
  <conditionalFormatting sqref="E9">
    <cfRule type="cellIs" dxfId="8500" priority="8499" operator="equal">
      <formula>"jan."</formula>
    </cfRule>
  </conditionalFormatting>
  <conditionalFormatting sqref="E9">
    <cfRule type="cellIs" dxfId="8499" priority="8498" operator="equal">
      <formula>"jan."</formula>
    </cfRule>
  </conditionalFormatting>
  <conditionalFormatting sqref="E9">
    <cfRule type="cellIs" dxfId="8498" priority="8497" operator="equal">
      <formula>"jan."</formula>
    </cfRule>
  </conditionalFormatting>
  <conditionalFormatting sqref="E9">
    <cfRule type="cellIs" dxfId="8497" priority="8496" operator="equal">
      <formula>"jan."</formula>
    </cfRule>
  </conditionalFormatting>
  <conditionalFormatting sqref="E9">
    <cfRule type="cellIs" dxfId="8496" priority="8495" operator="equal">
      <formula>"jan."</formula>
    </cfRule>
  </conditionalFormatting>
  <conditionalFormatting sqref="E9">
    <cfRule type="cellIs" dxfId="8495" priority="8494" operator="equal">
      <formula>"jan."</formula>
    </cfRule>
  </conditionalFormatting>
  <conditionalFormatting sqref="E9">
    <cfRule type="cellIs" dxfId="8494" priority="8493" operator="equal">
      <formula>"jan."</formula>
    </cfRule>
  </conditionalFormatting>
  <conditionalFormatting sqref="E9">
    <cfRule type="cellIs" dxfId="8493" priority="8492" operator="equal">
      <formula>"jan."</formula>
    </cfRule>
  </conditionalFormatting>
  <conditionalFormatting sqref="E9">
    <cfRule type="cellIs" dxfId="8492" priority="8491" operator="equal">
      <formula>"jan."</formula>
    </cfRule>
  </conditionalFormatting>
  <conditionalFormatting sqref="E9">
    <cfRule type="cellIs" dxfId="8491" priority="8490" operator="equal">
      <formula>"jan."</formula>
    </cfRule>
  </conditionalFormatting>
  <conditionalFormatting sqref="E9">
    <cfRule type="cellIs" dxfId="8490" priority="8489" operator="equal">
      <formula>"jan."</formula>
    </cfRule>
  </conditionalFormatting>
  <conditionalFormatting sqref="E9">
    <cfRule type="cellIs" dxfId="8489" priority="8488" operator="equal">
      <formula>"jan."</formula>
    </cfRule>
  </conditionalFormatting>
  <conditionalFormatting sqref="E9">
    <cfRule type="cellIs" dxfId="8488" priority="8487" operator="equal">
      <formula>"jan."</formula>
    </cfRule>
  </conditionalFormatting>
  <conditionalFormatting sqref="E9">
    <cfRule type="cellIs" dxfId="8487" priority="8486" operator="equal">
      <formula>"jan."</formula>
    </cfRule>
  </conditionalFormatting>
  <conditionalFormatting sqref="E9">
    <cfRule type="cellIs" dxfId="8486" priority="8485" operator="equal">
      <formula>"jan."</formula>
    </cfRule>
  </conditionalFormatting>
  <conditionalFormatting sqref="E9">
    <cfRule type="cellIs" dxfId="8485" priority="8484" operator="equal">
      <formula>"jan."</formula>
    </cfRule>
  </conditionalFormatting>
  <conditionalFormatting sqref="E9">
    <cfRule type="cellIs" dxfId="8484" priority="8483" operator="equal">
      <formula>"jan."</formula>
    </cfRule>
  </conditionalFormatting>
  <conditionalFormatting sqref="E9">
    <cfRule type="cellIs" dxfId="8483" priority="8482" operator="equal">
      <formula>"jan."</formula>
    </cfRule>
  </conditionalFormatting>
  <conditionalFormatting sqref="E9">
    <cfRule type="cellIs" dxfId="8482" priority="8481" operator="equal">
      <formula>"jan."</formula>
    </cfRule>
  </conditionalFormatting>
  <conditionalFormatting sqref="E9">
    <cfRule type="cellIs" dxfId="8481" priority="8480" operator="equal">
      <formula>"jan."</formula>
    </cfRule>
  </conditionalFormatting>
  <conditionalFormatting sqref="E9">
    <cfRule type="cellIs" dxfId="8480" priority="8479" operator="equal">
      <formula>"jan."</formula>
    </cfRule>
  </conditionalFormatting>
  <conditionalFormatting sqref="E9">
    <cfRule type="cellIs" dxfId="8479" priority="8478" operator="equal">
      <formula>"jan."</formula>
    </cfRule>
  </conditionalFormatting>
  <conditionalFormatting sqref="E9">
    <cfRule type="cellIs" dxfId="8478" priority="8477" operator="equal">
      <formula>"jan."</formula>
    </cfRule>
  </conditionalFormatting>
  <conditionalFormatting sqref="E9">
    <cfRule type="cellIs" dxfId="8477" priority="8476" operator="equal">
      <formula>"jan."</formula>
    </cfRule>
  </conditionalFormatting>
  <conditionalFormatting sqref="E9">
    <cfRule type="cellIs" dxfId="8476" priority="8475" operator="equal">
      <formula>"jan."</formula>
    </cfRule>
  </conditionalFormatting>
  <conditionalFormatting sqref="E9">
    <cfRule type="cellIs" dxfId="8475" priority="8474" operator="equal">
      <formula>"jan."</formula>
    </cfRule>
  </conditionalFormatting>
  <conditionalFormatting sqref="E9">
    <cfRule type="cellIs" dxfId="8474" priority="8473" operator="equal">
      <formula>"jan."</formula>
    </cfRule>
  </conditionalFormatting>
  <conditionalFormatting sqref="E9">
    <cfRule type="cellIs" dxfId="8473" priority="8472" operator="equal">
      <formula>"jan."</formula>
    </cfRule>
  </conditionalFormatting>
  <conditionalFormatting sqref="E9">
    <cfRule type="cellIs" dxfId="8472" priority="8471" operator="equal">
      <formula>"jan."</formula>
    </cfRule>
  </conditionalFormatting>
  <conditionalFormatting sqref="E9">
    <cfRule type="cellIs" dxfId="8471" priority="8470" operator="equal">
      <formula>"jan."</formula>
    </cfRule>
  </conditionalFormatting>
  <conditionalFormatting sqref="E9">
    <cfRule type="cellIs" dxfId="8470" priority="8469" operator="equal">
      <formula>"jan."</formula>
    </cfRule>
  </conditionalFormatting>
  <conditionalFormatting sqref="E9">
    <cfRule type="cellIs" dxfId="8469" priority="8468" operator="equal">
      <formula>"jan."</formula>
    </cfRule>
  </conditionalFormatting>
  <conditionalFormatting sqref="E9">
    <cfRule type="cellIs" dxfId="8468" priority="8467" operator="equal">
      <formula>"jan."</formula>
    </cfRule>
  </conditionalFormatting>
  <conditionalFormatting sqref="E9">
    <cfRule type="cellIs" dxfId="8467" priority="8466" operator="equal">
      <formula>"jan."</formula>
    </cfRule>
  </conditionalFormatting>
  <conditionalFormatting sqref="E9">
    <cfRule type="cellIs" dxfId="8466" priority="8465" operator="equal">
      <formula>"jan."</formula>
    </cfRule>
  </conditionalFormatting>
  <conditionalFormatting sqref="E9">
    <cfRule type="cellIs" dxfId="8465" priority="8464" operator="equal">
      <formula>"jan."</formula>
    </cfRule>
  </conditionalFormatting>
  <conditionalFormatting sqref="E9">
    <cfRule type="cellIs" dxfId="8464" priority="8463" operator="equal">
      <formula>"jan."</formula>
    </cfRule>
  </conditionalFormatting>
  <conditionalFormatting sqref="E9">
    <cfRule type="cellIs" dxfId="8463" priority="8462" operator="equal">
      <formula>"jan."</formula>
    </cfRule>
  </conditionalFormatting>
  <conditionalFormatting sqref="E9">
    <cfRule type="cellIs" dxfId="8462" priority="8461" operator="equal">
      <formula>"jan."</formula>
    </cfRule>
  </conditionalFormatting>
  <conditionalFormatting sqref="E9">
    <cfRule type="cellIs" dxfId="8461" priority="8460" operator="equal">
      <formula>"jan."</formula>
    </cfRule>
  </conditionalFormatting>
  <conditionalFormatting sqref="E9">
    <cfRule type="cellIs" dxfId="8460" priority="8459" operator="equal">
      <formula>"jan."</formula>
    </cfRule>
  </conditionalFormatting>
  <conditionalFormatting sqref="E9">
    <cfRule type="cellIs" dxfId="8459" priority="8458" operator="equal">
      <formula>"jan."</formula>
    </cfRule>
  </conditionalFormatting>
  <conditionalFormatting sqref="E9">
    <cfRule type="cellIs" dxfId="8458" priority="8456" operator="equal">
      <formula>"jan."</formula>
    </cfRule>
  </conditionalFormatting>
  <conditionalFormatting sqref="E9">
    <cfRule type="cellIs" dxfId="8457" priority="8455" operator="equal">
      <formula>"jan."</formula>
    </cfRule>
  </conditionalFormatting>
  <conditionalFormatting sqref="E9">
    <cfRule type="cellIs" dxfId="8456" priority="8454" operator="equal">
      <formula>"jan."</formula>
    </cfRule>
  </conditionalFormatting>
  <conditionalFormatting sqref="E9">
    <cfRule type="cellIs" dxfId="8455" priority="8453" operator="equal">
      <formula>"jan."</formula>
    </cfRule>
  </conditionalFormatting>
  <conditionalFormatting sqref="E9">
    <cfRule type="cellIs" dxfId="8454" priority="8452" operator="equal">
      <formula>"jan."</formula>
    </cfRule>
  </conditionalFormatting>
  <conditionalFormatting sqref="E9">
    <cfRule type="cellIs" dxfId="8453" priority="8451" operator="equal">
      <formula>"jan."</formula>
    </cfRule>
  </conditionalFormatting>
  <conditionalFormatting sqref="E9">
    <cfRule type="cellIs" dxfId="8452" priority="8450" operator="equal">
      <formula>"jan."</formula>
    </cfRule>
  </conditionalFormatting>
  <conditionalFormatting sqref="E9">
    <cfRule type="cellIs" dxfId="8451" priority="8449" operator="equal">
      <formula>"jan."</formula>
    </cfRule>
  </conditionalFormatting>
  <conditionalFormatting sqref="E9">
    <cfRule type="cellIs" dxfId="8450" priority="8447" operator="equal">
      <formula>"jan."</formula>
    </cfRule>
  </conditionalFormatting>
  <conditionalFormatting sqref="E9">
    <cfRule type="cellIs" dxfId="8449" priority="8446" operator="equal">
      <formula>"jan."</formula>
    </cfRule>
  </conditionalFormatting>
  <conditionalFormatting sqref="E9">
    <cfRule type="cellIs" dxfId="8448" priority="8445" operator="equal">
      <formula>"jan."</formula>
    </cfRule>
  </conditionalFormatting>
  <conditionalFormatting sqref="E9">
    <cfRule type="cellIs" dxfId="8447" priority="8444" operator="equal">
      <formula>"jan."</formula>
    </cfRule>
  </conditionalFormatting>
  <conditionalFormatting sqref="E9">
    <cfRule type="cellIs" dxfId="8446" priority="8443" operator="equal">
      <formula>"jan."</formula>
    </cfRule>
  </conditionalFormatting>
  <conditionalFormatting sqref="E9">
    <cfRule type="cellIs" dxfId="8445" priority="8442" operator="equal">
      <formula>"jan."</formula>
    </cfRule>
  </conditionalFormatting>
  <conditionalFormatting sqref="E9">
    <cfRule type="cellIs" dxfId="8444" priority="8441" operator="equal">
      <formula>"jan."</formula>
    </cfRule>
  </conditionalFormatting>
  <conditionalFormatting sqref="E9">
    <cfRule type="cellIs" dxfId="8443" priority="8440" operator="equal">
      <formula>"jan."</formula>
    </cfRule>
  </conditionalFormatting>
  <conditionalFormatting sqref="E9">
    <cfRule type="cellIs" dxfId="8442" priority="8439" operator="equal">
      <formula>"jan."</formula>
    </cfRule>
  </conditionalFormatting>
  <conditionalFormatting sqref="E9">
    <cfRule type="cellIs" dxfId="8441" priority="8438" operator="equal">
      <formula>"jan."</formula>
    </cfRule>
  </conditionalFormatting>
  <conditionalFormatting sqref="E9">
    <cfRule type="cellIs" dxfId="8440" priority="8437" operator="equal">
      <formula>"jan."</formula>
    </cfRule>
  </conditionalFormatting>
  <conditionalFormatting sqref="E9">
    <cfRule type="cellIs" dxfId="8439" priority="8436" operator="equal">
      <formula>"jan."</formula>
    </cfRule>
  </conditionalFormatting>
  <conditionalFormatting sqref="E9">
    <cfRule type="cellIs" dxfId="8438" priority="8435" operator="equal">
      <formula>"jan."</formula>
    </cfRule>
  </conditionalFormatting>
  <conditionalFormatting sqref="E9">
    <cfRule type="cellIs" dxfId="8437" priority="8434" operator="equal">
      <formula>"jan."</formula>
    </cfRule>
  </conditionalFormatting>
  <conditionalFormatting sqref="E9">
    <cfRule type="cellIs" dxfId="8436" priority="8433" operator="equal">
      <formula>"jan."</formula>
    </cfRule>
  </conditionalFormatting>
  <conditionalFormatting sqref="E9">
    <cfRule type="cellIs" dxfId="8435" priority="8432" operator="equal">
      <formula>"jan."</formula>
    </cfRule>
  </conditionalFormatting>
  <conditionalFormatting sqref="E9">
    <cfRule type="cellIs" dxfId="8434" priority="8431" operator="equal">
      <formula>"jan."</formula>
    </cfRule>
  </conditionalFormatting>
  <conditionalFormatting sqref="E9">
    <cfRule type="cellIs" dxfId="8433" priority="8430" operator="equal">
      <formula>"jan."</formula>
    </cfRule>
  </conditionalFormatting>
  <conditionalFormatting sqref="E9">
    <cfRule type="cellIs" dxfId="8432" priority="8429" operator="equal">
      <formula>"jan."</formula>
    </cfRule>
  </conditionalFormatting>
  <conditionalFormatting sqref="E9">
    <cfRule type="cellIs" dxfId="8431" priority="8428" operator="equal">
      <formula>"jan."</formula>
    </cfRule>
  </conditionalFormatting>
  <conditionalFormatting sqref="E9">
    <cfRule type="cellIs" dxfId="8430" priority="8427" operator="equal">
      <formula>"jan."</formula>
    </cfRule>
  </conditionalFormatting>
  <conditionalFormatting sqref="E9">
    <cfRule type="cellIs" dxfId="8429" priority="8426" operator="equal">
      <formula>"jan."</formula>
    </cfRule>
  </conditionalFormatting>
  <conditionalFormatting sqref="E9">
    <cfRule type="cellIs" dxfId="8428" priority="8425" operator="equal">
      <formula>"jan."</formula>
    </cfRule>
  </conditionalFormatting>
  <conditionalFormatting sqref="E9">
    <cfRule type="cellIs" dxfId="8427" priority="8424" operator="equal">
      <formula>"jan."</formula>
    </cfRule>
  </conditionalFormatting>
  <conditionalFormatting sqref="E9">
    <cfRule type="cellIs" dxfId="8426" priority="8423" operator="equal">
      <formula>"jan."</formula>
    </cfRule>
  </conditionalFormatting>
  <conditionalFormatting sqref="E9">
    <cfRule type="cellIs" dxfId="8425" priority="8422" operator="equal">
      <formula>"jan."</formula>
    </cfRule>
  </conditionalFormatting>
  <conditionalFormatting sqref="E9">
    <cfRule type="cellIs" dxfId="8424" priority="8421" operator="equal">
      <formula>"jan."</formula>
    </cfRule>
  </conditionalFormatting>
  <conditionalFormatting sqref="E9">
    <cfRule type="cellIs" dxfId="8423" priority="8420" operator="equal">
      <formula>"jan."</formula>
    </cfRule>
  </conditionalFormatting>
  <conditionalFormatting sqref="E9">
    <cfRule type="cellIs" dxfId="8422" priority="8419" operator="equal">
      <formula>"jan."</formula>
    </cfRule>
  </conditionalFormatting>
  <conditionalFormatting sqref="E9">
    <cfRule type="cellIs" dxfId="8421" priority="8418" operator="equal">
      <formula>"jan."</formula>
    </cfRule>
  </conditionalFormatting>
  <conditionalFormatting sqref="E9">
    <cfRule type="cellIs" dxfId="8420" priority="8417" operator="equal">
      <formula>"jan."</formula>
    </cfRule>
  </conditionalFormatting>
  <conditionalFormatting sqref="E9">
    <cfRule type="cellIs" dxfId="8419" priority="8416" operator="equal">
      <formula>"jan."</formula>
    </cfRule>
  </conditionalFormatting>
  <conditionalFormatting sqref="E9">
    <cfRule type="cellIs" dxfId="8418" priority="8415" operator="equal">
      <formula>"jan."</formula>
    </cfRule>
  </conditionalFormatting>
  <conditionalFormatting sqref="E9">
    <cfRule type="cellIs" dxfId="8417" priority="8414" operator="equal">
      <formula>"jan."</formula>
    </cfRule>
  </conditionalFormatting>
  <conditionalFormatting sqref="E9">
    <cfRule type="cellIs" dxfId="8416" priority="8413" operator="equal">
      <formula>"jan."</formula>
    </cfRule>
  </conditionalFormatting>
  <conditionalFormatting sqref="E9">
    <cfRule type="cellIs" dxfId="8415" priority="8412" operator="equal">
      <formula>"jan."</formula>
    </cfRule>
  </conditionalFormatting>
  <conditionalFormatting sqref="E9">
    <cfRule type="cellIs" dxfId="8414" priority="8411" operator="equal">
      <formula>"jan."</formula>
    </cfRule>
  </conditionalFormatting>
  <conditionalFormatting sqref="E9">
    <cfRule type="cellIs" dxfId="8413" priority="8410" operator="equal">
      <formula>"jan."</formula>
    </cfRule>
  </conditionalFormatting>
  <conditionalFormatting sqref="E9">
    <cfRule type="cellIs" dxfId="8412" priority="8409" operator="equal">
      <formula>"jan."</formula>
    </cfRule>
  </conditionalFormatting>
  <conditionalFormatting sqref="E9">
    <cfRule type="cellIs" dxfId="8411" priority="8408" operator="equal">
      <formula>"jan."</formula>
    </cfRule>
  </conditionalFormatting>
  <conditionalFormatting sqref="E9">
    <cfRule type="cellIs" dxfId="8410" priority="8406" operator="equal">
      <formula>"jan."</formula>
    </cfRule>
  </conditionalFormatting>
  <conditionalFormatting sqref="E9">
    <cfRule type="cellIs" dxfId="8409" priority="8404" operator="equal">
      <formula>"jan."</formula>
    </cfRule>
  </conditionalFormatting>
  <conditionalFormatting sqref="E9">
    <cfRule type="cellIs" dxfId="8408" priority="8403" operator="equal">
      <formula>"jan."</formula>
    </cfRule>
  </conditionalFormatting>
  <conditionalFormatting sqref="E9">
    <cfRule type="cellIs" dxfId="8407" priority="8402" operator="equal">
      <formula>"jan."</formula>
    </cfRule>
  </conditionalFormatting>
  <conditionalFormatting sqref="E9">
    <cfRule type="cellIs" dxfId="8406" priority="8401" operator="equal">
      <formula>"jan."</formula>
    </cfRule>
  </conditionalFormatting>
  <conditionalFormatting sqref="E9">
    <cfRule type="cellIs" dxfId="8405" priority="8400" operator="equal">
      <formula>"jan."</formula>
    </cfRule>
  </conditionalFormatting>
  <conditionalFormatting sqref="E9">
    <cfRule type="cellIs" dxfId="8404" priority="8399" operator="equal">
      <formula>"jan."</formula>
    </cfRule>
  </conditionalFormatting>
  <conditionalFormatting sqref="E9">
    <cfRule type="cellIs" dxfId="8403" priority="8398" operator="equal">
      <formula>"jan."</formula>
    </cfRule>
  </conditionalFormatting>
  <conditionalFormatting sqref="E9">
    <cfRule type="cellIs" dxfId="8402" priority="8397" operator="equal">
      <formula>"jan."</formula>
    </cfRule>
  </conditionalFormatting>
  <conditionalFormatting sqref="E9">
    <cfRule type="cellIs" dxfId="8401" priority="8396" operator="equal">
      <formula>"jan."</formula>
    </cfRule>
  </conditionalFormatting>
  <conditionalFormatting sqref="E9">
    <cfRule type="cellIs" dxfId="8400" priority="8395" operator="equal">
      <formula>"jan."</formula>
    </cfRule>
  </conditionalFormatting>
  <conditionalFormatting sqref="E9">
    <cfRule type="cellIs" dxfId="8399" priority="8394" operator="equal">
      <formula>"jan."</formula>
    </cfRule>
  </conditionalFormatting>
  <conditionalFormatting sqref="E9">
    <cfRule type="cellIs" dxfId="8398" priority="8393" operator="equal">
      <formula>"jan."</formula>
    </cfRule>
  </conditionalFormatting>
  <conditionalFormatting sqref="E9">
    <cfRule type="cellIs" dxfId="8397" priority="8392" operator="equal">
      <formula>"jan."</formula>
    </cfRule>
  </conditionalFormatting>
  <conditionalFormatting sqref="E9">
    <cfRule type="cellIs" dxfId="8396" priority="8391" operator="equal">
      <formula>"jan."</formula>
    </cfRule>
  </conditionalFormatting>
  <conditionalFormatting sqref="E9">
    <cfRule type="cellIs" dxfId="8395" priority="8390" operator="equal">
      <formula>"jan."</formula>
    </cfRule>
  </conditionalFormatting>
  <conditionalFormatting sqref="E9">
    <cfRule type="cellIs" dxfId="8394" priority="8389" operator="equal">
      <formula>"jan."</formula>
    </cfRule>
  </conditionalFormatting>
  <conditionalFormatting sqref="E9">
    <cfRule type="cellIs" dxfId="8393" priority="8388" operator="equal">
      <formula>"jan."</formula>
    </cfRule>
  </conditionalFormatting>
  <conditionalFormatting sqref="E9">
    <cfRule type="cellIs" dxfId="8392" priority="8386" operator="equal">
      <formula>"jan."</formula>
    </cfRule>
  </conditionalFormatting>
  <conditionalFormatting sqref="E9">
    <cfRule type="cellIs" dxfId="8391" priority="8385" operator="equal">
      <formula>"jan."</formula>
    </cfRule>
  </conditionalFormatting>
  <conditionalFormatting sqref="E9">
    <cfRule type="cellIs" dxfId="8390" priority="8384" operator="equal">
      <formula>"jan."</formula>
    </cfRule>
  </conditionalFormatting>
  <conditionalFormatting sqref="E9">
    <cfRule type="cellIs" dxfId="8389" priority="8383" operator="equal">
      <formula>"jan."</formula>
    </cfRule>
  </conditionalFormatting>
  <conditionalFormatting sqref="E9">
    <cfRule type="cellIs" dxfId="8388" priority="8382" operator="equal">
      <formula>"jan."</formula>
    </cfRule>
  </conditionalFormatting>
  <conditionalFormatting sqref="E9">
    <cfRule type="cellIs" dxfId="8387" priority="8381" operator="equal">
      <formula>"jan."</formula>
    </cfRule>
  </conditionalFormatting>
  <conditionalFormatting sqref="E9">
    <cfRule type="cellIs" dxfId="8386" priority="8380" operator="equal">
      <formula>"jan."</formula>
    </cfRule>
  </conditionalFormatting>
  <conditionalFormatting sqref="E9">
    <cfRule type="cellIs" dxfId="8385" priority="8379" operator="equal">
      <formula>"jan."</formula>
    </cfRule>
  </conditionalFormatting>
  <conditionalFormatting sqref="E9">
    <cfRule type="cellIs" dxfId="8384" priority="8378" operator="equal">
      <formula>"jan."</formula>
    </cfRule>
  </conditionalFormatting>
  <conditionalFormatting sqref="E9">
    <cfRule type="cellIs" dxfId="8383" priority="8377" operator="equal">
      <formula>"jan."</formula>
    </cfRule>
  </conditionalFormatting>
  <conditionalFormatting sqref="E9">
    <cfRule type="cellIs" dxfId="8382" priority="8374" operator="equal">
      <formula>"jan."</formula>
    </cfRule>
  </conditionalFormatting>
  <conditionalFormatting sqref="E9">
    <cfRule type="cellIs" dxfId="8381" priority="8373" operator="equal">
      <formula>"jan."</formula>
    </cfRule>
  </conditionalFormatting>
  <conditionalFormatting sqref="E9">
    <cfRule type="cellIs" dxfId="8380" priority="8372" operator="equal">
      <formula>"jan."</formula>
    </cfRule>
  </conditionalFormatting>
  <conditionalFormatting sqref="E9">
    <cfRule type="cellIs" dxfId="8379" priority="8371" operator="equal">
      <formula>"jan."</formula>
    </cfRule>
  </conditionalFormatting>
  <conditionalFormatting sqref="E9">
    <cfRule type="cellIs" dxfId="8378" priority="8370" operator="equal">
      <formula>"jan."</formula>
    </cfRule>
  </conditionalFormatting>
  <conditionalFormatting sqref="E9">
    <cfRule type="cellIs" dxfId="8377" priority="8369" operator="equal">
      <formula>"jan."</formula>
    </cfRule>
  </conditionalFormatting>
  <conditionalFormatting sqref="E9">
    <cfRule type="cellIs" dxfId="8376" priority="8368" operator="equal">
      <formula>"jan."</formula>
    </cfRule>
  </conditionalFormatting>
  <conditionalFormatting sqref="E9">
    <cfRule type="cellIs" dxfId="8375" priority="8367" operator="equal">
      <formula>"jan."</formula>
    </cfRule>
  </conditionalFormatting>
  <conditionalFormatting sqref="E9">
    <cfRule type="cellIs" dxfId="8374" priority="8365" operator="equal">
      <formula>"jan."</formula>
    </cfRule>
  </conditionalFormatting>
  <conditionalFormatting sqref="E9">
    <cfRule type="cellIs" dxfId="8373" priority="8364" operator="equal">
      <formula>"jan."</formula>
    </cfRule>
  </conditionalFormatting>
  <conditionalFormatting sqref="E9">
    <cfRule type="cellIs" dxfId="8372" priority="8363" operator="equal">
      <formula>"jan."</formula>
    </cfRule>
  </conditionalFormatting>
  <conditionalFormatting sqref="E9">
    <cfRule type="cellIs" dxfId="8371" priority="8362" operator="equal">
      <formula>"jan."</formula>
    </cfRule>
  </conditionalFormatting>
  <conditionalFormatting sqref="E9">
    <cfRule type="cellIs" dxfId="8370" priority="8361" operator="equal">
      <formula>"jan."</formula>
    </cfRule>
  </conditionalFormatting>
  <conditionalFormatting sqref="E9">
    <cfRule type="cellIs" dxfId="8369" priority="8360" operator="equal">
      <formula>"jan."</formula>
    </cfRule>
  </conditionalFormatting>
  <conditionalFormatting sqref="E9">
    <cfRule type="cellIs" dxfId="8368" priority="8359" operator="equal">
      <formula>"jan."</formula>
    </cfRule>
  </conditionalFormatting>
  <conditionalFormatting sqref="E9">
    <cfRule type="cellIs" dxfId="8367" priority="8358" operator="equal">
      <formula>"jan."</formula>
    </cfRule>
  </conditionalFormatting>
  <conditionalFormatting sqref="E9">
    <cfRule type="cellIs" dxfId="8366" priority="8357" operator="equal">
      <formula>"jan."</formula>
    </cfRule>
  </conditionalFormatting>
  <conditionalFormatting sqref="E9">
    <cfRule type="cellIs" dxfId="8365" priority="8356" operator="equal">
      <formula>"jan."</formula>
    </cfRule>
  </conditionalFormatting>
  <conditionalFormatting sqref="E9">
    <cfRule type="cellIs" dxfId="8364" priority="8355" operator="equal">
      <formula>"jan."</formula>
    </cfRule>
  </conditionalFormatting>
  <conditionalFormatting sqref="E9">
    <cfRule type="cellIs" dxfId="8363" priority="8354" operator="equal">
      <formula>"jan."</formula>
    </cfRule>
  </conditionalFormatting>
  <conditionalFormatting sqref="E9">
    <cfRule type="cellIs" dxfId="8362" priority="8353" operator="equal">
      <formula>"jan."</formula>
    </cfRule>
  </conditionalFormatting>
  <conditionalFormatting sqref="E9">
    <cfRule type="cellIs" dxfId="8361" priority="8352" operator="equal">
      <formula>"jan."</formula>
    </cfRule>
  </conditionalFormatting>
  <conditionalFormatting sqref="E9">
    <cfRule type="cellIs" dxfId="8360" priority="8351" operator="equal">
      <formula>"jan."</formula>
    </cfRule>
  </conditionalFormatting>
  <conditionalFormatting sqref="E9">
    <cfRule type="cellIs" dxfId="8359" priority="8350" operator="equal">
      <formula>"jan."</formula>
    </cfRule>
  </conditionalFormatting>
  <conditionalFormatting sqref="E9">
    <cfRule type="cellIs" dxfId="8358" priority="8349" operator="equal">
      <formula>"jan."</formula>
    </cfRule>
  </conditionalFormatting>
  <conditionalFormatting sqref="E9">
    <cfRule type="cellIs" dxfId="8357" priority="8348" operator="equal">
      <formula>"jan."</formula>
    </cfRule>
  </conditionalFormatting>
  <conditionalFormatting sqref="E9">
    <cfRule type="cellIs" dxfId="8356" priority="8347" operator="equal">
      <formula>"jan."</formula>
    </cfRule>
  </conditionalFormatting>
  <conditionalFormatting sqref="E9">
    <cfRule type="cellIs" dxfId="8355" priority="8346" operator="equal">
      <formula>"jan."</formula>
    </cfRule>
  </conditionalFormatting>
  <conditionalFormatting sqref="E9">
    <cfRule type="cellIs" dxfId="8354" priority="8345" operator="equal">
      <formula>"jan."</formula>
    </cfRule>
  </conditionalFormatting>
  <conditionalFormatting sqref="E9">
    <cfRule type="cellIs" dxfId="8353" priority="8344" operator="equal">
      <formula>"jan."</formula>
    </cfRule>
  </conditionalFormatting>
  <conditionalFormatting sqref="E9">
    <cfRule type="cellIs" dxfId="8352" priority="8343" operator="equal">
      <formula>"jan."</formula>
    </cfRule>
  </conditionalFormatting>
  <conditionalFormatting sqref="E9">
    <cfRule type="cellIs" dxfId="8351" priority="8342" operator="equal">
      <formula>"jan."</formula>
    </cfRule>
  </conditionalFormatting>
  <conditionalFormatting sqref="E9">
    <cfRule type="cellIs" dxfId="8350" priority="8341" operator="equal">
      <formula>"jan."</formula>
    </cfRule>
  </conditionalFormatting>
  <conditionalFormatting sqref="E9">
    <cfRule type="cellIs" dxfId="8349" priority="8340" operator="equal">
      <formula>"jan."</formula>
    </cfRule>
  </conditionalFormatting>
  <conditionalFormatting sqref="E9">
    <cfRule type="cellIs" dxfId="8348" priority="8339" operator="equal">
      <formula>"jan."</formula>
    </cfRule>
  </conditionalFormatting>
  <conditionalFormatting sqref="E9">
    <cfRule type="cellIs" dxfId="8347" priority="8338" operator="equal">
      <formula>"jan."</formula>
    </cfRule>
  </conditionalFormatting>
  <conditionalFormatting sqref="E9">
    <cfRule type="cellIs" dxfId="8346" priority="8337" operator="equal">
      <formula>"jan."</formula>
    </cfRule>
  </conditionalFormatting>
  <conditionalFormatting sqref="E9">
    <cfRule type="cellIs" dxfId="8345" priority="8336" operator="equal">
      <formula>"jan."</formula>
    </cfRule>
  </conditionalFormatting>
  <conditionalFormatting sqref="E9">
    <cfRule type="cellIs" dxfId="8344" priority="8335" operator="equal">
      <formula>"jan."</formula>
    </cfRule>
  </conditionalFormatting>
  <conditionalFormatting sqref="E9">
    <cfRule type="cellIs" dxfId="8343" priority="8334" operator="equal">
      <formula>"jan."</formula>
    </cfRule>
  </conditionalFormatting>
  <conditionalFormatting sqref="E9">
    <cfRule type="cellIs" dxfId="8342" priority="8333" operator="equal">
      <formula>"jan."</formula>
    </cfRule>
  </conditionalFormatting>
  <conditionalFormatting sqref="E9">
    <cfRule type="cellIs" dxfId="8341" priority="8332" operator="equal">
      <formula>"jan."</formula>
    </cfRule>
  </conditionalFormatting>
  <conditionalFormatting sqref="E9">
    <cfRule type="cellIs" dxfId="8340" priority="8331" operator="equal">
      <formula>"jan."</formula>
    </cfRule>
  </conditionalFormatting>
  <conditionalFormatting sqref="E9">
    <cfRule type="cellIs" dxfId="8339" priority="8330" operator="equal">
      <formula>"jan."</formula>
    </cfRule>
  </conditionalFormatting>
  <conditionalFormatting sqref="E9">
    <cfRule type="cellIs" dxfId="8338" priority="8329" operator="equal">
      <formula>"jan."</formula>
    </cfRule>
  </conditionalFormatting>
  <conditionalFormatting sqref="E9">
    <cfRule type="cellIs" dxfId="8337" priority="8328" operator="equal">
      <formula>"jan."</formula>
    </cfRule>
  </conditionalFormatting>
  <conditionalFormatting sqref="E9">
    <cfRule type="cellIs" dxfId="8336" priority="8327" operator="equal">
      <formula>"jan."</formula>
    </cfRule>
  </conditionalFormatting>
  <conditionalFormatting sqref="E9">
    <cfRule type="cellIs" dxfId="8335" priority="8326" operator="equal">
      <formula>"jan."</formula>
    </cfRule>
  </conditionalFormatting>
  <conditionalFormatting sqref="E9">
    <cfRule type="cellIs" dxfId="8334" priority="8325" operator="equal">
      <formula>"jan."</formula>
    </cfRule>
  </conditionalFormatting>
  <conditionalFormatting sqref="E9">
    <cfRule type="cellIs" dxfId="8333" priority="8324" operator="equal">
      <formula>"jan."</formula>
    </cfRule>
  </conditionalFormatting>
  <conditionalFormatting sqref="E9">
    <cfRule type="cellIs" dxfId="8332" priority="8323" operator="equal">
      <formula>"jan."</formula>
    </cfRule>
  </conditionalFormatting>
  <conditionalFormatting sqref="E9">
    <cfRule type="cellIs" dxfId="8331" priority="8322" operator="equal">
      <formula>"jan."</formula>
    </cfRule>
  </conditionalFormatting>
  <conditionalFormatting sqref="E9">
    <cfRule type="cellIs" dxfId="8330" priority="8321" operator="equal">
      <formula>"jan."</formula>
    </cfRule>
  </conditionalFormatting>
  <conditionalFormatting sqref="E9">
    <cfRule type="cellIs" dxfId="8329" priority="8320" operator="equal">
      <formula>"jan."</formula>
    </cfRule>
  </conditionalFormatting>
  <conditionalFormatting sqref="E9">
    <cfRule type="cellIs" dxfId="8328" priority="8319" operator="equal">
      <formula>"jan."</formula>
    </cfRule>
  </conditionalFormatting>
  <conditionalFormatting sqref="E9">
    <cfRule type="cellIs" dxfId="8327" priority="8318" operator="equal">
      <formula>"jan."</formula>
    </cfRule>
  </conditionalFormatting>
  <conditionalFormatting sqref="E9">
    <cfRule type="cellIs" dxfId="8326" priority="8317" operator="equal">
      <formula>"jan."</formula>
    </cfRule>
  </conditionalFormatting>
  <conditionalFormatting sqref="E9">
    <cfRule type="cellIs" dxfId="8325" priority="8316" operator="equal">
      <formula>"jan."</formula>
    </cfRule>
  </conditionalFormatting>
  <conditionalFormatting sqref="E9">
    <cfRule type="cellIs" dxfId="8324" priority="8315" operator="equal">
      <formula>"jan."</formula>
    </cfRule>
  </conditionalFormatting>
  <conditionalFormatting sqref="E9">
    <cfRule type="cellIs" dxfId="8323" priority="8314" operator="equal">
      <formula>"jan."</formula>
    </cfRule>
  </conditionalFormatting>
  <conditionalFormatting sqref="E9">
    <cfRule type="cellIs" dxfId="8322" priority="8313" operator="equal">
      <formula>"jan."</formula>
    </cfRule>
  </conditionalFormatting>
  <conditionalFormatting sqref="E9">
    <cfRule type="cellIs" dxfId="8321" priority="8312" operator="equal">
      <formula>"jan."</formula>
    </cfRule>
  </conditionalFormatting>
  <conditionalFormatting sqref="E9">
    <cfRule type="cellIs" dxfId="8320" priority="8311" operator="equal">
      <formula>"jan."</formula>
    </cfRule>
  </conditionalFormatting>
  <conditionalFormatting sqref="E9">
    <cfRule type="cellIs" dxfId="8319" priority="8310" operator="equal">
      <formula>"jan."</formula>
    </cfRule>
  </conditionalFormatting>
  <conditionalFormatting sqref="E9">
    <cfRule type="cellIs" dxfId="8318" priority="8309" operator="equal">
      <formula>"jan."</formula>
    </cfRule>
  </conditionalFormatting>
  <conditionalFormatting sqref="E9">
    <cfRule type="cellIs" dxfId="8317" priority="8308" operator="equal">
      <formula>"jan."</formula>
    </cfRule>
  </conditionalFormatting>
  <conditionalFormatting sqref="E9">
    <cfRule type="cellIs" dxfId="8316" priority="8307" operator="equal">
      <formula>"jan."</formula>
    </cfRule>
  </conditionalFormatting>
  <conditionalFormatting sqref="E9">
    <cfRule type="cellIs" dxfId="8315" priority="8306" operator="equal">
      <formula>"jan."</formula>
    </cfRule>
  </conditionalFormatting>
  <conditionalFormatting sqref="E9">
    <cfRule type="cellIs" dxfId="8314" priority="8305" operator="equal">
      <formula>"jan."</formula>
    </cfRule>
  </conditionalFormatting>
  <conditionalFormatting sqref="E9">
    <cfRule type="cellIs" dxfId="8313" priority="8304" operator="equal">
      <formula>"jan."</formula>
    </cfRule>
  </conditionalFormatting>
  <conditionalFormatting sqref="E9">
    <cfRule type="cellIs" dxfId="8312" priority="8303" operator="equal">
      <formula>"jan."</formula>
    </cfRule>
  </conditionalFormatting>
  <conditionalFormatting sqref="E9">
    <cfRule type="cellIs" dxfId="8311" priority="8302" operator="equal">
      <formula>"jan."</formula>
    </cfRule>
  </conditionalFormatting>
  <conditionalFormatting sqref="E9">
    <cfRule type="cellIs" dxfId="8310" priority="8301" operator="equal">
      <formula>"jan."</formula>
    </cfRule>
  </conditionalFormatting>
  <conditionalFormatting sqref="E9">
    <cfRule type="cellIs" dxfId="8309" priority="8300" operator="equal">
      <formula>"jan."</formula>
    </cfRule>
  </conditionalFormatting>
  <conditionalFormatting sqref="E9">
    <cfRule type="cellIs" dxfId="8308" priority="8299" operator="equal">
      <formula>"jan."</formula>
    </cfRule>
  </conditionalFormatting>
  <conditionalFormatting sqref="E9">
    <cfRule type="cellIs" dxfId="8307" priority="8298" operator="equal">
      <formula>"jan."</formula>
    </cfRule>
  </conditionalFormatting>
  <conditionalFormatting sqref="E9">
    <cfRule type="cellIs" dxfId="8306" priority="8297" operator="equal">
      <formula>"jan."</formula>
    </cfRule>
  </conditionalFormatting>
  <conditionalFormatting sqref="E9">
    <cfRule type="cellIs" dxfId="8305" priority="8296" operator="equal">
      <formula>"jan."</formula>
    </cfRule>
  </conditionalFormatting>
  <conditionalFormatting sqref="E9">
    <cfRule type="cellIs" dxfId="8304" priority="8295" operator="equal">
      <formula>"jan."</formula>
    </cfRule>
  </conditionalFormatting>
  <conditionalFormatting sqref="E9">
    <cfRule type="cellIs" dxfId="8303" priority="8294" operator="equal">
      <formula>"jan."</formula>
    </cfRule>
  </conditionalFormatting>
  <conditionalFormatting sqref="E9">
    <cfRule type="cellIs" dxfId="8302" priority="8293" operator="equal">
      <formula>"jan."</formula>
    </cfRule>
  </conditionalFormatting>
  <conditionalFormatting sqref="E9">
    <cfRule type="cellIs" dxfId="8301" priority="8292" operator="equal">
      <formula>"jan."</formula>
    </cfRule>
  </conditionalFormatting>
  <conditionalFormatting sqref="E9">
    <cfRule type="cellIs" dxfId="8300" priority="8291" operator="equal">
      <formula>"jan."</formula>
    </cfRule>
  </conditionalFormatting>
  <conditionalFormatting sqref="E9">
    <cfRule type="cellIs" dxfId="8299" priority="8290" operator="equal">
      <formula>"jan."</formula>
    </cfRule>
  </conditionalFormatting>
  <conditionalFormatting sqref="E9">
    <cfRule type="cellIs" dxfId="8298" priority="8289" operator="equal">
      <formula>"jan."</formula>
    </cfRule>
  </conditionalFormatting>
  <conditionalFormatting sqref="E9">
    <cfRule type="cellIs" dxfId="8297" priority="8288" operator="equal">
      <formula>"jan."</formula>
    </cfRule>
  </conditionalFormatting>
  <conditionalFormatting sqref="E9">
    <cfRule type="cellIs" dxfId="8296" priority="8287" operator="equal">
      <formula>"jan."</formula>
    </cfRule>
  </conditionalFormatting>
  <conditionalFormatting sqref="E9">
    <cfRule type="cellIs" dxfId="8295" priority="8286" operator="equal">
      <formula>"jan."</formula>
    </cfRule>
  </conditionalFormatting>
  <conditionalFormatting sqref="E9">
    <cfRule type="cellIs" dxfId="8294" priority="8285" operator="equal">
      <formula>"jan."</formula>
    </cfRule>
  </conditionalFormatting>
  <conditionalFormatting sqref="E9">
    <cfRule type="cellIs" dxfId="8293" priority="8284" operator="equal">
      <formula>"jan."</formula>
    </cfRule>
  </conditionalFormatting>
  <conditionalFormatting sqref="E9">
    <cfRule type="cellIs" dxfId="8292" priority="8283" operator="equal">
      <formula>"jan."</formula>
    </cfRule>
  </conditionalFormatting>
  <conditionalFormatting sqref="E9">
    <cfRule type="cellIs" dxfId="8291" priority="8282" operator="equal">
      <formula>"jan."</formula>
    </cfRule>
  </conditionalFormatting>
  <conditionalFormatting sqref="E9">
    <cfRule type="cellIs" dxfId="8290" priority="8281" operator="equal">
      <formula>"jan."</formula>
    </cfRule>
  </conditionalFormatting>
  <conditionalFormatting sqref="E9">
    <cfRule type="cellIs" dxfId="8289" priority="8280" operator="equal">
      <formula>"jan."</formula>
    </cfRule>
  </conditionalFormatting>
  <conditionalFormatting sqref="E9">
    <cfRule type="cellIs" dxfId="8288" priority="8279" operator="equal">
      <formula>"jan."</formula>
    </cfRule>
  </conditionalFormatting>
  <conditionalFormatting sqref="E9">
    <cfRule type="cellIs" dxfId="8287" priority="8278" operator="equal">
      <formula>"jan."</formula>
    </cfRule>
  </conditionalFormatting>
  <conditionalFormatting sqref="E9">
    <cfRule type="cellIs" dxfId="8286" priority="8277" operator="equal">
      <formula>"jan."</formula>
    </cfRule>
  </conditionalFormatting>
  <conditionalFormatting sqref="E9">
    <cfRule type="cellIs" dxfId="8285" priority="8276" operator="equal">
      <formula>"jan."</formula>
    </cfRule>
  </conditionalFormatting>
  <conditionalFormatting sqref="E9">
    <cfRule type="cellIs" dxfId="8284" priority="8275" operator="equal">
      <formula>"jan."</formula>
    </cfRule>
  </conditionalFormatting>
  <conditionalFormatting sqref="E9">
    <cfRule type="cellIs" dxfId="8283" priority="8274" operator="equal">
      <formula>"jan."</formula>
    </cfRule>
  </conditionalFormatting>
  <conditionalFormatting sqref="E9">
    <cfRule type="cellIs" dxfId="8282" priority="8273" operator="equal">
      <formula>"jan."</formula>
    </cfRule>
  </conditionalFormatting>
  <conditionalFormatting sqref="E9">
    <cfRule type="cellIs" dxfId="8281" priority="8272" operator="equal">
      <formula>"jan."</formula>
    </cfRule>
  </conditionalFormatting>
  <conditionalFormatting sqref="E9">
    <cfRule type="cellIs" dxfId="8280" priority="8271" operator="equal">
      <formula>"jan."</formula>
    </cfRule>
  </conditionalFormatting>
  <conditionalFormatting sqref="E9">
    <cfRule type="cellIs" dxfId="8279" priority="8270" operator="equal">
      <formula>"jan."</formula>
    </cfRule>
  </conditionalFormatting>
  <conditionalFormatting sqref="E9">
    <cfRule type="cellIs" dxfId="8278" priority="8269" operator="equal">
      <formula>"jan."</formula>
    </cfRule>
  </conditionalFormatting>
  <conditionalFormatting sqref="E9">
    <cfRule type="cellIs" dxfId="8277" priority="8268" operator="equal">
      <formula>"jan."</formula>
    </cfRule>
  </conditionalFormatting>
  <conditionalFormatting sqref="E9">
    <cfRule type="cellIs" dxfId="8276" priority="8267" operator="equal">
      <formula>"jan."</formula>
    </cfRule>
  </conditionalFormatting>
  <conditionalFormatting sqref="E9">
    <cfRule type="cellIs" dxfId="8275" priority="8266" operator="equal">
      <formula>"jan."</formula>
    </cfRule>
  </conditionalFormatting>
  <conditionalFormatting sqref="E9">
    <cfRule type="cellIs" dxfId="8274" priority="8265" operator="equal">
      <formula>"jan."</formula>
    </cfRule>
  </conditionalFormatting>
  <conditionalFormatting sqref="E9">
    <cfRule type="cellIs" dxfId="8273" priority="8263" operator="equal">
      <formula>"jan."</formula>
    </cfRule>
  </conditionalFormatting>
  <conditionalFormatting sqref="E9">
    <cfRule type="cellIs" dxfId="8272" priority="8262" operator="equal">
      <formula>"jan."</formula>
    </cfRule>
  </conditionalFormatting>
  <conditionalFormatting sqref="E9">
    <cfRule type="cellIs" dxfId="8271" priority="8261" operator="equal">
      <formula>"jan."</formula>
    </cfRule>
  </conditionalFormatting>
  <conditionalFormatting sqref="E9">
    <cfRule type="cellIs" dxfId="8270" priority="8260" operator="equal">
      <formula>"jan."</formula>
    </cfRule>
  </conditionalFormatting>
  <conditionalFormatting sqref="E9">
    <cfRule type="cellIs" dxfId="8269" priority="8259" operator="equal">
      <formula>"jan."</formula>
    </cfRule>
  </conditionalFormatting>
  <conditionalFormatting sqref="E9">
    <cfRule type="cellIs" dxfId="8268" priority="8258" operator="equal">
      <formula>"jan."</formula>
    </cfRule>
  </conditionalFormatting>
  <conditionalFormatting sqref="E9">
    <cfRule type="cellIs" dxfId="8267" priority="8257" operator="equal">
      <formula>"jan."</formula>
    </cfRule>
  </conditionalFormatting>
  <conditionalFormatting sqref="E9">
    <cfRule type="cellIs" dxfId="8266" priority="8256" operator="equal">
      <formula>"jan."</formula>
    </cfRule>
  </conditionalFormatting>
  <conditionalFormatting sqref="E9">
    <cfRule type="cellIs" dxfId="8265" priority="8255" operator="equal">
      <formula>"jan."</formula>
    </cfRule>
  </conditionalFormatting>
  <conditionalFormatting sqref="E9">
    <cfRule type="cellIs" dxfId="8264" priority="8254" operator="equal">
      <formula>"jan."</formula>
    </cfRule>
  </conditionalFormatting>
  <conditionalFormatting sqref="E9">
    <cfRule type="cellIs" dxfId="8263" priority="8253" operator="equal">
      <formula>"jan."</formula>
    </cfRule>
  </conditionalFormatting>
  <conditionalFormatting sqref="E9">
    <cfRule type="cellIs" dxfId="8262" priority="8252" operator="equal">
      <formula>"jan."</formula>
    </cfRule>
  </conditionalFormatting>
  <conditionalFormatting sqref="E9">
    <cfRule type="cellIs" dxfId="8261" priority="8251" operator="equal">
      <formula>"jan."</formula>
    </cfRule>
  </conditionalFormatting>
  <conditionalFormatting sqref="E9">
    <cfRule type="cellIs" dxfId="8260" priority="8250" operator="equal">
      <formula>"jan."</formula>
    </cfRule>
  </conditionalFormatting>
  <conditionalFormatting sqref="E9">
    <cfRule type="cellIs" dxfId="8259" priority="8249" operator="equal">
      <formula>"jan."</formula>
    </cfRule>
  </conditionalFormatting>
  <conditionalFormatting sqref="E9">
    <cfRule type="cellIs" dxfId="8258" priority="8248" operator="equal">
      <formula>"jan."</formula>
    </cfRule>
  </conditionalFormatting>
  <conditionalFormatting sqref="E9">
    <cfRule type="cellIs" dxfId="8257" priority="8247" operator="equal">
      <formula>"jan."</formula>
    </cfRule>
  </conditionalFormatting>
  <conditionalFormatting sqref="E9">
    <cfRule type="cellIs" dxfId="8256" priority="8246" operator="equal">
      <formula>"jan."</formula>
    </cfRule>
  </conditionalFormatting>
  <conditionalFormatting sqref="E9">
    <cfRule type="cellIs" dxfId="8255" priority="8245" operator="equal">
      <formula>"jan."</formula>
    </cfRule>
  </conditionalFormatting>
  <conditionalFormatting sqref="E9">
    <cfRule type="cellIs" dxfId="8254" priority="8244" operator="equal">
      <formula>"jan."</formula>
    </cfRule>
  </conditionalFormatting>
  <conditionalFormatting sqref="E9">
    <cfRule type="cellIs" dxfId="8253" priority="8243" operator="equal">
      <formula>"jan."</formula>
    </cfRule>
  </conditionalFormatting>
  <conditionalFormatting sqref="E9">
    <cfRule type="cellIs" dxfId="8252" priority="8242" operator="equal">
      <formula>"jan."</formula>
    </cfRule>
  </conditionalFormatting>
  <conditionalFormatting sqref="E9">
    <cfRule type="cellIs" dxfId="8251" priority="8241" operator="equal">
      <formula>"jan."</formula>
    </cfRule>
  </conditionalFormatting>
  <conditionalFormatting sqref="E9">
    <cfRule type="cellIs" dxfId="8250" priority="8240" operator="equal">
      <formula>"jan."</formula>
    </cfRule>
  </conditionalFormatting>
  <conditionalFormatting sqref="E9">
    <cfRule type="cellIs" dxfId="8249" priority="8239" operator="equal">
      <formula>"jan."</formula>
    </cfRule>
  </conditionalFormatting>
  <conditionalFormatting sqref="E9">
    <cfRule type="cellIs" dxfId="8248" priority="8238" operator="equal">
      <formula>"jan."</formula>
    </cfRule>
  </conditionalFormatting>
  <conditionalFormatting sqref="E9">
    <cfRule type="cellIs" dxfId="8247" priority="8237" operator="equal">
      <formula>"jan."</formula>
    </cfRule>
  </conditionalFormatting>
  <conditionalFormatting sqref="E9">
    <cfRule type="cellIs" dxfId="8246" priority="8236" operator="equal">
      <formula>"jan."</formula>
    </cfRule>
  </conditionalFormatting>
  <conditionalFormatting sqref="E9">
    <cfRule type="cellIs" dxfId="8245" priority="8235" operator="equal">
      <formula>"jan."</formula>
    </cfRule>
  </conditionalFormatting>
  <conditionalFormatting sqref="E9">
    <cfRule type="cellIs" dxfId="8244" priority="8234" operator="equal">
      <formula>"jan."</formula>
    </cfRule>
  </conditionalFormatting>
  <conditionalFormatting sqref="E9">
    <cfRule type="cellIs" dxfId="8243" priority="8233" operator="equal">
      <formula>"jan."</formula>
    </cfRule>
  </conditionalFormatting>
  <conditionalFormatting sqref="E9">
    <cfRule type="cellIs" dxfId="8242" priority="8232" operator="equal">
      <formula>"jan."</formula>
    </cfRule>
  </conditionalFormatting>
  <conditionalFormatting sqref="E9">
    <cfRule type="cellIs" dxfId="8241" priority="8231" operator="equal">
      <formula>"jan."</formula>
    </cfRule>
  </conditionalFormatting>
  <conditionalFormatting sqref="E9">
    <cfRule type="cellIs" dxfId="8240" priority="8230" operator="equal">
      <formula>"jan."</formula>
    </cfRule>
  </conditionalFormatting>
  <conditionalFormatting sqref="E9">
    <cfRule type="cellIs" dxfId="8239" priority="8229" operator="equal">
      <formula>"jan."</formula>
    </cfRule>
  </conditionalFormatting>
  <conditionalFormatting sqref="E9">
    <cfRule type="cellIs" dxfId="8238" priority="8228" operator="equal">
      <formula>"jan."</formula>
    </cfRule>
  </conditionalFormatting>
  <conditionalFormatting sqref="E9">
    <cfRule type="cellIs" dxfId="8237" priority="8227" operator="equal">
      <formula>"jan."</formula>
    </cfRule>
  </conditionalFormatting>
  <conditionalFormatting sqref="E9">
    <cfRule type="cellIs" dxfId="8236" priority="8226" operator="equal">
      <formula>"jan."</formula>
    </cfRule>
  </conditionalFormatting>
  <conditionalFormatting sqref="E9">
    <cfRule type="cellIs" dxfId="8235" priority="8225" operator="equal">
      <formula>"jan."</formula>
    </cfRule>
  </conditionalFormatting>
  <conditionalFormatting sqref="E9">
    <cfRule type="cellIs" dxfId="8234" priority="8224" operator="equal">
      <formula>"jan."</formula>
    </cfRule>
  </conditionalFormatting>
  <conditionalFormatting sqref="E9">
    <cfRule type="cellIs" dxfId="8233" priority="8223" operator="equal">
      <formula>"jan."</formula>
    </cfRule>
  </conditionalFormatting>
  <conditionalFormatting sqref="E9">
    <cfRule type="cellIs" dxfId="8232" priority="8222" operator="equal">
      <formula>"jan."</formula>
    </cfRule>
  </conditionalFormatting>
  <conditionalFormatting sqref="E9">
    <cfRule type="cellIs" dxfId="8231" priority="8221" operator="equal">
      <formula>"jan."</formula>
    </cfRule>
  </conditionalFormatting>
  <conditionalFormatting sqref="E9">
    <cfRule type="cellIs" dxfId="8230" priority="8220" operator="equal">
      <formula>"jan."</formula>
    </cfRule>
  </conditionalFormatting>
  <conditionalFormatting sqref="E9">
    <cfRule type="cellIs" dxfId="8229" priority="8219" operator="equal">
      <formula>"jan."</formula>
    </cfRule>
  </conditionalFormatting>
  <conditionalFormatting sqref="E9">
    <cfRule type="cellIs" dxfId="8228" priority="8218" operator="equal">
      <formula>"jan."</formula>
    </cfRule>
  </conditionalFormatting>
  <conditionalFormatting sqref="E9">
    <cfRule type="cellIs" dxfId="8227" priority="8217" operator="equal">
      <formula>"jan."</formula>
    </cfRule>
  </conditionalFormatting>
  <conditionalFormatting sqref="E9">
    <cfRule type="cellIs" dxfId="8226" priority="8216" operator="equal">
      <formula>"jan."</formula>
    </cfRule>
  </conditionalFormatting>
  <conditionalFormatting sqref="E9">
    <cfRule type="cellIs" dxfId="8225" priority="8215" operator="equal">
      <formula>"jan."</formula>
    </cfRule>
  </conditionalFormatting>
  <conditionalFormatting sqref="E9">
    <cfRule type="cellIs" dxfId="8224" priority="8214" operator="equal">
      <formula>"jan."</formula>
    </cfRule>
  </conditionalFormatting>
  <conditionalFormatting sqref="E9">
    <cfRule type="cellIs" dxfId="8223" priority="8213" operator="equal">
      <formula>"jan."</formula>
    </cfRule>
  </conditionalFormatting>
  <conditionalFormatting sqref="E9">
    <cfRule type="cellIs" dxfId="8222" priority="8212" operator="equal">
      <formula>"jan."</formula>
    </cfRule>
  </conditionalFormatting>
  <conditionalFormatting sqref="E9">
    <cfRule type="cellIs" dxfId="8221" priority="8211" operator="equal">
      <formula>"jan."</formula>
    </cfRule>
  </conditionalFormatting>
  <conditionalFormatting sqref="E9">
    <cfRule type="cellIs" dxfId="8220" priority="8209" operator="equal">
      <formula>"jan."</formula>
    </cfRule>
  </conditionalFormatting>
  <conditionalFormatting sqref="E9">
    <cfRule type="cellIs" dxfId="8219" priority="8208" operator="equal">
      <formula>"jan."</formula>
    </cfRule>
  </conditionalFormatting>
  <conditionalFormatting sqref="E9">
    <cfRule type="cellIs" dxfId="8218" priority="8207" operator="equal">
      <formula>"jan."</formula>
    </cfRule>
  </conditionalFormatting>
  <conditionalFormatting sqref="E9">
    <cfRule type="cellIs" dxfId="8217" priority="8206" operator="equal">
      <formula>"jan."</formula>
    </cfRule>
  </conditionalFormatting>
  <conditionalFormatting sqref="E9">
    <cfRule type="cellIs" dxfId="8216" priority="8205" operator="equal">
      <formula>"jan."</formula>
    </cfRule>
  </conditionalFormatting>
  <conditionalFormatting sqref="E9">
    <cfRule type="cellIs" dxfId="8215" priority="8204" operator="equal">
      <formula>"jan."</formula>
    </cfRule>
  </conditionalFormatting>
  <conditionalFormatting sqref="E9">
    <cfRule type="cellIs" dxfId="8214" priority="8203" operator="equal">
      <formula>"jan."</formula>
    </cfRule>
  </conditionalFormatting>
  <conditionalFormatting sqref="E9">
    <cfRule type="cellIs" dxfId="8213" priority="8202" operator="equal">
      <formula>"jan."</formula>
    </cfRule>
  </conditionalFormatting>
  <conditionalFormatting sqref="E9">
    <cfRule type="cellIs" dxfId="8212" priority="8201" operator="equal">
      <formula>"jan."</formula>
    </cfRule>
  </conditionalFormatting>
  <conditionalFormatting sqref="E9">
    <cfRule type="cellIs" dxfId="8211" priority="8200" operator="equal">
      <formula>"jan."</formula>
    </cfRule>
  </conditionalFormatting>
  <conditionalFormatting sqref="E9">
    <cfRule type="cellIs" dxfId="8210" priority="8199" operator="equal">
      <formula>"jan."</formula>
    </cfRule>
  </conditionalFormatting>
  <conditionalFormatting sqref="E9">
    <cfRule type="cellIs" dxfId="8209" priority="8198" operator="equal">
      <formula>"jan."</formula>
    </cfRule>
  </conditionalFormatting>
  <conditionalFormatting sqref="E9">
    <cfRule type="cellIs" dxfId="8208" priority="8197" operator="equal">
      <formula>"jan."</formula>
    </cfRule>
  </conditionalFormatting>
  <conditionalFormatting sqref="E9">
    <cfRule type="cellIs" dxfId="8207" priority="8196" operator="equal">
      <formula>"jan."</formula>
    </cfRule>
  </conditionalFormatting>
  <conditionalFormatting sqref="E9">
    <cfRule type="cellIs" dxfId="8206" priority="8195" operator="equal">
      <formula>"jan."</formula>
    </cfRule>
  </conditionalFormatting>
  <conditionalFormatting sqref="E9">
    <cfRule type="cellIs" dxfId="8205" priority="8194" operator="equal">
      <formula>"jan."</formula>
    </cfRule>
  </conditionalFormatting>
  <conditionalFormatting sqref="E9">
    <cfRule type="cellIs" dxfId="8204" priority="8193" operator="equal">
      <formula>"jan."</formula>
    </cfRule>
  </conditionalFormatting>
  <conditionalFormatting sqref="E9">
    <cfRule type="cellIs" dxfId="8203" priority="8192" operator="equal">
      <formula>"jan."</formula>
    </cfRule>
  </conditionalFormatting>
  <conditionalFormatting sqref="E9">
    <cfRule type="cellIs" dxfId="8202" priority="8190" operator="equal">
      <formula>"jan."</formula>
    </cfRule>
  </conditionalFormatting>
  <conditionalFormatting sqref="E9">
    <cfRule type="cellIs" dxfId="8201" priority="8189" operator="equal">
      <formula>"jan."</formula>
    </cfRule>
  </conditionalFormatting>
  <conditionalFormatting sqref="E9">
    <cfRule type="cellIs" dxfId="8200" priority="8188" operator="equal">
      <formula>"jan."</formula>
    </cfRule>
  </conditionalFormatting>
  <conditionalFormatting sqref="E9">
    <cfRule type="cellIs" dxfId="8199" priority="8187" operator="equal">
      <formula>"jan."</formula>
    </cfRule>
  </conditionalFormatting>
  <conditionalFormatting sqref="E9">
    <cfRule type="cellIs" dxfId="8198" priority="8186" operator="equal">
      <formula>"jan."</formula>
    </cfRule>
  </conditionalFormatting>
  <conditionalFormatting sqref="E9">
    <cfRule type="cellIs" dxfId="8197" priority="8185" operator="equal">
      <formula>"jan."</formula>
    </cfRule>
  </conditionalFormatting>
  <conditionalFormatting sqref="E9">
    <cfRule type="cellIs" dxfId="8196" priority="8184" operator="equal">
      <formula>"jan."</formula>
    </cfRule>
  </conditionalFormatting>
  <conditionalFormatting sqref="E9">
    <cfRule type="cellIs" dxfId="8195" priority="8183" operator="equal">
      <formula>"jan."</formula>
    </cfRule>
  </conditionalFormatting>
  <conditionalFormatting sqref="E9">
    <cfRule type="cellIs" dxfId="8194" priority="8182" operator="equal">
      <formula>"jan."</formula>
    </cfRule>
  </conditionalFormatting>
  <conditionalFormatting sqref="E9">
    <cfRule type="cellIs" dxfId="8193" priority="8181" operator="equal">
      <formula>"jan."</formula>
    </cfRule>
  </conditionalFormatting>
  <conditionalFormatting sqref="E9">
    <cfRule type="cellIs" dxfId="8192" priority="8180" operator="equal">
      <formula>"jan."</formula>
    </cfRule>
  </conditionalFormatting>
  <conditionalFormatting sqref="E9">
    <cfRule type="cellIs" dxfId="8191" priority="8179" operator="equal">
      <formula>"jan."</formula>
    </cfRule>
  </conditionalFormatting>
  <conditionalFormatting sqref="E9">
    <cfRule type="cellIs" dxfId="8190" priority="8178" operator="equal">
      <formula>"jan."</formula>
    </cfRule>
  </conditionalFormatting>
  <conditionalFormatting sqref="E9">
    <cfRule type="cellIs" dxfId="8189" priority="8177" operator="equal">
      <formula>"jan."</formula>
    </cfRule>
  </conditionalFormatting>
  <conditionalFormatting sqref="E9">
    <cfRule type="cellIs" dxfId="8188" priority="8176" operator="equal">
      <formula>"jan."</formula>
    </cfRule>
  </conditionalFormatting>
  <conditionalFormatting sqref="E9">
    <cfRule type="cellIs" dxfId="8187" priority="8175" operator="equal">
      <formula>"jan."</formula>
    </cfRule>
  </conditionalFormatting>
  <conditionalFormatting sqref="E9">
    <cfRule type="cellIs" dxfId="8186" priority="8174" operator="equal">
      <formula>"jan."</formula>
    </cfRule>
  </conditionalFormatting>
  <conditionalFormatting sqref="E9">
    <cfRule type="cellIs" dxfId="8185" priority="8173" operator="equal">
      <formula>"jan."</formula>
    </cfRule>
  </conditionalFormatting>
  <conditionalFormatting sqref="E9">
    <cfRule type="cellIs" dxfId="8184" priority="8172" operator="equal">
      <formula>"jan."</formula>
    </cfRule>
  </conditionalFormatting>
  <conditionalFormatting sqref="E9">
    <cfRule type="cellIs" dxfId="8183" priority="8171" operator="equal">
      <formula>"jan."</formula>
    </cfRule>
  </conditionalFormatting>
  <conditionalFormatting sqref="E9">
    <cfRule type="cellIs" dxfId="8182" priority="8170" operator="equal">
      <formula>"jan."</formula>
    </cfRule>
  </conditionalFormatting>
  <conditionalFormatting sqref="E9">
    <cfRule type="cellIs" dxfId="8181" priority="8169" operator="equal">
      <formula>"jan."</formula>
    </cfRule>
  </conditionalFormatting>
  <conditionalFormatting sqref="E9">
    <cfRule type="cellIs" dxfId="8180" priority="8168" operator="equal">
      <formula>"jan."</formula>
    </cfRule>
  </conditionalFormatting>
  <conditionalFormatting sqref="E9">
    <cfRule type="cellIs" dxfId="8179" priority="8167" operator="equal">
      <formula>"jan."</formula>
    </cfRule>
  </conditionalFormatting>
  <conditionalFormatting sqref="E9">
    <cfRule type="cellIs" dxfId="8178" priority="8166" operator="equal">
      <formula>"jan."</formula>
    </cfRule>
  </conditionalFormatting>
  <conditionalFormatting sqref="E9">
    <cfRule type="cellIs" dxfId="8177" priority="8165" operator="equal">
      <formula>"jan."</formula>
    </cfRule>
  </conditionalFormatting>
  <conditionalFormatting sqref="E9">
    <cfRule type="cellIs" dxfId="8176" priority="8164" operator="equal">
      <formula>"jan."</formula>
    </cfRule>
  </conditionalFormatting>
  <conditionalFormatting sqref="E9">
    <cfRule type="cellIs" dxfId="8175" priority="8163" operator="equal">
      <formula>"jan."</formula>
    </cfRule>
  </conditionalFormatting>
  <conditionalFormatting sqref="E9">
    <cfRule type="cellIs" dxfId="8174" priority="8162" operator="equal">
      <formula>"jan."</formula>
    </cfRule>
  </conditionalFormatting>
  <conditionalFormatting sqref="E9">
    <cfRule type="cellIs" dxfId="8173" priority="8161" operator="equal">
      <formula>"jan."</formula>
    </cfRule>
  </conditionalFormatting>
  <conditionalFormatting sqref="E9">
    <cfRule type="cellIs" dxfId="8172" priority="8160" operator="equal">
      <formula>"jan."</formula>
    </cfRule>
  </conditionalFormatting>
  <conditionalFormatting sqref="E9">
    <cfRule type="cellIs" dxfId="8171" priority="8159" operator="equal">
      <formula>"jan."</formula>
    </cfRule>
  </conditionalFormatting>
  <conditionalFormatting sqref="E9">
    <cfRule type="cellIs" dxfId="8170" priority="8158" operator="equal">
      <formula>"jan."</formula>
    </cfRule>
  </conditionalFormatting>
  <conditionalFormatting sqref="E9">
    <cfRule type="cellIs" dxfId="8169" priority="8157" operator="equal">
      <formula>"jan."</formula>
    </cfRule>
  </conditionalFormatting>
  <conditionalFormatting sqref="E9">
    <cfRule type="cellIs" dxfId="8168" priority="8156" operator="equal">
      <formula>"jan."</formula>
    </cfRule>
  </conditionalFormatting>
  <conditionalFormatting sqref="E9">
    <cfRule type="cellIs" dxfId="8167" priority="8155" operator="equal">
      <formula>"jan."</formula>
    </cfRule>
  </conditionalFormatting>
  <conditionalFormatting sqref="E9">
    <cfRule type="cellIs" dxfId="8166" priority="8154" operator="equal">
      <formula>"jan."</formula>
    </cfRule>
  </conditionalFormatting>
  <conditionalFormatting sqref="E9">
    <cfRule type="cellIs" dxfId="8165" priority="8153" operator="equal">
      <formula>"jan."</formula>
    </cfRule>
  </conditionalFormatting>
  <conditionalFormatting sqref="E9">
    <cfRule type="cellIs" dxfId="8164" priority="8152" operator="equal">
      <formula>"jan."</formula>
    </cfRule>
  </conditionalFormatting>
  <conditionalFormatting sqref="E9">
    <cfRule type="cellIs" dxfId="8163" priority="8151" operator="equal">
      <formula>"jan."</formula>
    </cfRule>
  </conditionalFormatting>
  <conditionalFormatting sqref="E9">
    <cfRule type="cellIs" dxfId="8162" priority="8150" operator="equal">
      <formula>"jan."</formula>
    </cfRule>
  </conditionalFormatting>
  <conditionalFormatting sqref="E9">
    <cfRule type="cellIs" dxfId="8161" priority="8149" operator="equal">
      <formula>"jan."</formula>
    </cfRule>
  </conditionalFormatting>
  <conditionalFormatting sqref="E9">
    <cfRule type="cellIs" dxfId="8160" priority="8148" operator="equal">
      <formula>"jan."</formula>
    </cfRule>
  </conditionalFormatting>
  <conditionalFormatting sqref="E9">
    <cfRule type="cellIs" dxfId="8159" priority="8147" operator="equal">
      <formula>"jan."</formula>
    </cfRule>
  </conditionalFormatting>
  <conditionalFormatting sqref="E9">
    <cfRule type="cellIs" dxfId="8158" priority="8146" operator="equal">
      <formula>"jan."</formula>
    </cfRule>
  </conditionalFormatting>
  <conditionalFormatting sqref="E9">
    <cfRule type="cellIs" dxfId="8157" priority="8145" operator="equal">
      <formula>"jan."</formula>
    </cfRule>
  </conditionalFormatting>
  <conditionalFormatting sqref="E9">
    <cfRule type="cellIs" dxfId="8156" priority="8144" operator="equal">
      <formula>"jan."</formula>
    </cfRule>
  </conditionalFormatting>
  <conditionalFormatting sqref="E9">
    <cfRule type="cellIs" dxfId="8155" priority="8142" operator="equal">
      <formula>"jan."</formula>
    </cfRule>
  </conditionalFormatting>
  <conditionalFormatting sqref="E9">
    <cfRule type="cellIs" dxfId="8154" priority="8141" operator="equal">
      <formula>"jan."</formula>
    </cfRule>
  </conditionalFormatting>
  <conditionalFormatting sqref="E9">
    <cfRule type="cellIs" dxfId="8153" priority="8139" operator="equal">
      <formula>"jan."</formula>
    </cfRule>
  </conditionalFormatting>
  <conditionalFormatting sqref="E9">
    <cfRule type="cellIs" dxfId="8152" priority="8137" operator="equal">
      <formula>"jan."</formula>
    </cfRule>
  </conditionalFormatting>
  <conditionalFormatting sqref="E9">
    <cfRule type="cellIs" dxfId="8151" priority="8136" operator="equal">
      <formula>"jan."</formula>
    </cfRule>
  </conditionalFormatting>
  <conditionalFormatting sqref="E9">
    <cfRule type="cellIs" dxfId="8150" priority="8135" operator="equal">
      <formula>"jan."</formula>
    </cfRule>
  </conditionalFormatting>
  <conditionalFormatting sqref="E9">
    <cfRule type="cellIs" dxfId="8149" priority="8134" operator="equal">
      <formula>"jan."</formula>
    </cfRule>
  </conditionalFormatting>
  <conditionalFormatting sqref="E9">
    <cfRule type="cellIs" dxfId="8148" priority="8133" operator="equal">
      <formula>"jan."</formula>
    </cfRule>
  </conditionalFormatting>
  <conditionalFormatting sqref="E9">
    <cfRule type="cellIs" dxfId="8147" priority="8132" operator="equal">
      <formula>"jan."</formula>
    </cfRule>
  </conditionalFormatting>
  <conditionalFormatting sqref="E9">
    <cfRule type="cellIs" dxfId="8146" priority="8131" operator="equal">
      <formula>"jan."</formula>
    </cfRule>
  </conditionalFormatting>
  <conditionalFormatting sqref="E9">
    <cfRule type="cellIs" dxfId="8145" priority="8130" operator="equal">
      <formula>"jan."</formula>
    </cfRule>
  </conditionalFormatting>
  <conditionalFormatting sqref="E9">
    <cfRule type="cellIs" dxfId="8144" priority="8129" operator="equal">
      <formula>"jan."</formula>
    </cfRule>
  </conditionalFormatting>
  <conditionalFormatting sqref="E9">
    <cfRule type="cellIs" dxfId="8143" priority="8128" operator="equal">
      <formula>"jan."</formula>
    </cfRule>
  </conditionalFormatting>
  <conditionalFormatting sqref="E9">
    <cfRule type="cellIs" dxfId="8142" priority="8127" operator="equal">
      <formula>"jan."</formula>
    </cfRule>
  </conditionalFormatting>
  <conditionalFormatting sqref="E9">
    <cfRule type="cellIs" dxfId="8141" priority="8126" operator="equal">
      <formula>"jan."</formula>
    </cfRule>
  </conditionalFormatting>
  <conditionalFormatting sqref="E9">
    <cfRule type="cellIs" dxfId="8140" priority="8125" operator="equal">
      <formula>"jan."</formula>
    </cfRule>
  </conditionalFormatting>
  <conditionalFormatting sqref="E9">
    <cfRule type="cellIs" dxfId="8139" priority="8122" operator="equal">
      <formula>"jan."</formula>
    </cfRule>
  </conditionalFormatting>
  <conditionalFormatting sqref="E9">
    <cfRule type="cellIs" dxfId="8138" priority="8121" operator="equal">
      <formula>"jan."</formula>
    </cfRule>
  </conditionalFormatting>
  <conditionalFormatting sqref="E9">
    <cfRule type="cellIs" dxfId="8137" priority="8120" operator="equal">
      <formula>"jan."</formula>
    </cfRule>
  </conditionalFormatting>
  <conditionalFormatting sqref="E9">
    <cfRule type="cellIs" dxfId="8136" priority="8119" operator="equal">
      <formula>"jan."</formula>
    </cfRule>
  </conditionalFormatting>
  <conditionalFormatting sqref="E9">
    <cfRule type="cellIs" dxfId="8135" priority="8118" operator="equal">
      <formula>"jan."</formula>
    </cfRule>
  </conditionalFormatting>
  <conditionalFormatting sqref="E9">
    <cfRule type="cellIs" dxfId="8134" priority="8117" operator="equal">
      <formula>"jan."</formula>
    </cfRule>
  </conditionalFormatting>
  <conditionalFormatting sqref="E9">
    <cfRule type="cellIs" dxfId="8133" priority="8116" operator="equal">
      <formula>"jan."</formula>
    </cfRule>
  </conditionalFormatting>
  <conditionalFormatting sqref="E9">
    <cfRule type="cellIs" dxfId="8132" priority="8115" operator="equal">
      <formula>"jan."</formula>
    </cfRule>
  </conditionalFormatting>
  <conditionalFormatting sqref="E9">
    <cfRule type="cellIs" dxfId="8131" priority="8114" operator="equal">
      <formula>"jan."</formula>
    </cfRule>
  </conditionalFormatting>
  <conditionalFormatting sqref="E9">
    <cfRule type="cellIs" dxfId="8130" priority="8113" operator="equal">
      <formula>"jan."</formula>
    </cfRule>
  </conditionalFormatting>
  <conditionalFormatting sqref="E9">
    <cfRule type="cellIs" dxfId="8129" priority="8112" operator="equal">
      <formula>"jan."</formula>
    </cfRule>
  </conditionalFormatting>
  <conditionalFormatting sqref="E9">
    <cfRule type="cellIs" dxfId="8128" priority="8111" operator="equal">
      <formula>"jan."</formula>
    </cfRule>
  </conditionalFormatting>
  <conditionalFormatting sqref="E9">
    <cfRule type="cellIs" dxfId="8127" priority="8110" operator="equal">
      <formula>"jan."</formula>
    </cfRule>
  </conditionalFormatting>
  <conditionalFormatting sqref="E9">
    <cfRule type="cellIs" dxfId="8126" priority="8109" operator="equal">
      <formula>"jan."</formula>
    </cfRule>
  </conditionalFormatting>
  <conditionalFormatting sqref="E9">
    <cfRule type="cellIs" dxfId="8125" priority="8108" operator="equal">
      <formula>"jan."</formula>
    </cfRule>
  </conditionalFormatting>
  <conditionalFormatting sqref="E9">
    <cfRule type="cellIs" dxfId="8124" priority="8107" operator="equal">
      <formula>"jan."</formula>
    </cfRule>
  </conditionalFormatting>
  <conditionalFormatting sqref="E9">
    <cfRule type="cellIs" dxfId="8123" priority="8106" operator="equal">
      <formula>"jan."</formula>
    </cfRule>
  </conditionalFormatting>
  <conditionalFormatting sqref="E9">
    <cfRule type="cellIs" dxfId="8122" priority="8105" operator="equal">
      <formula>"jan."</formula>
    </cfRule>
  </conditionalFormatting>
  <conditionalFormatting sqref="E9">
    <cfRule type="cellIs" dxfId="8121" priority="8104" operator="equal">
      <formula>"jan."</formula>
    </cfRule>
  </conditionalFormatting>
  <conditionalFormatting sqref="E9">
    <cfRule type="cellIs" dxfId="8120" priority="8103" operator="equal">
      <formula>"jan."</formula>
    </cfRule>
  </conditionalFormatting>
  <conditionalFormatting sqref="E9">
    <cfRule type="cellIs" dxfId="8119" priority="8102" operator="equal">
      <formula>"jan."</formula>
    </cfRule>
  </conditionalFormatting>
  <conditionalFormatting sqref="E9">
    <cfRule type="cellIs" dxfId="8118" priority="8101" operator="equal">
      <formula>"jan."</formula>
    </cfRule>
  </conditionalFormatting>
  <conditionalFormatting sqref="E9">
    <cfRule type="cellIs" dxfId="8117" priority="8100" operator="equal">
      <formula>"jan."</formula>
    </cfRule>
  </conditionalFormatting>
  <conditionalFormatting sqref="E9">
    <cfRule type="cellIs" dxfId="8116" priority="8099" operator="equal">
      <formula>"jan."</formula>
    </cfRule>
  </conditionalFormatting>
  <conditionalFormatting sqref="E9">
    <cfRule type="cellIs" dxfId="8115" priority="8098" operator="equal">
      <formula>"jan."</formula>
    </cfRule>
  </conditionalFormatting>
  <conditionalFormatting sqref="E9">
    <cfRule type="cellIs" dxfId="8114" priority="8097" operator="equal">
      <formula>"jan."</formula>
    </cfRule>
  </conditionalFormatting>
  <conditionalFormatting sqref="E9">
    <cfRule type="cellIs" dxfId="8113" priority="8096" operator="equal">
      <formula>"jan."</formula>
    </cfRule>
  </conditionalFormatting>
  <conditionalFormatting sqref="E9">
    <cfRule type="cellIs" dxfId="8112" priority="8095" operator="equal">
      <formula>"jan."</formula>
    </cfRule>
  </conditionalFormatting>
  <conditionalFormatting sqref="E9">
    <cfRule type="cellIs" dxfId="8111" priority="8094" operator="equal">
      <formula>"jan."</formula>
    </cfRule>
  </conditionalFormatting>
  <conditionalFormatting sqref="E9">
    <cfRule type="cellIs" dxfId="8110" priority="8093" operator="equal">
      <formula>"jan."</formula>
    </cfRule>
  </conditionalFormatting>
  <conditionalFormatting sqref="E9">
    <cfRule type="cellIs" dxfId="8109" priority="8092" operator="equal">
      <formula>"jan."</formula>
    </cfRule>
  </conditionalFormatting>
  <conditionalFormatting sqref="E9">
    <cfRule type="cellIs" dxfId="8108" priority="8091" operator="equal">
      <formula>"jan."</formula>
    </cfRule>
  </conditionalFormatting>
  <conditionalFormatting sqref="E9">
    <cfRule type="cellIs" dxfId="8107" priority="8090" operator="equal">
      <formula>"jan."</formula>
    </cfRule>
  </conditionalFormatting>
  <conditionalFormatting sqref="E9">
    <cfRule type="cellIs" dxfId="8106" priority="8089" operator="equal">
      <formula>"jan."</formula>
    </cfRule>
  </conditionalFormatting>
  <conditionalFormatting sqref="E9">
    <cfRule type="cellIs" dxfId="8105" priority="8088" operator="equal">
      <formula>"jan."</formula>
    </cfRule>
  </conditionalFormatting>
  <conditionalFormatting sqref="E9">
    <cfRule type="cellIs" dxfId="8104" priority="8087" operator="equal">
      <formula>"jan."</formula>
    </cfRule>
  </conditionalFormatting>
  <conditionalFormatting sqref="E9">
    <cfRule type="cellIs" dxfId="8103" priority="8086" operator="equal">
      <formula>"jan."</formula>
    </cfRule>
  </conditionalFormatting>
  <conditionalFormatting sqref="E9">
    <cfRule type="cellIs" dxfId="8102" priority="8085" operator="equal">
      <formula>"jan."</formula>
    </cfRule>
  </conditionalFormatting>
  <conditionalFormatting sqref="E9">
    <cfRule type="cellIs" dxfId="8101" priority="8084" operator="equal">
      <formula>"jan."</formula>
    </cfRule>
  </conditionalFormatting>
  <conditionalFormatting sqref="E9">
    <cfRule type="cellIs" dxfId="8100" priority="8083" operator="equal">
      <formula>"jan."</formula>
    </cfRule>
  </conditionalFormatting>
  <conditionalFormatting sqref="E9">
    <cfRule type="cellIs" dxfId="8099" priority="8082" operator="equal">
      <formula>"jan."</formula>
    </cfRule>
  </conditionalFormatting>
  <conditionalFormatting sqref="E9">
    <cfRule type="cellIs" dxfId="8098" priority="8081" operator="equal">
      <formula>"jan."</formula>
    </cfRule>
  </conditionalFormatting>
  <conditionalFormatting sqref="E9">
    <cfRule type="cellIs" dxfId="8097" priority="8080" operator="equal">
      <formula>"jan."</formula>
    </cfRule>
  </conditionalFormatting>
  <conditionalFormatting sqref="E9">
    <cfRule type="cellIs" dxfId="8096" priority="8079" operator="equal">
      <formula>"jan."</formula>
    </cfRule>
  </conditionalFormatting>
  <conditionalFormatting sqref="E9">
    <cfRule type="cellIs" dxfId="8095" priority="8078" operator="equal">
      <formula>"jan."</formula>
    </cfRule>
  </conditionalFormatting>
  <conditionalFormatting sqref="E9">
    <cfRule type="cellIs" dxfId="8094" priority="8077" operator="equal">
      <formula>"jan."</formula>
    </cfRule>
  </conditionalFormatting>
  <conditionalFormatting sqref="E9">
    <cfRule type="cellIs" dxfId="8093" priority="8076" operator="equal">
      <formula>"jan."</formula>
    </cfRule>
  </conditionalFormatting>
  <conditionalFormatting sqref="E9">
    <cfRule type="cellIs" dxfId="8092" priority="8075" operator="equal">
      <formula>"jan."</formula>
    </cfRule>
  </conditionalFormatting>
  <conditionalFormatting sqref="E9">
    <cfRule type="cellIs" dxfId="8091" priority="8074" operator="equal">
      <formula>"jan."</formula>
    </cfRule>
  </conditionalFormatting>
  <conditionalFormatting sqref="E9">
    <cfRule type="cellIs" dxfId="8090" priority="8073" operator="equal">
      <formula>"jan."</formula>
    </cfRule>
  </conditionalFormatting>
  <conditionalFormatting sqref="E9">
    <cfRule type="cellIs" dxfId="8089" priority="8072" operator="equal">
      <formula>"jan."</formula>
    </cfRule>
  </conditionalFormatting>
  <conditionalFormatting sqref="E9">
    <cfRule type="cellIs" dxfId="8088" priority="8071" operator="equal">
      <formula>"jan."</formula>
    </cfRule>
  </conditionalFormatting>
  <conditionalFormatting sqref="E9">
    <cfRule type="cellIs" dxfId="8087" priority="8070" operator="equal">
      <formula>"jan."</formula>
    </cfRule>
  </conditionalFormatting>
  <conditionalFormatting sqref="E9">
    <cfRule type="cellIs" dxfId="8086" priority="8069" operator="equal">
      <formula>"jan."</formula>
    </cfRule>
  </conditionalFormatting>
  <conditionalFormatting sqref="E9">
    <cfRule type="cellIs" dxfId="8085" priority="8068" operator="equal">
      <formula>"jan."</formula>
    </cfRule>
  </conditionalFormatting>
  <conditionalFormatting sqref="E9">
    <cfRule type="cellIs" dxfId="8084" priority="8067" operator="equal">
      <formula>"jan."</formula>
    </cfRule>
  </conditionalFormatting>
  <conditionalFormatting sqref="E9">
    <cfRule type="cellIs" dxfId="8083" priority="8066" operator="equal">
      <formula>"jan."</formula>
    </cfRule>
  </conditionalFormatting>
  <conditionalFormatting sqref="E9">
    <cfRule type="cellIs" dxfId="8082" priority="8065" operator="equal">
      <formula>"jan."</formula>
    </cfRule>
  </conditionalFormatting>
  <conditionalFormatting sqref="E9">
    <cfRule type="cellIs" dxfId="8081" priority="8064" operator="equal">
      <formula>"jan."</formula>
    </cfRule>
  </conditionalFormatting>
  <conditionalFormatting sqref="E9">
    <cfRule type="cellIs" dxfId="8080" priority="8063" operator="equal">
      <formula>"jan."</formula>
    </cfRule>
  </conditionalFormatting>
  <conditionalFormatting sqref="E9">
    <cfRule type="cellIs" dxfId="8079" priority="8062" operator="equal">
      <formula>"jan."</formula>
    </cfRule>
  </conditionalFormatting>
  <conditionalFormatting sqref="E9">
    <cfRule type="cellIs" dxfId="8078" priority="8061" operator="equal">
      <formula>"jan."</formula>
    </cfRule>
  </conditionalFormatting>
  <conditionalFormatting sqref="E9">
    <cfRule type="cellIs" dxfId="8077" priority="8060" operator="equal">
      <formula>"jan."</formula>
    </cfRule>
  </conditionalFormatting>
  <conditionalFormatting sqref="E9">
    <cfRule type="cellIs" dxfId="8076" priority="8059" operator="equal">
      <formula>"jan."</formula>
    </cfRule>
  </conditionalFormatting>
  <conditionalFormatting sqref="E9">
    <cfRule type="cellIs" dxfId="8075" priority="8058" operator="equal">
      <formula>"jan."</formula>
    </cfRule>
  </conditionalFormatting>
  <conditionalFormatting sqref="E9">
    <cfRule type="cellIs" dxfId="8074" priority="8057" operator="equal">
      <formula>"jan."</formula>
    </cfRule>
  </conditionalFormatting>
  <conditionalFormatting sqref="E9">
    <cfRule type="cellIs" dxfId="8073" priority="8056" operator="equal">
      <formula>"jan."</formula>
    </cfRule>
  </conditionalFormatting>
  <conditionalFormatting sqref="E9">
    <cfRule type="cellIs" dxfId="8072" priority="8055" operator="equal">
      <formula>"jan."</formula>
    </cfRule>
  </conditionalFormatting>
  <conditionalFormatting sqref="E9">
    <cfRule type="cellIs" dxfId="8071" priority="8054" operator="equal">
      <formula>"jan."</formula>
    </cfRule>
  </conditionalFormatting>
  <conditionalFormatting sqref="E9">
    <cfRule type="cellIs" dxfId="8070" priority="8053" operator="equal">
      <formula>"jan."</formula>
    </cfRule>
  </conditionalFormatting>
  <conditionalFormatting sqref="E9">
    <cfRule type="cellIs" dxfId="8069" priority="8052" operator="equal">
      <formula>"jan."</formula>
    </cfRule>
  </conditionalFormatting>
  <conditionalFormatting sqref="E9">
    <cfRule type="cellIs" dxfId="8068" priority="8051" operator="equal">
      <formula>"jan."</formula>
    </cfRule>
  </conditionalFormatting>
  <conditionalFormatting sqref="E9">
    <cfRule type="cellIs" dxfId="8067" priority="8050" operator="equal">
      <formula>"jan."</formula>
    </cfRule>
  </conditionalFormatting>
  <conditionalFormatting sqref="E9">
    <cfRule type="cellIs" dxfId="8066" priority="8049" operator="equal">
      <formula>"jan."</formula>
    </cfRule>
  </conditionalFormatting>
  <conditionalFormatting sqref="E9">
    <cfRule type="cellIs" dxfId="8065" priority="8048" operator="equal">
      <formula>"jan."</formula>
    </cfRule>
  </conditionalFormatting>
  <conditionalFormatting sqref="E9">
    <cfRule type="cellIs" dxfId="8064" priority="8047" operator="equal">
      <formula>"jan."</formula>
    </cfRule>
  </conditionalFormatting>
  <conditionalFormatting sqref="E9">
    <cfRule type="cellIs" dxfId="8063" priority="8046" operator="equal">
      <formula>"jan."</formula>
    </cfRule>
  </conditionalFormatting>
  <conditionalFormatting sqref="E9">
    <cfRule type="cellIs" dxfId="8062" priority="8045" operator="equal">
      <formula>"jan."</formula>
    </cfRule>
  </conditionalFormatting>
  <conditionalFormatting sqref="E9">
    <cfRule type="cellIs" dxfId="8061" priority="8044" operator="equal">
      <formula>"jan."</formula>
    </cfRule>
  </conditionalFormatting>
  <conditionalFormatting sqref="E9">
    <cfRule type="cellIs" dxfId="8060" priority="8043" operator="equal">
      <formula>"jan."</formula>
    </cfRule>
  </conditionalFormatting>
  <conditionalFormatting sqref="E9">
    <cfRule type="cellIs" dxfId="8059" priority="8042" operator="equal">
      <formula>"jan."</formula>
    </cfRule>
  </conditionalFormatting>
  <conditionalFormatting sqref="E9">
    <cfRule type="cellIs" dxfId="8058" priority="8041" operator="equal">
      <formula>"jan."</formula>
    </cfRule>
  </conditionalFormatting>
  <conditionalFormatting sqref="E9">
    <cfRule type="cellIs" dxfId="8057" priority="8040" operator="equal">
      <formula>"jan."</formula>
    </cfRule>
  </conditionalFormatting>
  <conditionalFormatting sqref="E9">
    <cfRule type="cellIs" dxfId="8056" priority="8039" operator="equal">
      <formula>"jan."</formula>
    </cfRule>
  </conditionalFormatting>
  <conditionalFormatting sqref="E9">
    <cfRule type="cellIs" dxfId="8055" priority="8038" operator="equal">
      <formula>"jan."</formula>
    </cfRule>
  </conditionalFormatting>
  <conditionalFormatting sqref="E9">
    <cfRule type="cellIs" dxfId="8054" priority="8037" operator="equal">
      <formula>"jan."</formula>
    </cfRule>
  </conditionalFormatting>
  <conditionalFormatting sqref="E9">
    <cfRule type="cellIs" dxfId="8053" priority="8036" operator="equal">
      <formula>"jan."</formula>
    </cfRule>
  </conditionalFormatting>
  <conditionalFormatting sqref="E9">
    <cfRule type="cellIs" dxfId="8052" priority="8035" operator="equal">
      <formula>"jan."</formula>
    </cfRule>
  </conditionalFormatting>
  <conditionalFormatting sqref="E9">
    <cfRule type="cellIs" dxfId="8051" priority="8034" operator="equal">
      <formula>"jan."</formula>
    </cfRule>
  </conditionalFormatting>
  <conditionalFormatting sqref="E9">
    <cfRule type="cellIs" dxfId="8050" priority="8033" operator="equal">
      <formula>"jan."</formula>
    </cfRule>
  </conditionalFormatting>
  <conditionalFormatting sqref="E9">
    <cfRule type="cellIs" dxfId="8049" priority="8032" operator="equal">
      <formula>"jan."</formula>
    </cfRule>
  </conditionalFormatting>
  <conditionalFormatting sqref="E9">
    <cfRule type="cellIs" dxfId="8048" priority="8031" operator="equal">
      <formula>"jan."</formula>
    </cfRule>
  </conditionalFormatting>
  <conditionalFormatting sqref="E9">
    <cfRule type="cellIs" dxfId="8047" priority="8030" operator="equal">
      <formula>"jan."</formula>
    </cfRule>
  </conditionalFormatting>
  <conditionalFormatting sqref="E9">
    <cfRule type="cellIs" dxfId="8046" priority="8029" operator="equal">
      <formula>"jan."</formula>
    </cfRule>
  </conditionalFormatting>
  <conditionalFormatting sqref="E9">
    <cfRule type="cellIs" dxfId="8045" priority="8028" operator="equal">
      <formula>"jan."</formula>
    </cfRule>
  </conditionalFormatting>
  <conditionalFormatting sqref="E9">
    <cfRule type="cellIs" dxfId="8044" priority="8027" operator="equal">
      <formula>"jan."</formula>
    </cfRule>
  </conditionalFormatting>
  <conditionalFormatting sqref="E9">
    <cfRule type="cellIs" dxfId="8043" priority="8026" operator="equal">
      <formula>"jan."</formula>
    </cfRule>
  </conditionalFormatting>
  <conditionalFormatting sqref="E9">
    <cfRule type="cellIs" dxfId="8042" priority="8025" operator="equal">
      <formula>"jan."</formula>
    </cfRule>
  </conditionalFormatting>
  <conditionalFormatting sqref="E9">
    <cfRule type="cellIs" dxfId="8041" priority="8024" operator="equal">
      <formula>"jan."</formula>
    </cfRule>
  </conditionalFormatting>
  <conditionalFormatting sqref="E9">
    <cfRule type="cellIs" dxfId="8040" priority="8023" operator="equal">
      <formula>"jan."</formula>
    </cfRule>
  </conditionalFormatting>
  <conditionalFormatting sqref="E9">
    <cfRule type="cellIs" dxfId="8039" priority="8022" operator="equal">
      <formula>"jan."</formula>
    </cfRule>
  </conditionalFormatting>
  <conditionalFormatting sqref="E9">
    <cfRule type="cellIs" dxfId="8038" priority="8021" operator="equal">
      <formula>"jan."</formula>
    </cfRule>
  </conditionalFormatting>
  <conditionalFormatting sqref="E9">
    <cfRule type="cellIs" dxfId="8037" priority="8020" operator="equal">
      <formula>"jan."</formula>
    </cfRule>
  </conditionalFormatting>
  <conditionalFormatting sqref="E9">
    <cfRule type="cellIs" dxfId="8036" priority="8019" operator="equal">
      <formula>"jan."</formula>
    </cfRule>
  </conditionalFormatting>
  <conditionalFormatting sqref="E9">
    <cfRule type="cellIs" dxfId="8035" priority="8018" operator="equal">
      <formula>"jan."</formula>
    </cfRule>
  </conditionalFormatting>
  <conditionalFormatting sqref="E9">
    <cfRule type="cellIs" dxfId="8034" priority="8017" operator="equal">
      <formula>"jan."</formula>
    </cfRule>
  </conditionalFormatting>
  <conditionalFormatting sqref="E9">
    <cfRule type="cellIs" dxfId="8033" priority="8016" operator="equal">
      <formula>"jan."</formula>
    </cfRule>
  </conditionalFormatting>
  <conditionalFormatting sqref="E9">
    <cfRule type="cellIs" dxfId="8032" priority="8015" operator="equal">
      <formula>"jan."</formula>
    </cfRule>
  </conditionalFormatting>
  <conditionalFormatting sqref="E9">
    <cfRule type="cellIs" dxfId="8031" priority="8014" operator="equal">
      <formula>"jan."</formula>
    </cfRule>
  </conditionalFormatting>
  <conditionalFormatting sqref="E9">
    <cfRule type="cellIs" dxfId="8030" priority="8013" operator="equal">
      <formula>"jan."</formula>
    </cfRule>
  </conditionalFormatting>
  <conditionalFormatting sqref="E9">
    <cfRule type="cellIs" dxfId="8029" priority="8012" operator="equal">
      <formula>"jan."</formula>
    </cfRule>
  </conditionalFormatting>
  <conditionalFormatting sqref="E9">
    <cfRule type="cellIs" dxfId="8028" priority="8011" operator="equal">
      <formula>"jan."</formula>
    </cfRule>
  </conditionalFormatting>
  <conditionalFormatting sqref="E9">
    <cfRule type="cellIs" dxfId="8027" priority="8010" operator="equal">
      <formula>"jan."</formula>
    </cfRule>
  </conditionalFormatting>
  <conditionalFormatting sqref="E9">
    <cfRule type="cellIs" dxfId="8026" priority="8009" operator="equal">
      <formula>"jan."</formula>
    </cfRule>
  </conditionalFormatting>
  <conditionalFormatting sqref="E9">
    <cfRule type="cellIs" dxfId="8025" priority="8008" operator="equal">
      <formula>"jan."</formula>
    </cfRule>
  </conditionalFormatting>
  <conditionalFormatting sqref="E9">
    <cfRule type="cellIs" dxfId="8024" priority="8006" operator="equal">
      <formula>"jan."</formula>
    </cfRule>
  </conditionalFormatting>
  <conditionalFormatting sqref="E9">
    <cfRule type="cellIs" dxfId="8023" priority="8005" operator="equal">
      <formula>"jan."</formula>
    </cfRule>
  </conditionalFormatting>
  <conditionalFormatting sqref="E9">
    <cfRule type="cellIs" dxfId="8022" priority="8004" operator="equal">
      <formula>"jan."</formula>
    </cfRule>
  </conditionalFormatting>
  <conditionalFormatting sqref="E9">
    <cfRule type="cellIs" dxfId="8021" priority="8003" operator="equal">
      <formula>"jan."</formula>
    </cfRule>
  </conditionalFormatting>
  <conditionalFormatting sqref="E9">
    <cfRule type="cellIs" dxfId="8020" priority="8002" operator="equal">
      <formula>"jan."</formula>
    </cfRule>
  </conditionalFormatting>
  <conditionalFormatting sqref="E9">
    <cfRule type="cellIs" dxfId="8019" priority="8001" operator="equal">
      <formula>"jan."</formula>
    </cfRule>
  </conditionalFormatting>
  <conditionalFormatting sqref="E9">
    <cfRule type="cellIs" dxfId="8018" priority="8000" operator="equal">
      <formula>"jan."</formula>
    </cfRule>
  </conditionalFormatting>
  <conditionalFormatting sqref="E9">
    <cfRule type="cellIs" dxfId="8017" priority="7999" operator="equal">
      <formula>"jan."</formula>
    </cfRule>
  </conditionalFormatting>
  <conditionalFormatting sqref="E9">
    <cfRule type="cellIs" dxfId="8016" priority="7998" operator="equal">
      <formula>"jan."</formula>
    </cfRule>
  </conditionalFormatting>
  <conditionalFormatting sqref="E9">
    <cfRule type="cellIs" dxfId="8015" priority="7997" operator="equal">
      <formula>"jan."</formula>
    </cfRule>
  </conditionalFormatting>
  <conditionalFormatting sqref="E9">
    <cfRule type="cellIs" dxfId="8014" priority="7996" operator="equal">
      <formula>"jan."</formula>
    </cfRule>
  </conditionalFormatting>
  <conditionalFormatting sqref="E9">
    <cfRule type="cellIs" dxfId="8013" priority="7994" operator="equal">
      <formula>"jan."</formula>
    </cfRule>
  </conditionalFormatting>
  <conditionalFormatting sqref="E9">
    <cfRule type="cellIs" dxfId="8012" priority="7993" operator="equal">
      <formula>"jan."</formula>
    </cfRule>
  </conditionalFormatting>
  <conditionalFormatting sqref="E9">
    <cfRule type="cellIs" dxfId="8011" priority="7992" operator="equal">
      <formula>"jan."</formula>
    </cfRule>
  </conditionalFormatting>
  <conditionalFormatting sqref="E9">
    <cfRule type="cellIs" dxfId="8010" priority="7991" operator="equal">
      <formula>"jan."</formula>
    </cfRule>
  </conditionalFormatting>
  <conditionalFormatting sqref="E9">
    <cfRule type="cellIs" dxfId="8009" priority="7990" operator="equal">
      <formula>"jan."</formula>
    </cfRule>
  </conditionalFormatting>
  <conditionalFormatting sqref="E9">
    <cfRule type="cellIs" dxfId="8008" priority="7989" operator="equal">
      <formula>"jan."</formula>
    </cfRule>
  </conditionalFormatting>
  <conditionalFormatting sqref="E9">
    <cfRule type="cellIs" dxfId="8007" priority="7988" operator="equal">
      <formula>"jan."</formula>
    </cfRule>
  </conditionalFormatting>
  <conditionalFormatting sqref="E9">
    <cfRule type="cellIs" dxfId="8006" priority="7987" operator="equal">
      <formula>"jan."</formula>
    </cfRule>
  </conditionalFormatting>
  <conditionalFormatting sqref="E9">
    <cfRule type="cellIs" dxfId="8005" priority="7986" operator="equal">
      <formula>"jan."</formula>
    </cfRule>
  </conditionalFormatting>
  <conditionalFormatting sqref="E9">
    <cfRule type="cellIs" dxfId="8004" priority="7985" operator="equal">
      <formula>"jan."</formula>
    </cfRule>
  </conditionalFormatting>
  <conditionalFormatting sqref="E9">
    <cfRule type="cellIs" dxfId="8003" priority="7983" operator="equal">
      <formula>"jan."</formula>
    </cfRule>
  </conditionalFormatting>
  <conditionalFormatting sqref="E9">
    <cfRule type="cellIs" dxfId="8002" priority="7982" operator="equal">
      <formula>"jan."</formula>
    </cfRule>
  </conditionalFormatting>
  <conditionalFormatting sqref="E9">
    <cfRule type="cellIs" dxfId="8001" priority="7981" operator="equal">
      <formula>"jan."</formula>
    </cfRule>
  </conditionalFormatting>
  <conditionalFormatting sqref="E9">
    <cfRule type="cellIs" dxfId="8000" priority="7980" operator="equal">
      <formula>"jan."</formula>
    </cfRule>
  </conditionalFormatting>
  <conditionalFormatting sqref="E9">
    <cfRule type="cellIs" dxfId="7999" priority="7979" operator="equal">
      <formula>"jan."</formula>
    </cfRule>
  </conditionalFormatting>
  <conditionalFormatting sqref="E9">
    <cfRule type="cellIs" dxfId="7998" priority="7977" operator="equal">
      <formula>"jan."</formula>
    </cfRule>
  </conditionalFormatting>
  <conditionalFormatting sqref="E9">
    <cfRule type="cellIs" dxfId="7997" priority="7975" operator="equal">
      <formula>"jan."</formula>
    </cfRule>
  </conditionalFormatting>
  <conditionalFormatting sqref="E9">
    <cfRule type="cellIs" dxfId="7996" priority="7974" operator="equal">
      <formula>"jan."</formula>
    </cfRule>
  </conditionalFormatting>
  <conditionalFormatting sqref="E9">
    <cfRule type="cellIs" dxfId="7995" priority="7972" operator="equal">
      <formula>"jan."</formula>
    </cfRule>
  </conditionalFormatting>
  <conditionalFormatting sqref="E9">
    <cfRule type="cellIs" dxfId="7994" priority="7971" operator="equal">
      <formula>"jan."</formula>
    </cfRule>
  </conditionalFormatting>
  <conditionalFormatting sqref="E9">
    <cfRule type="cellIs" dxfId="7993" priority="7970" operator="equal">
      <formula>"jan."</formula>
    </cfRule>
  </conditionalFormatting>
  <conditionalFormatting sqref="E9">
    <cfRule type="cellIs" dxfId="7992" priority="7969" operator="equal">
      <formula>"jan."</formula>
    </cfRule>
  </conditionalFormatting>
  <conditionalFormatting sqref="E9">
    <cfRule type="cellIs" dxfId="7991" priority="7967" operator="equal">
      <formula>"jan."</formula>
    </cfRule>
  </conditionalFormatting>
  <conditionalFormatting sqref="E9">
    <cfRule type="cellIs" dxfId="7990" priority="7966" operator="equal">
      <formula>"jan."</formula>
    </cfRule>
  </conditionalFormatting>
  <conditionalFormatting sqref="E9">
    <cfRule type="cellIs" dxfId="7989" priority="7965" operator="equal">
      <formula>"jan."</formula>
    </cfRule>
  </conditionalFormatting>
  <conditionalFormatting sqref="E9">
    <cfRule type="cellIs" dxfId="7988" priority="7964" operator="equal">
      <formula>"jan."</formula>
    </cfRule>
  </conditionalFormatting>
  <conditionalFormatting sqref="E9">
    <cfRule type="cellIs" dxfId="7987" priority="7963" operator="equal">
      <formula>"jan."</formula>
    </cfRule>
  </conditionalFormatting>
  <conditionalFormatting sqref="E9">
    <cfRule type="cellIs" dxfId="7986" priority="7962" operator="equal">
      <formula>"jan."</formula>
    </cfRule>
  </conditionalFormatting>
  <conditionalFormatting sqref="E9">
    <cfRule type="cellIs" dxfId="7985" priority="7961" operator="equal">
      <formula>"jan."</formula>
    </cfRule>
  </conditionalFormatting>
  <conditionalFormatting sqref="E9">
    <cfRule type="cellIs" dxfId="7984" priority="7960" operator="equal">
      <formula>"jan."</formula>
    </cfRule>
  </conditionalFormatting>
  <conditionalFormatting sqref="E9">
    <cfRule type="cellIs" dxfId="7983" priority="7959" operator="equal">
      <formula>"jan."</formula>
    </cfRule>
  </conditionalFormatting>
  <conditionalFormatting sqref="E9">
    <cfRule type="cellIs" dxfId="7982" priority="7958" operator="equal">
      <formula>"jan."</formula>
    </cfRule>
  </conditionalFormatting>
  <conditionalFormatting sqref="E9">
    <cfRule type="cellIs" dxfId="7981" priority="7957" operator="equal">
      <formula>"jan."</formula>
    </cfRule>
  </conditionalFormatting>
  <conditionalFormatting sqref="E9">
    <cfRule type="cellIs" dxfId="7980" priority="7956" operator="equal">
      <formula>"jan."</formula>
    </cfRule>
  </conditionalFormatting>
  <conditionalFormatting sqref="E9">
    <cfRule type="cellIs" dxfId="7979" priority="7955" operator="equal">
      <formula>"jan."</formula>
    </cfRule>
  </conditionalFormatting>
  <conditionalFormatting sqref="E9">
    <cfRule type="cellIs" dxfId="7978" priority="7954" operator="equal">
      <formula>"jan."</formula>
    </cfRule>
  </conditionalFormatting>
  <conditionalFormatting sqref="E9">
    <cfRule type="cellIs" dxfId="7977" priority="7953" operator="equal">
      <formula>"jan."</formula>
    </cfRule>
  </conditionalFormatting>
  <conditionalFormatting sqref="E9">
    <cfRule type="cellIs" dxfId="7976" priority="7952" operator="equal">
      <formula>"jan."</formula>
    </cfRule>
  </conditionalFormatting>
  <conditionalFormatting sqref="E9">
    <cfRule type="cellIs" dxfId="7975" priority="7951" operator="equal">
      <formula>"jan."</formula>
    </cfRule>
  </conditionalFormatting>
  <conditionalFormatting sqref="E9">
    <cfRule type="cellIs" dxfId="7974" priority="7950" operator="equal">
      <formula>"jan."</formula>
    </cfRule>
  </conditionalFormatting>
  <conditionalFormatting sqref="E9">
    <cfRule type="cellIs" dxfId="7973" priority="7949" operator="equal">
      <formula>"jan."</formula>
    </cfRule>
  </conditionalFormatting>
  <conditionalFormatting sqref="E9">
    <cfRule type="cellIs" dxfId="7972" priority="7948" operator="equal">
      <formula>"jan."</formula>
    </cfRule>
  </conditionalFormatting>
  <conditionalFormatting sqref="E9">
    <cfRule type="cellIs" dxfId="7971" priority="7947" operator="equal">
      <formula>"jan."</formula>
    </cfRule>
  </conditionalFormatting>
  <conditionalFormatting sqref="E9">
    <cfRule type="cellIs" dxfId="7970" priority="7945" operator="equal">
      <formula>"jan."</formula>
    </cfRule>
  </conditionalFormatting>
  <conditionalFormatting sqref="E9">
    <cfRule type="cellIs" dxfId="7969" priority="7944" operator="equal">
      <formula>"jan."</formula>
    </cfRule>
  </conditionalFormatting>
  <conditionalFormatting sqref="E9">
    <cfRule type="cellIs" dxfId="7968" priority="7942" operator="equal">
      <formula>"jan."</formula>
    </cfRule>
  </conditionalFormatting>
  <conditionalFormatting sqref="E9">
    <cfRule type="cellIs" dxfId="7967" priority="7939" operator="equal">
      <formula>"jan."</formula>
    </cfRule>
  </conditionalFormatting>
  <conditionalFormatting sqref="E9">
    <cfRule type="cellIs" dxfId="7966" priority="7938" operator="equal">
      <formula>"jan."</formula>
    </cfRule>
  </conditionalFormatting>
  <conditionalFormatting sqref="E9">
    <cfRule type="cellIs" dxfId="7965" priority="7937" operator="equal">
      <formula>"jan."</formula>
    </cfRule>
  </conditionalFormatting>
  <conditionalFormatting sqref="E9">
    <cfRule type="cellIs" dxfId="7964" priority="7936" operator="equal">
      <formula>"jan."</formula>
    </cfRule>
  </conditionalFormatting>
  <conditionalFormatting sqref="E9">
    <cfRule type="cellIs" dxfId="7963" priority="7935" operator="equal">
      <formula>"jan."</formula>
    </cfRule>
  </conditionalFormatting>
  <conditionalFormatting sqref="E9">
    <cfRule type="cellIs" dxfId="7962" priority="7934" operator="equal">
      <formula>"jan."</formula>
    </cfRule>
  </conditionalFormatting>
  <conditionalFormatting sqref="E9">
    <cfRule type="cellIs" dxfId="7961" priority="7933" operator="equal">
      <formula>"jan."</formula>
    </cfRule>
  </conditionalFormatting>
  <conditionalFormatting sqref="E9">
    <cfRule type="cellIs" dxfId="7960" priority="7932" operator="equal">
      <formula>"jan."</formula>
    </cfRule>
  </conditionalFormatting>
  <conditionalFormatting sqref="E9">
    <cfRule type="cellIs" dxfId="7959" priority="7931" operator="equal">
      <formula>"jan."</formula>
    </cfRule>
  </conditionalFormatting>
  <conditionalFormatting sqref="E9">
    <cfRule type="cellIs" dxfId="7958" priority="7929" operator="equal">
      <formula>"jan."</formula>
    </cfRule>
  </conditionalFormatting>
  <conditionalFormatting sqref="E9">
    <cfRule type="cellIs" dxfId="7957" priority="7928" operator="equal">
      <formula>"jan."</formula>
    </cfRule>
  </conditionalFormatting>
  <conditionalFormatting sqref="E9">
    <cfRule type="cellIs" dxfId="7956" priority="7927" operator="equal">
      <formula>"jan."</formula>
    </cfRule>
  </conditionalFormatting>
  <conditionalFormatting sqref="E9">
    <cfRule type="cellIs" dxfId="7955" priority="7926" operator="equal">
      <formula>"jan."</formula>
    </cfRule>
  </conditionalFormatting>
  <conditionalFormatting sqref="E9">
    <cfRule type="cellIs" dxfId="7954" priority="7925" operator="equal">
      <formula>"jan."</formula>
    </cfRule>
  </conditionalFormatting>
  <conditionalFormatting sqref="E9">
    <cfRule type="cellIs" dxfId="7953" priority="7924" operator="equal">
      <formula>"jan."</formula>
    </cfRule>
  </conditionalFormatting>
  <conditionalFormatting sqref="E9">
    <cfRule type="cellIs" dxfId="7952" priority="7922" operator="equal">
      <formula>"jan."</formula>
    </cfRule>
  </conditionalFormatting>
  <conditionalFormatting sqref="E9">
    <cfRule type="cellIs" dxfId="7951" priority="7921" operator="equal">
      <formula>"jan."</formula>
    </cfRule>
  </conditionalFormatting>
  <conditionalFormatting sqref="E9">
    <cfRule type="cellIs" dxfId="7950" priority="7919" operator="equal">
      <formula>"jan."</formula>
    </cfRule>
  </conditionalFormatting>
  <conditionalFormatting sqref="E9">
    <cfRule type="cellIs" dxfId="7949" priority="7917" operator="equal">
      <formula>"jan."</formula>
    </cfRule>
  </conditionalFormatting>
  <conditionalFormatting sqref="E9">
    <cfRule type="cellIs" dxfId="7948" priority="7916" operator="equal">
      <formula>"jan."</formula>
    </cfRule>
  </conditionalFormatting>
  <conditionalFormatting sqref="E9">
    <cfRule type="cellIs" dxfId="7947" priority="7915" operator="equal">
      <formula>"jan."</formula>
    </cfRule>
  </conditionalFormatting>
  <conditionalFormatting sqref="E9">
    <cfRule type="cellIs" dxfId="7946" priority="7914" operator="equal">
      <formula>"jan."</formula>
    </cfRule>
  </conditionalFormatting>
  <conditionalFormatting sqref="E9">
    <cfRule type="cellIs" dxfId="7945" priority="7913" operator="equal">
      <formula>"jan."</formula>
    </cfRule>
  </conditionalFormatting>
  <conditionalFormatting sqref="E9">
    <cfRule type="cellIs" dxfId="7944" priority="7912" operator="equal">
      <formula>"jan."</formula>
    </cfRule>
  </conditionalFormatting>
  <conditionalFormatting sqref="E9">
    <cfRule type="cellIs" dxfId="7943" priority="7911" operator="equal">
      <formula>"jan."</formula>
    </cfRule>
  </conditionalFormatting>
  <conditionalFormatting sqref="E9">
    <cfRule type="cellIs" dxfId="7942" priority="7910" operator="equal">
      <formula>"jan."</formula>
    </cfRule>
  </conditionalFormatting>
  <conditionalFormatting sqref="E9">
    <cfRule type="cellIs" dxfId="7941" priority="7909" operator="equal">
      <formula>"jan."</formula>
    </cfRule>
  </conditionalFormatting>
  <conditionalFormatting sqref="E9">
    <cfRule type="cellIs" dxfId="7940" priority="7908" operator="equal">
      <formula>"jan."</formula>
    </cfRule>
  </conditionalFormatting>
  <conditionalFormatting sqref="E9">
    <cfRule type="cellIs" dxfId="7939" priority="7907" operator="equal">
      <formula>"jan."</formula>
    </cfRule>
  </conditionalFormatting>
  <conditionalFormatting sqref="E9">
    <cfRule type="cellIs" dxfId="7938" priority="7906" operator="equal">
      <formula>"jan."</formula>
    </cfRule>
  </conditionalFormatting>
  <conditionalFormatting sqref="E9">
    <cfRule type="cellIs" dxfId="7937" priority="7904" operator="equal">
      <formula>"jan."</formula>
    </cfRule>
  </conditionalFormatting>
  <conditionalFormatting sqref="E9">
    <cfRule type="cellIs" dxfId="7936" priority="7903" operator="equal">
      <formula>"jan."</formula>
    </cfRule>
  </conditionalFormatting>
  <conditionalFormatting sqref="E9">
    <cfRule type="cellIs" dxfId="7935" priority="7902" operator="equal">
      <formula>"jan."</formula>
    </cfRule>
  </conditionalFormatting>
  <conditionalFormatting sqref="E9">
    <cfRule type="cellIs" dxfId="7934" priority="7901" operator="equal">
      <formula>"jan."</formula>
    </cfRule>
  </conditionalFormatting>
  <conditionalFormatting sqref="E9">
    <cfRule type="cellIs" dxfId="7933" priority="7900" operator="equal">
      <formula>"jan."</formula>
    </cfRule>
  </conditionalFormatting>
  <conditionalFormatting sqref="E9">
    <cfRule type="cellIs" dxfId="7932" priority="7899" operator="equal">
      <formula>"jan."</formula>
    </cfRule>
  </conditionalFormatting>
  <conditionalFormatting sqref="E9">
    <cfRule type="cellIs" dxfId="7931" priority="7898" operator="equal">
      <formula>"jan."</formula>
    </cfRule>
  </conditionalFormatting>
  <conditionalFormatting sqref="E9">
    <cfRule type="cellIs" dxfId="7930" priority="7897" operator="equal">
      <formula>"jan."</formula>
    </cfRule>
  </conditionalFormatting>
  <conditionalFormatting sqref="E9">
    <cfRule type="cellIs" dxfId="7929" priority="7895" operator="equal">
      <formula>"jan."</formula>
    </cfRule>
  </conditionalFormatting>
  <conditionalFormatting sqref="E9">
    <cfRule type="cellIs" dxfId="7928" priority="7894" operator="equal">
      <formula>"jan."</formula>
    </cfRule>
  </conditionalFormatting>
  <conditionalFormatting sqref="E9">
    <cfRule type="cellIs" dxfId="7927" priority="7893" operator="equal">
      <formula>"jan."</formula>
    </cfRule>
  </conditionalFormatting>
  <conditionalFormatting sqref="E9">
    <cfRule type="cellIs" dxfId="7926" priority="7892" operator="equal">
      <formula>"jan."</formula>
    </cfRule>
  </conditionalFormatting>
  <conditionalFormatting sqref="E9">
    <cfRule type="cellIs" dxfId="7925" priority="7891" operator="equal">
      <formula>"jan."</formula>
    </cfRule>
  </conditionalFormatting>
  <conditionalFormatting sqref="E9">
    <cfRule type="cellIs" dxfId="7924" priority="7890" operator="equal">
      <formula>"jan."</formula>
    </cfRule>
  </conditionalFormatting>
  <conditionalFormatting sqref="E9">
    <cfRule type="cellIs" dxfId="7923" priority="7889" operator="equal">
      <formula>"jan."</formula>
    </cfRule>
  </conditionalFormatting>
  <conditionalFormatting sqref="E9">
    <cfRule type="cellIs" dxfId="7922" priority="7888" operator="equal">
      <formula>"jan."</formula>
    </cfRule>
  </conditionalFormatting>
  <conditionalFormatting sqref="E9">
    <cfRule type="cellIs" dxfId="7921" priority="7887" operator="equal">
      <formula>"jan."</formula>
    </cfRule>
  </conditionalFormatting>
  <conditionalFormatting sqref="E9">
    <cfRule type="cellIs" dxfId="7920" priority="7886" operator="equal">
      <formula>"jan."</formula>
    </cfRule>
  </conditionalFormatting>
  <conditionalFormatting sqref="E9">
    <cfRule type="cellIs" dxfId="7919" priority="7885" operator="equal">
      <formula>"jan."</formula>
    </cfRule>
  </conditionalFormatting>
  <conditionalFormatting sqref="E9">
    <cfRule type="cellIs" dxfId="7918" priority="7884" operator="equal">
      <formula>"jan."</formula>
    </cfRule>
  </conditionalFormatting>
  <conditionalFormatting sqref="E9">
    <cfRule type="cellIs" dxfId="7917" priority="7883" operator="equal">
      <formula>"jan."</formula>
    </cfRule>
  </conditionalFormatting>
  <conditionalFormatting sqref="E9">
    <cfRule type="cellIs" dxfId="7916" priority="7882" operator="equal">
      <formula>"jan."</formula>
    </cfRule>
  </conditionalFormatting>
  <conditionalFormatting sqref="E9">
    <cfRule type="cellIs" dxfId="7915" priority="7880" operator="equal">
      <formula>"jan."</formula>
    </cfRule>
  </conditionalFormatting>
  <conditionalFormatting sqref="E9">
    <cfRule type="cellIs" dxfId="7914" priority="7877" operator="equal">
      <formula>"jan."</formula>
    </cfRule>
  </conditionalFormatting>
  <conditionalFormatting sqref="E9">
    <cfRule type="cellIs" dxfId="7913" priority="7876" operator="equal">
      <formula>"jan."</formula>
    </cfRule>
  </conditionalFormatting>
  <conditionalFormatting sqref="E9">
    <cfRule type="cellIs" dxfId="7912" priority="7875" operator="equal">
      <formula>"jan."</formula>
    </cfRule>
  </conditionalFormatting>
  <conditionalFormatting sqref="E9">
    <cfRule type="cellIs" dxfId="7911" priority="7874" operator="equal">
      <formula>"jan."</formula>
    </cfRule>
  </conditionalFormatting>
  <conditionalFormatting sqref="E9">
    <cfRule type="cellIs" dxfId="7910" priority="7873" operator="equal">
      <formula>"jan."</formula>
    </cfRule>
  </conditionalFormatting>
  <conditionalFormatting sqref="E9">
    <cfRule type="cellIs" dxfId="7909" priority="7872" operator="equal">
      <formula>"jan."</formula>
    </cfRule>
  </conditionalFormatting>
  <conditionalFormatting sqref="E9">
    <cfRule type="cellIs" dxfId="7908" priority="7870" operator="equal">
      <formula>"jan."</formula>
    </cfRule>
  </conditionalFormatting>
  <conditionalFormatting sqref="E9">
    <cfRule type="cellIs" dxfId="7907" priority="7869" operator="equal">
      <formula>"jan."</formula>
    </cfRule>
  </conditionalFormatting>
  <conditionalFormatting sqref="E9">
    <cfRule type="cellIs" dxfId="7906" priority="7868" operator="equal">
      <formula>"jan."</formula>
    </cfRule>
  </conditionalFormatting>
  <conditionalFormatting sqref="E9">
    <cfRule type="cellIs" dxfId="7905" priority="7867" operator="equal">
      <formula>"jan."</formula>
    </cfRule>
  </conditionalFormatting>
  <conditionalFormatting sqref="E9">
    <cfRule type="cellIs" dxfId="7904" priority="7866" operator="equal">
      <formula>"jan."</formula>
    </cfRule>
  </conditionalFormatting>
  <conditionalFormatting sqref="E9">
    <cfRule type="cellIs" dxfId="7903" priority="8651" operator="equal">
      <formula>"jan."</formula>
    </cfRule>
  </conditionalFormatting>
  <conditionalFormatting sqref="E9">
    <cfRule type="cellIs" dxfId="7902" priority="8457" operator="equal">
      <formula>"jan."</formula>
    </cfRule>
  </conditionalFormatting>
  <conditionalFormatting sqref="E9">
    <cfRule type="cellIs" dxfId="7901" priority="8448" operator="equal">
      <formula>"jan."</formula>
    </cfRule>
  </conditionalFormatting>
  <conditionalFormatting sqref="E9">
    <cfRule type="cellIs" dxfId="7900" priority="8407" operator="equal">
      <formula>"jan."</formula>
    </cfRule>
  </conditionalFormatting>
  <conditionalFormatting sqref="E9">
    <cfRule type="cellIs" dxfId="7899" priority="8405" operator="equal">
      <formula>"jan."</formula>
    </cfRule>
  </conditionalFormatting>
  <conditionalFormatting sqref="E9">
    <cfRule type="cellIs" dxfId="7898" priority="8387" operator="equal">
      <formula>"jan."</formula>
    </cfRule>
  </conditionalFormatting>
  <conditionalFormatting sqref="E9">
    <cfRule type="cellIs" dxfId="7897" priority="8376" operator="equal">
      <formula>"jan."</formula>
    </cfRule>
  </conditionalFormatting>
  <conditionalFormatting sqref="E9">
    <cfRule type="cellIs" dxfId="7896" priority="8375" operator="equal">
      <formula>"jan."</formula>
    </cfRule>
  </conditionalFormatting>
  <conditionalFormatting sqref="E9">
    <cfRule type="cellIs" dxfId="7895" priority="8366" operator="equal">
      <formula>"jan."</formula>
    </cfRule>
  </conditionalFormatting>
  <conditionalFormatting sqref="E9">
    <cfRule type="cellIs" dxfId="7894" priority="8264" operator="equal">
      <formula>"jan."</formula>
    </cfRule>
  </conditionalFormatting>
  <conditionalFormatting sqref="E9">
    <cfRule type="cellIs" dxfId="7893" priority="8210" operator="equal">
      <formula>"jan."</formula>
    </cfRule>
  </conditionalFormatting>
  <conditionalFormatting sqref="E9">
    <cfRule type="cellIs" dxfId="7892" priority="8191" operator="equal">
      <formula>"jan."</formula>
    </cfRule>
  </conditionalFormatting>
  <conditionalFormatting sqref="E9">
    <cfRule type="cellIs" dxfId="7891" priority="8143" operator="equal">
      <formula>"jan."</formula>
    </cfRule>
  </conditionalFormatting>
  <conditionalFormatting sqref="E9">
    <cfRule type="cellIs" dxfId="7890" priority="8140" operator="equal">
      <formula>"jan."</formula>
    </cfRule>
  </conditionalFormatting>
  <conditionalFormatting sqref="E9">
    <cfRule type="cellIs" dxfId="7889" priority="8138" operator="equal">
      <formula>"jan."</formula>
    </cfRule>
  </conditionalFormatting>
  <conditionalFormatting sqref="E9">
    <cfRule type="cellIs" dxfId="7888" priority="8124" operator="equal">
      <formula>"jan."</formula>
    </cfRule>
  </conditionalFormatting>
  <conditionalFormatting sqref="E9">
    <cfRule type="cellIs" dxfId="7887" priority="8123" operator="equal">
      <formula>"jan."</formula>
    </cfRule>
  </conditionalFormatting>
  <conditionalFormatting sqref="E9">
    <cfRule type="cellIs" dxfId="7886" priority="8007" operator="equal">
      <formula>"jan."</formula>
    </cfRule>
  </conditionalFormatting>
  <conditionalFormatting sqref="E9">
    <cfRule type="cellIs" dxfId="7885" priority="7995" operator="equal">
      <formula>"jan."</formula>
    </cfRule>
  </conditionalFormatting>
  <conditionalFormatting sqref="E9">
    <cfRule type="cellIs" dxfId="7884" priority="7984" operator="equal">
      <formula>"jan."</formula>
    </cfRule>
  </conditionalFormatting>
  <conditionalFormatting sqref="E9">
    <cfRule type="cellIs" dxfId="7883" priority="7978" operator="equal">
      <formula>"jan."</formula>
    </cfRule>
  </conditionalFormatting>
  <conditionalFormatting sqref="E9">
    <cfRule type="cellIs" dxfId="7882" priority="7976" operator="equal">
      <formula>"jan."</formula>
    </cfRule>
  </conditionalFormatting>
  <conditionalFormatting sqref="E9">
    <cfRule type="cellIs" dxfId="7881" priority="7973" operator="equal">
      <formula>"jan."</formula>
    </cfRule>
  </conditionalFormatting>
  <conditionalFormatting sqref="E9">
    <cfRule type="cellIs" dxfId="7880" priority="7968" operator="equal">
      <formula>"jan."</formula>
    </cfRule>
  </conditionalFormatting>
  <conditionalFormatting sqref="E9">
    <cfRule type="cellIs" dxfId="7879" priority="7946" operator="equal">
      <formula>"jan."</formula>
    </cfRule>
  </conditionalFormatting>
  <conditionalFormatting sqref="E9">
    <cfRule type="cellIs" dxfId="7878" priority="7943" operator="equal">
      <formula>"jan."</formula>
    </cfRule>
  </conditionalFormatting>
  <conditionalFormatting sqref="E9">
    <cfRule type="cellIs" dxfId="7877" priority="7941" operator="equal">
      <formula>"jan."</formula>
    </cfRule>
  </conditionalFormatting>
  <conditionalFormatting sqref="E9">
    <cfRule type="cellIs" dxfId="7876" priority="7940" operator="equal">
      <formula>"jan."</formula>
    </cfRule>
  </conditionalFormatting>
  <conditionalFormatting sqref="E9">
    <cfRule type="cellIs" dxfId="7875" priority="7930" operator="equal">
      <formula>"jan."</formula>
    </cfRule>
  </conditionalFormatting>
  <conditionalFormatting sqref="E9">
    <cfRule type="cellIs" dxfId="7874" priority="7923" operator="equal">
      <formula>"jan."</formula>
    </cfRule>
  </conditionalFormatting>
  <conditionalFormatting sqref="E9">
    <cfRule type="cellIs" dxfId="7873" priority="7920" operator="equal">
      <formula>"jan."</formula>
    </cfRule>
  </conditionalFormatting>
  <conditionalFormatting sqref="E9">
    <cfRule type="cellIs" dxfId="7872" priority="7918" operator="equal">
      <formula>"jan."</formula>
    </cfRule>
  </conditionalFormatting>
  <conditionalFormatting sqref="E9">
    <cfRule type="cellIs" dxfId="7871" priority="7905" operator="equal">
      <formula>"jan."</formula>
    </cfRule>
  </conditionalFormatting>
  <conditionalFormatting sqref="E9">
    <cfRule type="cellIs" dxfId="7870" priority="7896" operator="equal">
      <formula>"jan."</formula>
    </cfRule>
  </conditionalFormatting>
  <conditionalFormatting sqref="E9">
    <cfRule type="cellIs" dxfId="7869" priority="7881" operator="equal">
      <formula>"jan."</formula>
    </cfRule>
  </conditionalFormatting>
  <conditionalFormatting sqref="E9">
    <cfRule type="cellIs" dxfId="7868" priority="7879" operator="equal">
      <formula>"jan."</formula>
    </cfRule>
  </conditionalFormatting>
  <conditionalFormatting sqref="E9">
    <cfRule type="cellIs" dxfId="7867" priority="7878" operator="equal">
      <formula>"jan."</formula>
    </cfRule>
  </conditionalFormatting>
  <conditionalFormatting sqref="E9">
    <cfRule type="cellIs" dxfId="7866" priority="7871" operator="equal">
      <formula>"jan."</formula>
    </cfRule>
  </conditionalFormatting>
  <conditionalFormatting sqref="Q9">
    <cfRule type="cellIs" dxfId="7865" priority="7863" operator="equal">
      <formula>"jan."</formula>
    </cfRule>
  </conditionalFormatting>
  <conditionalFormatting sqref="Q9">
    <cfRule type="cellIs" dxfId="7864" priority="7865" operator="equal">
      <formula>"jan."</formula>
    </cfRule>
  </conditionalFormatting>
  <conditionalFormatting sqref="Q9">
    <cfRule type="cellIs" dxfId="7863" priority="7864" operator="equal">
      <formula>"jan."</formula>
    </cfRule>
  </conditionalFormatting>
  <conditionalFormatting sqref="Q9">
    <cfRule type="cellIs" dxfId="7862" priority="7862" operator="equal">
      <formula>"jan."</formula>
    </cfRule>
  </conditionalFormatting>
  <conditionalFormatting sqref="Q9">
    <cfRule type="cellIs" dxfId="7861" priority="7861" operator="equal">
      <formula>"jan."</formula>
    </cfRule>
  </conditionalFormatting>
  <conditionalFormatting sqref="Q9">
    <cfRule type="cellIs" dxfId="7860" priority="7860" operator="equal">
      <formula>"jan."</formula>
    </cfRule>
  </conditionalFormatting>
  <conditionalFormatting sqref="Q9">
    <cfRule type="cellIs" dxfId="7859" priority="7859" operator="equal">
      <formula>"jan."</formula>
    </cfRule>
  </conditionalFormatting>
  <conditionalFormatting sqref="Q9">
    <cfRule type="cellIs" dxfId="7858" priority="7858" operator="equal">
      <formula>"jan."</formula>
    </cfRule>
  </conditionalFormatting>
  <conditionalFormatting sqref="Q9">
    <cfRule type="cellIs" dxfId="7857" priority="7857" operator="equal">
      <formula>"jan."</formula>
    </cfRule>
  </conditionalFormatting>
  <conditionalFormatting sqref="Q9">
    <cfRule type="cellIs" dxfId="7856" priority="7856" operator="equal">
      <formula>"jan."</formula>
    </cfRule>
  </conditionalFormatting>
  <conditionalFormatting sqref="Q9">
    <cfRule type="cellIs" dxfId="7855" priority="7855" operator="equal">
      <formula>"jan."</formula>
    </cfRule>
  </conditionalFormatting>
  <conditionalFormatting sqref="Q9">
    <cfRule type="cellIs" dxfId="7854" priority="7854" operator="equal">
      <formula>"jan."</formula>
    </cfRule>
  </conditionalFormatting>
  <conditionalFormatting sqref="Q9">
    <cfRule type="cellIs" dxfId="7853" priority="7853" operator="equal">
      <formula>"jan."</formula>
    </cfRule>
  </conditionalFormatting>
  <conditionalFormatting sqref="H9">
    <cfRule type="cellIs" dxfId="7852" priority="7852" operator="equal">
      <formula>"jan."</formula>
    </cfRule>
  </conditionalFormatting>
  <conditionalFormatting sqref="H9">
    <cfRule type="cellIs" dxfId="7851" priority="7851" operator="equal">
      <formula>"jan."</formula>
    </cfRule>
  </conditionalFormatting>
  <conditionalFormatting sqref="H9">
    <cfRule type="cellIs" dxfId="7850" priority="7850" operator="equal">
      <formula>"jan."</formula>
    </cfRule>
  </conditionalFormatting>
  <conditionalFormatting sqref="H9">
    <cfRule type="cellIs" dxfId="7849" priority="7849" operator="equal">
      <formula>"jan."</formula>
    </cfRule>
  </conditionalFormatting>
  <conditionalFormatting sqref="H9">
    <cfRule type="cellIs" dxfId="7848" priority="7848" operator="equal">
      <formula>"jan."</formula>
    </cfRule>
  </conditionalFormatting>
  <conditionalFormatting sqref="H9">
    <cfRule type="cellIs" dxfId="7847" priority="7847" operator="equal">
      <formula>"jan."</formula>
    </cfRule>
  </conditionalFormatting>
  <conditionalFormatting sqref="H9">
    <cfRule type="cellIs" dxfId="7846" priority="7846" operator="equal">
      <formula>"jan."</formula>
    </cfRule>
  </conditionalFormatting>
  <conditionalFormatting sqref="H9">
    <cfRule type="cellIs" dxfId="7845" priority="7845" operator="equal">
      <formula>"jan."</formula>
    </cfRule>
  </conditionalFormatting>
  <conditionalFormatting sqref="H9">
    <cfRule type="cellIs" dxfId="7844" priority="7844" operator="equal">
      <formula>"jan."</formula>
    </cfRule>
  </conditionalFormatting>
  <conditionalFormatting sqref="H9">
    <cfRule type="cellIs" dxfId="7843" priority="7843" operator="equal">
      <formula>"jan."</formula>
    </cfRule>
  </conditionalFormatting>
  <conditionalFormatting sqref="H9">
    <cfRule type="cellIs" dxfId="7842" priority="7842" operator="equal">
      <formula>"jan."</formula>
    </cfRule>
  </conditionalFormatting>
  <conditionalFormatting sqref="H9">
    <cfRule type="cellIs" dxfId="7841" priority="7841" operator="equal">
      <formula>"jan."</formula>
    </cfRule>
  </conditionalFormatting>
  <conditionalFormatting sqref="H9">
    <cfRule type="cellIs" dxfId="7840" priority="7840" operator="equal">
      <formula>"jan."</formula>
    </cfRule>
  </conditionalFormatting>
  <conditionalFormatting sqref="H9">
    <cfRule type="cellIs" dxfId="7839" priority="7839" operator="equal">
      <formula>"jan."</formula>
    </cfRule>
  </conditionalFormatting>
  <conditionalFormatting sqref="H9">
    <cfRule type="cellIs" dxfId="7838" priority="7838" operator="equal">
      <formula>"jan."</formula>
    </cfRule>
  </conditionalFormatting>
  <conditionalFormatting sqref="H9">
    <cfRule type="cellIs" dxfId="7837" priority="7837" operator="equal">
      <formula>"jan."</formula>
    </cfRule>
  </conditionalFormatting>
  <conditionalFormatting sqref="H9">
    <cfRule type="cellIs" dxfId="7836" priority="7836" operator="equal">
      <formula>"jan."</formula>
    </cfRule>
  </conditionalFormatting>
  <conditionalFormatting sqref="H9">
    <cfRule type="cellIs" dxfId="7835" priority="7835" operator="equal">
      <formula>"jan."</formula>
    </cfRule>
  </conditionalFormatting>
  <conditionalFormatting sqref="H9">
    <cfRule type="cellIs" dxfId="7834" priority="7834" operator="equal">
      <formula>"jan."</formula>
    </cfRule>
  </conditionalFormatting>
  <conditionalFormatting sqref="H9">
    <cfRule type="cellIs" dxfId="7833" priority="7833" operator="equal">
      <formula>"jan."</formula>
    </cfRule>
  </conditionalFormatting>
  <conditionalFormatting sqref="H9">
    <cfRule type="cellIs" dxfId="7832" priority="7832" operator="equal">
      <formula>"jan."</formula>
    </cfRule>
  </conditionalFormatting>
  <conditionalFormatting sqref="H9">
    <cfRule type="cellIs" dxfId="7831" priority="7831" operator="equal">
      <formula>"jan."</formula>
    </cfRule>
  </conditionalFormatting>
  <conditionalFormatting sqref="H9">
    <cfRule type="cellIs" dxfId="7830" priority="7830" operator="equal">
      <formula>"jan."</formula>
    </cfRule>
  </conditionalFormatting>
  <conditionalFormatting sqref="H9">
    <cfRule type="cellIs" dxfId="7829" priority="7829" operator="equal">
      <formula>"jan."</formula>
    </cfRule>
  </conditionalFormatting>
  <conditionalFormatting sqref="H9">
    <cfRule type="cellIs" dxfId="7828" priority="7828" operator="equal">
      <formula>"jan."</formula>
    </cfRule>
  </conditionalFormatting>
  <conditionalFormatting sqref="H9">
    <cfRule type="cellIs" dxfId="7827" priority="7827" operator="equal">
      <formula>"jan."</formula>
    </cfRule>
  </conditionalFormatting>
  <conditionalFormatting sqref="H9">
    <cfRule type="cellIs" dxfId="7826" priority="7826" operator="equal">
      <formula>"jan."</formula>
    </cfRule>
  </conditionalFormatting>
  <conditionalFormatting sqref="H9">
    <cfRule type="cellIs" dxfId="7825" priority="7825" operator="equal">
      <formula>"jan."</formula>
    </cfRule>
  </conditionalFormatting>
  <conditionalFormatting sqref="H9">
    <cfRule type="cellIs" dxfId="7824" priority="7824" operator="equal">
      <formula>"jan."</formula>
    </cfRule>
  </conditionalFormatting>
  <conditionalFormatting sqref="H9">
    <cfRule type="cellIs" dxfId="7823" priority="7823" operator="equal">
      <formula>"jan."</formula>
    </cfRule>
  </conditionalFormatting>
  <conditionalFormatting sqref="H9">
    <cfRule type="cellIs" dxfId="7822" priority="7822" operator="equal">
      <formula>"jan."</formula>
    </cfRule>
  </conditionalFormatting>
  <conditionalFormatting sqref="H9">
    <cfRule type="cellIs" dxfId="7821" priority="7821" operator="equal">
      <formula>"jan."</formula>
    </cfRule>
  </conditionalFormatting>
  <conditionalFormatting sqref="H9">
    <cfRule type="cellIs" dxfId="7820" priority="7820" operator="equal">
      <formula>"jan."</formula>
    </cfRule>
  </conditionalFormatting>
  <conditionalFormatting sqref="H9">
    <cfRule type="cellIs" dxfId="7819" priority="7819" operator="equal">
      <formula>"jan."</formula>
    </cfRule>
  </conditionalFormatting>
  <conditionalFormatting sqref="H9">
    <cfRule type="cellIs" dxfId="7818" priority="7818" operator="equal">
      <formula>"jan."</formula>
    </cfRule>
  </conditionalFormatting>
  <conditionalFormatting sqref="H9">
    <cfRule type="cellIs" dxfId="7817" priority="7817" operator="equal">
      <formula>"jan."</formula>
    </cfRule>
  </conditionalFormatting>
  <conditionalFormatting sqref="H9">
    <cfRule type="cellIs" dxfId="7816" priority="7816" operator="equal">
      <formula>"jan."</formula>
    </cfRule>
  </conditionalFormatting>
  <conditionalFormatting sqref="H9">
    <cfRule type="cellIs" dxfId="7815" priority="7815" operator="equal">
      <formula>"jan."</formula>
    </cfRule>
  </conditionalFormatting>
  <conditionalFormatting sqref="H9">
    <cfRule type="cellIs" dxfId="7814" priority="7814" operator="equal">
      <formula>"jan."</formula>
    </cfRule>
  </conditionalFormatting>
  <conditionalFormatting sqref="H9">
    <cfRule type="cellIs" dxfId="7813" priority="7813" operator="equal">
      <formula>"jan."</formula>
    </cfRule>
  </conditionalFormatting>
  <conditionalFormatting sqref="H9">
    <cfRule type="cellIs" dxfId="7812" priority="7812" operator="equal">
      <formula>"jan."</formula>
    </cfRule>
  </conditionalFormatting>
  <conditionalFormatting sqref="H9">
    <cfRule type="cellIs" dxfId="7811" priority="7811" operator="equal">
      <formula>"jan."</formula>
    </cfRule>
  </conditionalFormatting>
  <conditionalFormatting sqref="H9">
    <cfRule type="cellIs" dxfId="7810" priority="7810" operator="equal">
      <formula>"jan."</formula>
    </cfRule>
  </conditionalFormatting>
  <conditionalFormatting sqref="H9">
    <cfRule type="cellIs" dxfId="7809" priority="7809" operator="equal">
      <formula>"jan."</formula>
    </cfRule>
  </conditionalFormatting>
  <conditionalFormatting sqref="H9">
    <cfRule type="cellIs" dxfId="7808" priority="7808" operator="equal">
      <formula>"jan."</formula>
    </cfRule>
  </conditionalFormatting>
  <conditionalFormatting sqref="H9">
    <cfRule type="cellIs" dxfId="7807" priority="7807" operator="equal">
      <formula>"jan."</formula>
    </cfRule>
  </conditionalFormatting>
  <conditionalFormatting sqref="H9">
    <cfRule type="cellIs" dxfId="7806" priority="7806" operator="equal">
      <formula>"jan."</formula>
    </cfRule>
  </conditionalFormatting>
  <conditionalFormatting sqref="H9">
    <cfRule type="cellIs" dxfId="7805" priority="7805" operator="equal">
      <formula>"jan."</formula>
    </cfRule>
  </conditionalFormatting>
  <conditionalFormatting sqref="H9">
    <cfRule type="cellIs" dxfId="7804" priority="7804" operator="equal">
      <formula>"jan."</formula>
    </cfRule>
  </conditionalFormatting>
  <conditionalFormatting sqref="H9">
    <cfRule type="cellIs" dxfId="7803" priority="7803" operator="equal">
      <formula>"jan."</formula>
    </cfRule>
  </conditionalFormatting>
  <conditionalFormatting sqref="H9">
    <cfRule type="cellIs" dxfId="7802" priority="7802" operator="equal">
      <formula>"jan."</formula>
    </cfRule>
  </conditionalFormatting>
  <conditionalFormatting sqref="H9">
    <cfRule type="cellIs" dxfId="7801" priority="7801" operator="equal">
      <formula>"jan."</formula>
    </cfRule>
  </conditionalFormatting>
  <conditionalFormatting sqref="H9">
    <cfRule type="cellIs" dxfId="7800" priority="7800" operator="equal">
      <formula>"jan."</formula>
    </cfRule>
  </conditionalFormatting>
  <conditionalFormatting sqref="H9">
    <cfRule type="cellIs" dxfId="7799" priority="7799" operator="equal">
      <formula>"jan."</formula>
    </cfRule>
  </conditionalFormatting>
  <conditionalFormatting sqref="H9">
    <cfRule type="cellIs" dxfId="7798" priority="7798" operator="equal">
      <formula>"jan."</formula>
    </cfRule>
  </conditionalFormatting>
  <conditionalFormatting sqref="H9">
    <cfRule type="cellIs" dxfId="7797" priority="7797" operator="equal">
      <formula>"jan."</formula>
    </cfRule>
  </conditionalFormatting>
  <conditionalFormatting sqref="H9">
    <cfRule type="cellIs" dxfId="7796" priority="7796" operator="equal">
      <formula>"jan."</formula>
    </cfRule>
  </conditionalFormatting>
  <conditionalFormatting sqref="H9">
    <cfRule type="cellIs" dxfId="7795" priority="7795" operator="equal">
      <formula>"jan."</formula>
    </cfRule>
  </conditionalFormatting>
  <conditionalFormatting sqref="H9">
    <cfRule type="cellIs" dxfId="7794" priority="7794" operator="equal">
      <formula>"jan."</formula>
    </cfRule>
  </conditionalFormatting>
  <conditionalFormatting sqref="H9">
    <cfRule type="cellIs" dxfId="7793" priority="7793" operator="equal">
      <formula>"jan."</formula>
    </cfRule>
  </conditionalFormatting>
  <conditionalFormatting sqref="H9">
    <cfRule type="cellIs" dxfId="7792" priority="7792" operator="equal">
      <formula>"jan."</formula>
    </cfRule>
  </conditionalFormatting>
  <conditionalFormatting sqref="H9">
    <cfRule type="cellIs" dxfId="7791" priority="7791" operator="equal">
      <formula>"jan."</formula>
    </cfRule>
  </conditionalFormatting>
  <conditionalFormatting sqref="H9">
    <cfRule type="cellIs" dxfId="7790" priority="7790" operator="equal">
      <formula>"jan."</formula>
    </cfRule>
  </conditionalFormatting>
  <conditionalFormatting sqref="H9">
    <cfRule type="cellIs" dxfId="7789" priority="7789" operator="equal">
      <formula>"jan."</formula>
    </cfRule>
  </conditionalFormatting>
  <conditionalFormatting sqref="H9">
    <cfRule type="cellIs" dxfId="7788" priority="7788" operator="equal">
      <formula>"jan."</formula>
    </cfRule>
  </conditionalFormatting>
  <conditionalFormatting sqref="H9">
    <cfRule type="cellIs" dxfId="7787" priority="7787" operator="equal">
      <formula>"jan."</formula>
    </cfRule>
  </conditionalFormatting>
  <conditionalFormatting sqref="H9">
    <cfRule type="cellIs" dxfId="7786" priority="7786" operator="equal">
      <formula>"jan."</formula>
    </cfRule>
  </conditionalFormatting>
  <conditionalFormatting sqref="H9">
    <cfRule type="cellIs" dxfId="7785" priority="7785" operator="equal">
      <formula>"jan."</formula>
    </cfRule>
  </conditionalFormatting>
  <conditionalFormatting sqref="H9">
    <cfRule type="cellIs" dxfId="7784" priority="7784" operator="equal">
      <formula>"jan."</formula>
    </cfRule>
  </conditionalFormatting>
  <conditionalFormatting sqref="H9">
    <cfRule type="cellIs" dxfId="7783" priority="7783" operator="equal">
      <formula>"jan."</formula>
    </cfRule>
  </conditionalFormatting>
  <conditionalFormatting sqref="H9">
    <cfRule type="cellIs" dxfId="7782" priority="7782" operator="equal">
      <formula>"jan."</formula>
    </cfRule>
  </conditionalFormatting>
  <conditionalFormatting sqref="H9">
    <cfRule type="cellIs" dxfId="7781" priority="7781" operator="equal">
      <formula>"jan."</formula>
    </cfRule>
  </conditionalFormatting>
  <conditionalFormatting sqref="H9">
    <cfRule type="cellIs" dxfId="7780" priority="7780" operator="equal">
      <formula>"jan."</formula>
    </cfRule>
  </conditionalFormatting>
  <conditionalFormatting sqref="H9">
    <cfRule type="cellIs" dxfId="7779" priority="7779" operator="equal">
      <formula>"jan."</formula>
    </cfRule>
  </conditionalFormatting>
  <conditionalFormatting sqref="H9">
    <cfRule type="cellIs" dxfId="7778" priority="7778" operator="equal">
      <formula>"jan."</formula>
    </cfRule>
  </conditionalFormatting>
  <conditionalFormatting sqref="H9">
    <cfRule type="cellIs" dxfId="7777" priority="7777" operator="equal">
      <formula>"jan."</formula>
    </cfRule>
  </conditionalFormatting>
  <conditionalFormatting sqref="H9">
    <cfRule type="cellIs" dxfId="7776" priority="7776" operator="equal">
      <formula>"jan."</formula>
    </cfRule>
  </conditionalFormatting>
  <conditionalFormatting sqref="H9">
    <cfRule type="cellIs" dxfId="7775" priority="7775" operator="equal">
      <formula>"jan."</formula>
    </cfRule>
  </conditionalFormatting>
  <conditionalFormatting sqref="H9">
    <cfRule type="cellIs" dxfId="7774" priority="7774" operator="equal">
      <formula>"jan."</formula>
    </cfRule>
  </conditionalFormatting>
  <conditionalFormatting sqref="H9">
    <cfRule type="cellIs" dxfId="7773" priority="7773" operator="equal">
      <formula>"jan."</formula>
    </cfRule>
  </conditionalFormatting>
  <conditionalFormatting sqref="H9">
    <cfRule type="cellIs" dxfId="7772" priority="7772" operator="equal">
      <formula>"jan."</formula>
    </cfRule>
  </conditionalFormatting>
  <conditionalFormatting sqref="H9">
    <cfRule type="cellIs" dxfId="7771" priority="7771" operator="equal">
      <formula>"jan."</formula>
    </cfRule>
  </conditionalFormatting>
  <conditionalFormatting sqref="H9">
    <cfRule type="cellIs" dxfId="7770" priority="7770" operator="equal">
      <formula>"jan."</formula>
    </cfRule>
  </conditionalFormatting>
  <conditionalFormatting sqref="H9">
    <cfRule type="cellIs" dxfId="7769" priority="7769" operator="equal">
      <formula>"jan."</formula>
    </cfRule>
  </conditionalFormatting>
  <conditionalFormatting sqref="H9">
    <cfRule type="cellIs" dxfId="7768" priority="7768" operator="equal">
      <formula>"jan."</formula>
    </cfRule>
  </conditionalFormatting>
  <conditionalFormatting sqref="H9">
    <cfRule type="cellIs" dxfId="7767" priority="7767" operator="equal">
      <formula>"jan."</formula>
    </cfRule>
  </conditionalFormatting>
  <conditionalFormatting sqref="H9">
    <cfRule type="cellIs" dxfId="7766" priority="7766" operator="equal">
      <formula>"jan."</formula>
    </cfRule>
  </conditionalFormatting>
  <conditionalFormatting sqref="H9">
    <cfRule type="cellIs" dxfId="7765" priority="7765" operator="equal">
      <formula>"jan."</formula>
    </cfRule>
  </conditionalFormatting>
  <conditionalFormatting sqref="H9">
    <cfRule type="cellIs" dxfId="7764" priority="7764" operator="equal">
      <formula>"jan."</formula>
    </cfRule>
  </conditionalFormatting>
  <conditionalFormatting sqref="H9">
    <cfRule type="cellIs" dxfId="7763" priority="7763" operator="equal">
      <formula>"jan."</formula>
    </cfRule>
  </conditionalFormatting>
  <conditionalFormatting sqref="H9">
    <cfRule type="cellIs" dxfId="7762" priority="7762" operator="equal">
      <formula>"jan."</formula>
    </cfRule>
  </conditionalFormatting>
  <conditionalFormatting sqref="H9">
    <cfRule type="cellIs" dxfId="7761" priority="7760" operator="equal">
      <formula>"jan."</formula>
    </cfRule>
  </conditionalFormatting>
  <conditionalFormatting sqref="H9">
    <cfRule type="cellIs" dxfId="7760" priority="7759" operator="equal">
      <formula>"jan."</formula>
    </cfRule>
  </conditionalFormatting>
  <conditionalFormatting sqref="H9">
    <cfRule type="cellIs" dxfId="7759" priority="7758" operator="equal">
      <formula>"jan."</formula>
    </cfRule>
  </conditionalFormatting>
  <conditionalFormatting sqref="H9">
    <cfRule type="cellIs" dxfId="7758" priority="7757" operator="equal">
      <formula>"jan."</formula>
    </cfRule>
  </conditionalFormatting>
  <conditionalFormatting sqref="H9">
    <cfRule type="cellIs" dxfId="7757" priority="7756" operator="equal">
      <formula>"jan."</formula>
    </cfRule>
  </conditionalFormatting>
  <conditionalFormatting sqref="H9">
    <cfRule type="cellIs" dxfId="7756" priority="7755" operator="equal">
      <formula>"jan."</formula>
    </cfRule>
  </conditionalFormatting>
  <conditionalFormatting sqref="H9">
    <cfRule type="cellIs" dxfId="7755" priority="7754" operator="equal">
      <formula>"jan."</formula>
    </cfRule>
  </conditionalFormatting>
  <conditionalFormatting sqref="H9">
    <cfRule type="cellIs" dxfId="7754" priority="7753" operator="equal">
      <formula>"jan."</formula>
    </cfRule>
  </conditionalFormatting>
  <conditionalFormatting sqref="H9">
    <cfRule type="cellIs" dxfId="7753" priority="7752" operator="equal">
      <formula>"jan."</formula>
    </cfRule>
  </conditionalFormatting>
  <conditionalFormatting sqref="H9">
    <cfRule type="cellIs" dxfId="7752" priority="7751" operator="equal">
      <formula>"jan."</formula>
    </cfRule>
  </conditionalFormatting>
  <conditionalFormatting sqref="H9">
    <cfRule type="cellIs" dxfId="7751" priority="7750" operator="equal">
      <formula>"jan."</formula>
    </cfRule>
  </conditionalFormatting>
  <conditionalFormatting sqref="H9">
    <cfRule type="cellIs" dxfId="7750" priority="7749" operator="equal">
      <formula>"jan."</formula>
    </cfRule>
  </conditionalFormatting>
  <conditionalFormatting sqref="H9">
    <cfRule type="cellIs" dxfId="7749" priority="7748" operator="equal">
      <formula>"jan."</formula>
    </cfRule>
  </conditionalFormatting>
  <conditionalFormatting sqref="H9">
    <cfRule type="cellIs" dxfId="7748" priority="7747" operator="equal">
      <formula>"jan."</formula>
    </cfRule>
  </conditionalFormatting>
  <conditionalFormatting sqref="H9">
    <cfRule type="cellIs" dxfId="7747" priority="7746" operator="equal">
      <formula>"jan."</formula>
    </cfRule>
  </conditionalFormatting>
  <conditionalFormatting sqref="H9">
    <cfRule type="cellIs" dxfId="7746" priority="7745" operator="equal">
      <formula>"jan."</formula>
    </cfRule>
  </conditionalFormatting>
  <conditionalFormatting sqref="H9">
    <cfRule type="cellIs" dxfId="7745" priority="7744" operator="equal">
      <formula>"jan."</formula>
    </cfRule>
  </conditionalFormatting>
  <conditionalFormatting sqref="H9">
    <cfRule type="cellIs" dxfId="7744" priority="7743" operator="equal">
      <formula>"jan."</formula>
    </cfRule>
  </conditionalFormatting>
  <conditionalFormatting sqref="H9">
    <cfRule type="cellIs" dxfId="7743" priority="7742" operator="equal">
      <formula>"jan."</formula>
    </cfRule>
  </conditionalFormatting>
  <conditionalFormatting sqref="H9">
    <cfRule type="cellIs" dxfId="7742" priority="7741" operator="equal">
      <formula>"jan."</formula>
    </cfRule>
  </conditionalFormatting>
  <conditionalFormatting sqref="H9">
    <cfRule type="cellIs" dxfId="7741" priority="7740" operator="equal">
      <formula>"jan."</formula>
    </cfRule>
  </conditionalFormatting>
  <conditionalFormatting sqref="H9">
    <cfRule type="cellIs" dxfId="7740" priority="7738" operator="equal">
      <formula>"jan."</formula>
    </cfRule>
  </conditionalFormatting>
  <conditionalFormatting sqref="H9">
    <cfRule type="cellIs" dxfId="7739" priority="7736" operator="equal">
      <formula>"jan."</formula>
    </cfRule>
  </conditionalFormatting>
  <conditionalFormatting sqref="H9">
    <cfRule type="cellIs" dxfId="7738" priority="7735" operator="equal">
      <formula>"jan."</formula>
    </cfRule>
  </conditionalFormatting>
  <conditionalFormatting sqref="H9">
    <cfRule type="cellIs" dxfId="7737" priority="7734" operator="equal">
      <formula>"jan."</formula>
    </cfRule>
  </conditionalFormatting>
  <conditionalFormatting sqref="H9">
    <cfRule type="cellIs" dxfId="7736" priority="7733" operator="equal">
      <formula>"jan."</formula>
    </cfRule>
  </conditionalFormatting>
  <conditionalFormatting sqref="H9">
    <cfRule type="cellIs" dxfId="7735" priority="7732" operator="equal">
      <formula>"jan."</formula>
    </cfRule>
  </conditionalFormatting>
  <conditionalFormatting sqref="H9">
    <cfRule type="cellIs" dxfId="7734" priority="7731" operator="equal">
      <formula>"jan."</formula>
    </cfRule>
  </conditionalFormatting>
  <conditionalFormatting sqref="H9">
    <cfRule type="cellIs" dxfId="7733" priority="7730" operator="equal">
      <formula>"jan."</formula>
    </cfRule>
  </conditionalFormatting>
  <conditionalFormatting sqref="H9">
    <cfRule type="cellIs" dxfId="7732" priority="7729" operator="equal">
      <formula>"jan."</formula>
    </cfRule>
  </conditionalFormatting>
  <conditionalFormatting sqref="H9">
    <cfRule type="cellIs" dxfId="7731" priority="7728" operator="equal">
      <formula>"jan."</formula>
    </cfRule>
  </conditionalFormatting>
  <conditionalFormatting sqref="H9">
    <cfRule type="cellIs" dxfId="7730" priority="7727" operator="equal">
      <formula>"jan."</formula>
    </cfRule>
  </conditionalFormatting>
  <conditionalFormatting sqref="H9">
    <cfRule type="cellIs" dxfId="7729" priority="7726" operator="equal">
      <formula>"jan."</formula>
    </cfRule>
  </conditionalFormatting>
  <conditionalFormatting sqref="H9">
    <cfRule type="cellIs" dxfId="7728" priority="7725" operator="equal">
      <formula>"jan."</formula>
    </cfRule>
  </conditionalFormatting>
  <conditionalFormatting sqref="H9">
    <cfRule type="cellIs" dxfId="7727" priority="7724" operator="equal">
      <formula>"jan."</formula>
    </cfRule>
  </conditionalFormatting>
  <conditionalFormatting sqref="H9">
    <cfRule type="cellIs" dxfId="7726" priority="7723" operator="equal">
      <formula>"jan."</formula>
    </cfRule>
  </conditionalFormatting>
  <conditionalFormatting sqref="H9">
    <cfRule type="cellIs" dxfId="7725" priority="7722" operator="equal">
      <formula>"jan."</formula>
    </cfRule>
  </conditionalFormatting>
  <conditionalFormatting sqref="H9">
    <cfRule type="cellIs" dxfId="7724" priority="7721" operator="equal">
      <formula>"jan."</formula>
    </cfRule>
  </conditionalFormatting>
  <conditionalFormatting sqref="H9">
    <cfRule type="cellIs" dxfId="7723" priority="7720" operator="equal">
      <formula>"jan."</formula>
    </cfRule>
  </conditionalFormatting>
  <conditionalFormatting sqref="H9">
    <cfRule type="cellIs" dxfId="7722" priority="7719" operator="equal">
      <formula>"jan."</formula>
    </cfRule>
  </conditionalFormatting>
  <conditionalFormatting sqref="H9">
    <cfRule type="cellIs" dxfId="7721" priority="7718" operator="equal">
      <formula>"jan."</formula>
    </cfRule>
  </conditionalFormatting>
  <conditionalFormatting sqref="H9">
    <cfRule type="cellIs" dxfId="7720" priority="7717" operator="equal">
      <formula>"jan."</formula>
    </cfRule>
  </conditionalFormatting>
  <conditionalFormatting sqref="H9">
    <cfRule type="cellIs" dxfId="7719" priority="7716" operator="equal">
      <formula>"jan."</formula>
    </cfRule>
  </conditionalFormatting>
  <conditionalFormatting sqref="H9">
    <cfRule type="cellIs" dxfId="7718" priority="7715" operator="equal">
      <formula>"jan."</formula>
    </cfRule>
  </conditionalFormatting>
  <conditionalFormatting sqref="H9">
    <cfRule type="cellIs" dxfId="7717" priority="7714" operator="equal">
      <formula>"jan."</formula>
    </cfRule>
  </conditionalFormatting>
  <conditionalFormatting sqref="H9">
    <cfRule type="cellIs" dxfId="7716" priority="7713" operator="equal">
      <formula>"jan."</formula>
    </cfRule>
  </conditionalFormatting>
  <conditionalFormatting sqref="H9">
    <cfRule type="cellIs" dxfId="7715" priority="7712" operator="equal">
      <formula>"jan."</formula>
    </cfRule>
  </conditionalFormatting>
  <conditionalFormatting sqref="H9">
    <cfRule type="cellIs" dxfId="7714" priority="7711" operator="equal">
      <formula>"jan."</formula>
    </cfRule>
  </conditionalFormatting>
  <conditionalFormatting sqref="H9">
    <cfRule type="cellIs" dxfId="7713" priority="7710" operator="equal">
      <formula>"jan."</formula>
    </cfRule>
  </conditionalFormatting>
  <conditionalFormatting sqref="H9">
    <cfRule type="cellIs" dxfId="7712" priority="7709" operator="equal">
      <formula>"jan."</formula>
    </cfRule>
  </conditionalFormatting>
  <conditionalFormatting sqref="H9">
    <cfRule type="cellIs" dxfId="7711" priority="7708" operator="equal">
      <formula>"jan."</formula>
    </cfRule>
  </conditionalFormatting>
  <conditionalFormatting sqref="H9">
    <cfRule type="cellIs" dxfId="7710" priority="7707" operator="equal">
      <formula>"jan."</formula>
    </cfRule>
  </conditionalFormatting>
  <conditionalFormatting sqref="H9">
    <cfRule type="cellIs" dxfId="7709" priority="7706" operator="equal">
      <formula>"jan."</formula>
    </cfRule>
  </conditionalFormatting>
  <conditionalFormatting sqref="H9">
    <cfRule type="cellIs" dxfId="7708" priority="7705" operator="equal">
      <formula>"jan."</formula>
    </cfRule>
  </conditionalFormatting>
  <conditionalFormatting sqref="H9">
    <cfRule type="cellIs" dxfId="7707" priority="7704" operator="equal">
      <formula>"jan."</formula>
    </cfRule>
  </conditionalFormatting>
  <conditionalFormatting sqref="H9">
    <cfRule type="cellIs" dxfId="7706" priority="7703" operator="equal">
      <formula>"jan."</formula>
    </cfRule>
  </conditionalFormatting>
  <conditionalFormatting sqref="H9">
    <cfRule type="cellIs" dxfId="7705" priority="7702" operator="equal">
      <formula>"jan."</formula>
    </cfRule>
  </conditionalFormatting>
  <conditionalFormatting sqref="H9">
    <cfRule type="cellIs" dxfId="7704" priority="7701" operator="equal">
      <formula>"jan."</formula>
    </cfRule>
  </conditionalFormatting>
  <conditionalFormatting sqref="H9">
    <cfRule type="cellIs" dxfId="7703" priority="7700" operator="equal">
      <formula>"jan."</formula>
    </cfRule>
  </conditionalFormatting>
  <conditionalFormatting sqref="H9">
    <cfRule type="cellIs" dxfId="7702" priority="7699" operator="equal">
      <formula>"jan."</formula>
    </cfRule>
  </conditionalFormatting>
  <conditionalFormatting sqref="H9">
    <cfRule type="cellIs" dxfId="7701" priority="7698" operator="equal">
      <formula>"jan."</formula>
    </cfRule>
  </conditionalFormatting>
  <conditionalFormatting sqref="H9">
    <cfRule type="cellIs" dxfId="7700" priority="7697" operator="equal">
      <formula>"jan."</formula>
    </cfRule>
  </conditionalFormatting>
  <conditionalFormatting sqref="H9">
    <cfRule type="cellIs" dxfId="7699" priority="7696" operator="equal">
      <formula>"jan."</formula>
    </cfRule>
  </conditionalFormatting>
  <conditionalFormatting sqref="H9">
    <cfRule type="cellIs" dxfId="7698" priority="7695" operator="equal">
      <formula>"jan."</formula>
    </cfRule>
  </conditionalFormatting>
  <conditionalFormatting sqref="H9">
    <cfRule type="cellIs" dxfId="7697" priority="7694" operator="equal">
      <formula>"jan."</formula>
    </cfRule>
  </conditionalFormatting>
  <conditionalFormatting sqref="H9">
    <cfRule type="cellIs" dxfId="7696" priority="7693" operator="equal">
      <formula>"jan."</formula>
    </cfRule>
  </conditionalFormatting>
  <conditionalFormatting sqref="H9">
    <cfRule type="cellIs" dxfId="7695" priority="7692" operator="equal">
      <formula>"jan."</formula>
    </cfRule>
  </conditionalFormatting>
  <conditionalFormatting sqref="H9">
    <cfRule type="cellIs" dxfId="7694" priority="7691" operator="equal">
      <formula>"jan."</formula>
    </cfRule>
  </conditionalFormatting>
  <conditionalFormatting sqref="H9">
    <cfRule type="cellIs" dxfId="7693" priority="7690" operator="equal">
      <formula>"jan."</formula>
    </cfRule>
  </conditionalFormatting>
  <conditionalFormatting sqref="H9">
    <cfRule type="cellIs" dxfId="7692" priority="7689" operator="equal">
      <formula>"jan."</formula>
    </cfRule>
  </conditionalFormatting>
  <conditionalFormatting sqref="H9">
    <cfRule type="cellIs" dxfId="7691" priority="7688" operator="equal">
      <formula>"jan."</formula>
    </cfRule>
  </conditionalFormatting>
  <conditionalFormatting sqref="H9">
    <cfRule type="cellIs" dxfId="7690" priority="7687" operator="equal">
      <formula>"jan."</formula>
    </cfRule>
  </conditionalFormatting>
  <conditionalFormatting sqref="H9">
    <cfRule type="cellIs" dxfId="7689" priority="7686" operator="equal">
      <formula>"jan."</formula>
    </cfRule>
  </conditionalFormatting>
  <conditionalFormatting sqref="H9">
    <cfRule type="cellIs" dxfId="7688" priority="7685" operator="equal">
      <formula>"jan."</formula>
    </cfRule>
  </conditionalFormatting>
  <conditionalFormatting sqref="H9">
    <cfRule type="cellIs" dxfId="7687" priority="7684" operator="equal">
      <formula>"jan."</formula>
    </cfRule>
  </conditionalFormatting>
  <conditionalFormatting sqref="H9">
    <cfRule type="cellIs" dxfId="7686" priority="7683" operator="equal">
      <formula>"jan."</formula>
    </cfRule>
  </conditionalFormatting>
  <conditionalFormatting sqref="H9">
    <cfRule type="cellIs" dxfId="7685" priority="7682" operator="equal">
      <formula>"jan."</formula>
    </cfRule>
  </conditionalFormatting>
  <conditionalFormatting sqref="H9">
    <cfRule type="cellIs" dxfId="7684" priority="7681" operator="equal">
      <formula>"jan."</formula>
    </cfRule>
  </conditionalFormatting>
  <conditionalFormatting sqref="H9">
    <cfRule type="cellIs" dxfId="7683" priority="7680" operator="equal">
      <formula>"jan."</formula>
    </cfRule>
  </conditionalFormatting>
  <conditionalFormatting sqref="H9">
    <cfRule type="cellIs" dxfId="7682" priority="7679" operator="equal">
      <formula>"jan."</formula>
    </cfRule>
  </conditionalFormatting>
  <conditionalFormatting sqref="H9">
    <cfRule type="cellIs" dxfId="7681" priority="7678" operator="equal">
      <formula>"jan."</formula>
    </cfRule>
  </conditionalFormatting>
  <conditionalFormatting sqref="H9">
    <cfRule type="cellIs" dxfId="7680" priority="7677" operator="equal">
      <formula>"jan."</formula>
    </cfRule>
  </conditionalFormatting>
  <conditionalFormatting sqref="H9">
    <cfRule type="cellIs" dxfId="7679" priority="7676" operator="equal">
      <formula>"jan."</formula>
    </cfRule>
  </conditionalFormatting>
  <conditionalFormatting sqref="H9">
    <cfRule type="cellIs" dxfId="7678" priority="7675" operator="equal">
      <formula>"jan."</formula>
    </cfRule>
  </conditionalFormatting>
  <conditionalFormatting sqref="H9">
    <cfRule type="cellIs" dxfId="7677" priority="7674" operator="equal">
      <formula>"jan."</formula>
    </cfRule>
  </conditionalFormatting>
  <conditionalFormatting sqref="H9">
    <cfRule type="cellIs" dxfId="7676" priority="7673" operator="equal">
      <formula>"jan."</formula>
    </cfRule>
  </conditionalFormatting>
  <conditionalFormatting sqref="H9">
    <cfRule type="cellIs" dxfId="7675" priority="7672" operator="equal">
      <formula>"jan."</formula>
    </cfRule>
  </conditionalFormatting>
  <conditionalFormatting sqref="H9">
    <cfRule type="cellIs" dxfId="7674" priority="7671" operator="equal">
      <formula>"jan."</formula>
    </cfRule>
  </conditionalFormatting>
  <conditionalFormatting sqref="H9">
    <cfRule type="cellIs" dxfId="7673" priority="7670" operator="equal">
      <formula>"jan."</formula>
    </cfRule>
  </conditionalFormatting>
  <conditionalFormatting sqref="H9">
    <cfRule type="cellIs" dxfId="7672" priority="7669" operator="equal">
      <formula>"jan."</formula>
    </cfRule>
  </conditionalFormatting>
  <conditionalFormatting sqref="H9">
    <cfRule type="cellIs" dxfId="7671" priority="7668" operator="equal">
      <formula>"jan."</formula>
    </cfRule>
  </conditionalFormatting>
  <conditionalFormatting sqref="H9">
    <cfRule type="cellIs" dxfId="7670" priority="7667" operator="equal">
      <formula>"jan."</formula>
    </cfRule>
  </conditionalFormatting>
  <conditionalFormatting sqref="H9">
    <cfRule type="cellIs" dxfId="7669" priority="7666" operator="equal">
      <formula>"jan."</formula>
    </cfRule>
  </conditionalFormatting>
  <conditionalFormatting sqref="H9">
    <cfRule type="cellIs" dxfId="7668" priority="7665" operator="equal">
      <formula>"jan."</formula>
    </cfRule>
  </conditionalFormatting>
  <conditionalFormatting sqref="H9">
    <cfRule type="cellIs" dxfId="7667" priority="7664" operator="equal">
      <formula>"jan."</formula>
    </cfRule>
  </conditionalFormatting>
  <conditionalFormatting sqref="H9">
    <cfRule type="cellIs" dxfId="7666" priority="7663" operator="equal">
      <formula>"jan."</formula>
    </cfRule>
  </conditionalFormatting>
  <conditionalFormatting sqref="H9">
    <cfRule type="cellIs" dxfId="7665" priority="7662" operator="equal">
      <formula>"jan."</formula>
    </cfRule>
  </conditionalFormatting>
  <conditionalFormatting sqref="H9">
    <cfRule type="cellIs" dxfId="7664" priority="7661" operator="equal">
      <formula>"jan."</formula>
    </cfRule>
  </conditionalFormatting>
  <conditionalFormatting sqref="H9">
    <cfRule type="cellIs" dxfId="7663" priority="7660" operator="equal">
      <formula>"jan."</formula>
    </cfRule>
  </conditionalFormatting>
  <conditionalFormatting sqref="H9">
    <cfRule type="cellIs" dxfId="7662" priority="7659" operator="equal">
      <formula>"jan."</formula>
    </cfRule>
  </conditionalFormatting>
  <conditionalFormatting sqref="H9">
    <cfRule type="cellIs" dxfId="7661" priority="7658" operator="equal">
      <formula>"jan."</formula>
    </cfRule>
  </conditionalFormatting>
  <conditionalFormatting sqref="H9">
    <cfRule type="cellIs" dxfId="7660" priority="7657" operator="equal">
      <formula>"jan."</formula>
    </cfRule>
  </conditionalFormatting>
  <conditionalFormatting sqref="H9">
    <cfRule type="cellIs" dxfId="7659" priority="7656" operator="equal">
      <formula>"jan."</formula>
    </cfRule>
  </conditionalFormatting>
  <conditionalFormatting sqref="H9">
    <cfRule type="cellIs" dxfId="7658" priority="7655" operator="equal">
      <formula>"jan."</formula>
    </cfRule>
  </conditionalFormatting>
  <conditionalFormatting sqref="H9">
    <cfRule type="cellIs" dxfId="7657" priority="7654" operator="equal">
      <formula>"jan."</formula>
    </cfRule>
  </conditionalFormatting>
  <conditionalFormatting sqref="H9">
    <cfRule type="cellIs" dxfId="7656" priority="7653" operator="equal">
      <formula>"jan."</formula>
    </cfRule>
  </conditionalFormatting>
  <conditionalFormatting sqref="H9">
    <cfRule type="cellIs" dxfId="7655" priority="7652" operator="equal">
      <formula>"jan."</formula>
    </cfRule>
  </conditionalFormatting>
  <conditionalFormatting sqref="H9">
    <cfRule type="cellIs" dxfId="7654" priority="7651" operator="equal">
      <formula>"jan."</formula>
    </cfRule>
  </conditionalFormatting>
  <conditionalFormatting sqref="H9">
    <cfRule type="cellIs" dxfId="7653" priority="7650" operator="equal">
      <formula>"jan."</formula>
    </cfRule>
  </conditionalFormatting>
  <conditionalFormatting sqref="H9">
    <cfRule type="cellIs" dxfId="7652" priority="7649" operator="equal">
      <formula>"jan."</formula>
    </cfRule>
  </conditionalFormatting>
  <conditionalFormatting sqref="H9">
    <cfRule type="cellIs" dxfId="7651" priority="7648" operator="equal">
      <formula>"jan."</formula>
    </cfRule>
  </conditionalFormatting>
  <conditionalFormatting sqref="H9">
    <cfRule type="cellIs" dxfId="7650" priority="7647" operator="equal">
      <formula>"jan."</formula>
    </cfRule>
  </conditionalFormatting>
  <conditionalFormatting sqref="H9">
    <cfRule type="cellIs" dxfId="7649" priority="7646" operator="equal">
      <formula>"jan."</formula>
    </cfRule>
  </conditionalFormatting>
  <conditionalFormatting sqref="H9">
    <cfRule type="cellIs" dxfId="7648" priority="7645" operator="equal">
      <formula>"jan."</formula>
    </cfRule>
  </conditionalFormatting>
  <conditionalFormatting sqref="H9">
    <cfRule type="cellIs" dxfId="7647" priority="7644" operator="equal">
      <formula>"jan."</formula>
    </cfRule>
  </conditionalFormatting>
  <conditionalFormatting sqref="H9">
    <cfRule type="cellIs" dxfId="7646" priority="7643" operator="equal">
      <formula>"jan."</formula>
    </cfRule>
  </conditionalFormatting>
  <conditionalFormatting sqref="H9">
    <cfRule type="cellIs" dxfId="7645" priority="7642" operator="equal">
      <formula>"jan."</formula>
    </cfRule>
  </conditionalFormatting>
  <conditionalFormatting sqref="H9">
    <cfRule type="cellIs" dxfId="7644" priority="7641" operator="equal">
      <formula>"jan."</formula>
    </cfRule>
  </conditionalFormatting>
  <conditionalFormatting sqref="H9">
    <cfRule type="cellIs" dxfId="7643" priority="7640" operator="equal">
      <formula>"jan."</formula>
    </cfRule>
  </conditionalFormatting>
  <conditionalFormatting sqref="H9">
    <cfRule type="cellIs" dxfId="7642" priority="7639" operator="equal">
      <formula>"jan."</formula>
    </cfRule>
  </conditionalFormatting>
  <conditionalFormatting sqref="H9">
    <cfRule type="cellIs" dxfId="7641" priority="7638" operator="equal">
      <formula>"jan."</formula>
    </cfRule>
  </conditionalFormatting>
  <conditionalFormatting sqref="H9">
    <cfRule type="cellIs" dxfId="7640" priority="7637" operator="equal">
      <formula>"jan."</formula>
    </cfRule>
  </conditionalFormatting>
  <conditionalFormatting sqref="H9">
    <cfRule type="cellIs" dxfId="7639" priority="7636" operator="equal">
      <formula>"jan."</formula>
    </cfRule>
  </conditionalFormatting>
  <conditionalFormatting sqref="H9">
    <cfRule type="cellIs" dxfId="7638" priority="7634" operator="equal">
      <formula>"jan."</formula>
    </cfRule>
  </conditionalFormatting>
  <conditionalFormatting sqref="H9">
    <cfRule type="cellIs" dxfId="7637" priority="7633" operator="equal">
      <formula>"jan."</formula>
    </cfRule>
  </conditionalFormatting>
  <conditionalFormatting sqref="H9">
    <cfRule type="cellIs" dxfId="7636" priority="7761" operator="equal">
      <formula>"jan."</formula>
    </cfRule>
  </conditionalFormatting>
  <conditionalFormatting sqref="H9">
    <cfRule type="cellIs" dxfId="7635" priority="7739" operator="equal">
      <formula>"jan."</formula>
    </cfRule>
  </conditionalFormatting>
  <conditionalFormatting sqref="H9">
    <cfRule type="cellIs" dxfId="7634" priority="7737" operator="equal">
      <formula>"jan."</formula>
    </cfRule>
  </conditionalFormatting>
  <conditionalFormatting sqref="H9">
    <cfRule type="cellIs" dxfId="7633" priority="7635" operator="equal">
      <formula>"jan."</formula>
    </cfRule>
  </conditionalFormatting>
  <conditionalFormatting sqref="H9">
    <cfRule type="cellIs" dxfId="7632" priority="7632" operator="equal">
      <formula>"jan."</formula>
    </cfRule>
  </conditionalFormatting>
  <conditionalFormatting sqref="H9">
    <cfRule type="cellIs" dxfId="7631" priority="7631" operator="equal">
      <formula>"jan."</formula>
    </cfRule>
  </conditionalFormatting>
  <conditionalFormatting sqref="H9">
    <cfRule type="cellIs" dxfId="7630" priority="7630" operator="equal">
      <formula>"jan."</formula>
    </cfRule>
  </conditionalFormatting>
  <conditionalFormatting sqref="H9">
    <cfRule type="cellIs" dxfId="7629" priority="7629" operator="equal">
      <formula>"jan."</formula>
    </cfRule>
  </conditionalFormatting>
  <conditionalFormatting sqref="H9">
    <cfRule type="cellIs" dxfId="7628" priority="7628" operator="equal">
      <formula>"jan."</formula>
    </cfRule>
  </conditionalFormatting>
  <conditionalFormatting sqref="H9">
    <cfRule type="cellIs" dxfId="7627" priority="7627" operator="equal">
      <formula>"jan."</formula>
    </cfRule>
  </conditionalFormatting>
  <conditionalFormatting sqref="H9">
    <cfRule type="cellIs" dxfId="7626" priority="7626" operator="equal">
      <formula>"jan."</formula>
    </cfRule>
  </conditionalFormatting>
  <conditionalFormatting sqref="H9">
    <cfRule type="cellIs" dxfId="7625" priority="7625" operator="equal">
      <formula>"jan."</formula>
    </cfRule>
  </conditionalFormatting>
  <conditionalFormatting sqref="H9">
    <cfRule type="cellIs" dxfId="7624" priority="7624" operator="equal">
      <formula>"jan."</formula>
    </cfRule>
  </conditionalFormatting>
  <conditionalFormatting sqref="H9">
    <cfRule type="cellIs" dxfId="7623" priority="7623" operator="equal">
      <formula>"jan."</formula>
    </cfRule>
  </conditionalFormatting>
  <conditionalFormatting sqref="H9">
    <cfRule type="cellIs" dxfId="7622" priority="7622" operator="equal">
      <formula>"jan."</formula>
    </cfRule>
  </conditionalFormatting>
  <conditionalFormatting sqref="H9">
    <cfRule type="cellIs" dxfId="7621" priority="7621" operator="equal">
      <formula>"jan."</formula>
    </cfRule>
  </conditionalFormatting>
  <conditionalFormatting sqref="H9">
    <cfRule type="cellIs" dxfId="7620" priority="7620" operator="equal">
      <formula>"jan."</formula>
    </cfRule>
  </conditionalFormatting>
  <conditionalFormatting sqref="H9">
    <cfRule type="cellIs" dxfId="7619" priority="7619" operator="equal">
      <formula>"jan."</formula>
    </cfRule>
  </conditionalFormatting>
  <conditionalFormatting sqref="H9">
    <cfRule type="cellIs" dxfId="7618" priority="7618" operator="equal">
      <formula>"jan."</formula>
    </cfRule>
  </conditionalFormatting>
  <conditionalFormatting sqref="H9">
    <cfRule type="cellIs" dxfId="7617" priority="7617" operator="equal">
      <formula>"jan."</formula>
    </cfRule>
  </conditionalFormatting>
  <conditionalFormatting sqref="H9">
    <cfRule type="cellIs" dxfId="7616" priority="7616" operator="equal">
      <formula>"jan."</formula>
    </cfRule>
  </conditionalFormatting>
  <conditionalFormatting sqref="H9">
    <cfRule type="cellIs" dxfId="7615" priority="7615" operator="equal">
      <formula>"jan."</formula>
    </cfRule>
  </conditionalFormatting>
  <conditionalFormatting sqref="H9">
    <cfRule type="cellIs" dxfId="7614" priority="7614" operator="equal">
      <formula>"jan."</formula>
    </cfRule>
  </conditionalFormatting>
  <conditionalFormatting sqref="H9">
    <cfRule type="cellIs" dxfId="7613" priority="7613" operator="equal">
      <formula>"jan."</formula>
    </cfRule>
  </conditionalFormatting>
  <conditionalFormatting sqref="H9">
    <cfRule type="cellIs" dxfId="7612" priority="7612" operator="equal">
      <formula>"jan."</formula>
    </cfRule>
  </conditionalFormatting>
  <conditionalFormatting sqref="H9">
    <cfRule type="cellIs" dxfId="7611" priority="7611" operator="equal">
      <formula>"jan."</formula>
    </cfRule>
  </conditionalFormatting>
  <conditionalFormatting sqref="H9">
    <cfRule type="cellIs" dxfId="7610" priority="7610" operator="equal">
      <formula>"jan."</formula>
    </cfRule>
  </conditionalFormatting>
  <conditionalFormatting sqref="H9">
    <cfRule type="cellIs" dxfId="7609" priority="7609" operator="equal">
      <formula>"jan."</formula>
    </cfRule>
  </conditionalFormatting>
  <conditionalFormatting sqref="H9">
    <cfRule type="cellIs" dxfId="7608" priority="7608" operator="equal">
      <formula>"jan."</formula>
    </cfRule>
  </conditionalFormatting>
  <conditionalFormatting sqref="H9">
    <cfRule type="cellIs" dxfId="7607" priority="7607" operator="equal">
      <formula>"jan."</formula>
    </cfRule>
  </conditionalFormatting>
  <conditionalFormatting sqref="H9">
    <cfRule type="cellIs" dxfId="7606" priority="7606" operator="equal">
      <formula>"jan."</formula>
    </cfRule>
  </conditionalFormatting>
  <conditionalFormatting sqref="H9">
    <cfRule type="cellIs" dxfId="7605" priority="7605" operator="equal">
      <formula>"jan."</formula>
    </cfRule>
  </conditionalFormatting>
  <conditionalFormatting sqref="H9">
    <cfRule type="cellIs" dxfId="7604" priority="7604" operator="equal">
      <formula>"jan."</formula>
    </cfRule>
  </conditionalFormatting>
  <conditionalFormatting sqref="H9">
    <cfRule type="cellIs" dxfId="7603" priority="7603" operator="equal">
      <formula>"jan."</formula>
    </cfRule>
  </conditionalFormatting>
  <conditionalFormatting sqref="H9">
    <cfRule type="cellIs" dxfId="7602" priority="7602" operator="equal">
      <formula>"jan."</formula>
    </cfRule>
  </conditionalFormatting>
  <conditionalFormatting sqref="H9">
    <cfRule type="cellIs" dxfId="7601" priority="7601" operator="equal">
      <formula>"jan."</formula>
    </cfRule>
  </conditionalFormatting>
  <conditionalFormatting sqref="H9">
    <cfRule type="cellIs" dxfId="7600" priority="7600" operator="equal">
      <formula>"jan."</formula>
    </cfRule>
  </conditionalFormatting>
  <conditionalFormatting sqref="H9">
    <cfRule type="cellIs" dxfId="7599" priority="7599" operator="equal">
      <formula>"jan."</formula>
    </cfRule>
  </conditionalFormatting>
  <conditionalFormatting sqref="H9">
    <cfRule type="cellIs" dxfId="7598" priority="7598" operator="equal">
      <formula>"jan."</formula>
    </cfRule>
  </conditionalFormatting>
  <conditionalFormatting sqref="H9">
    <cfRule type="cellIs" dxfId="7597" priority="7597" operator="equal">
      <formula>"jan."</formula>
    </cfRule>
  </conditionalFormatting>
  <conditionalFormatting sqref="H9">
    <cfRule type="cellIs" dxfId="7596" priority="7596" operator="equal">
      <formula>"jan."</formula>
    </cfRule>
  </conditionalFormatting>
  <conditionalFormatting sqref="H9">
    <cfRule type="cellIs" dxfId="7595" priority="7595" operator="equal">
      <formula>"jan."</formula>
    </cfRule>
  </conditionalFormatting>
  <conditionalFormatting sqref="H9">
    <cfRule type="cellIs" dxfId="7594" priority="7594" operator="equal">
      <formula>"jan."</formula>
    </cfRule>
  </conditionalFormatting>
  <conditionalFormatting sqref="H9">
    <cfRule type="cellIs" dxfId="7593" priority="7593" operator="equal">
      <formula>"jan."</formula>
    </cfRule>
  </conditionalFormatting>
  <conditionalFormatting sqref="H9">
    <cfRule type="cellIs" dxfId="7592" priority="7592" operator="equal">
      <formula>"jan."</formula>
    </cfRule>
  </conditionalFormatting>
  <conditionalFormatting sqref="H9">
    <cfRule type="cellIs" dxfId="7591" priority="7591" operator="equal">
      <formula>"jan."</formula>
    </cfRule>
  </conditionalFormatting>
  <conditionalFormatting sqref="H9">
    <cfRule type="cellIs" dxfId="7590" priority="7590" operator="equal">
      <formula>"jan."</formula>
    </cfRule>
  </conditionalFormatting>
  <conditionalFormatting sqref="H9">
    <cfRule type="cellIs" dxfId="7589" priority="7589" operator="equal">
      <formula>"jan."</formula>
    </cfRule>
  </conditionalFormatting>
  <conditionalFormatting sqref="H9">
    <cfRule type="cellIs" dxfId="7588" priority="7588" operator="equal">
      <formula>"jan."</formula>
    </cfRule>
  </conditionalFormatting>
  <conditionalFormatting sqref="H9">
    <cfRule type="cellIs" dxfId="7587" priority="7587" operator="equal">
      <formula>"jan."</formula>
    </cfRule>
  </conditionalFormatting>
  <conditionalFormatting sqref="H9">
    <cfRule type="cellIs" dxfId="7586" priority="7586" operator="equal">
      <formula>"jan."</formula>
    </cfRule>
  </conditionalFormatting>
  <conditionalFormatting sqref="H9">
    <cfRule type="cellIs" dxfId="7585" priority="7585" operator="equal">
      <formula>"jan."</formula>
    </cfRule>
  </conditionalFormatting>
  <conditionalFormatting sqref="H9">
    <cfRule type="cellIs" dxfId="7584" priority="7584" operator="equal">
      <formula>"jan."</formula>
    </cfRule>
  </conditionalFormatting>
  <conditionalFormatting sqref="H9">
    <cfRule type="cellIs" dxfId="7583" priority="7583" operator="equal">
      <formula>"jan."</formula>
    </cfRule>
  </conditionalFormatting>
  <conditionalFormatting sqref="H9">
    <cfRule type="cellIs" dxfId="7582" priority="7582" operator="equal">
      <formula>"jan."</formula>
    </cfRule>
  </conditionalFormatting>
  <conditionalFormatting sqref="H9">
    <cfRule type="cellIs" dxfId="7581" priority="7581" operator="equal">
      <formula>"jan."</formula>
    </cfRule>
  </conditionalFormatting>
  <conditionalFormatting sqref="H9">
    <cfRule type="cellIs" dxfId="7580" priority="7580" operator="equal">
      <formula>"jan."</formula>
    </cfRule>
  </conditionalFormatting>
  <conditionalFormatting sqref="H9">
    <cfRule type="cellIs" dxfId="7579" priority="7579" operator="equal">
      <formula>"jan."</formula>
    </cfRule>
  </conditionalFormatting>
  <conditionalFormatting sqref="H9">
    <cfRule type="cellIs" dxfId="7578" priority="7578" operator="equal">
      <formula>"jan."</formula>
    </cfRule>
  </conditionalFormatting>
  <conditionalFormatting sqref="H9">
    <cfRule type="cellIs" dxfId="7577" priority="7577" operator="equal">
      <formula>"jan."</formula>
    </cfRule>
  </conditionalFormatting>
  <conditionalFormatting sqref="H9">
    <cfRule type="cellIs" dxfId="7576" priority="7576" operator="equal">
      <formula>"jan."</formula>
    </cfRule>
  </conditionalFormatting>
  <conditionalFormatting sqref="H9">
    <cfRule type="cellIs" dxfId="7575" priority="7575" operator="equal">
      <formula>"jan."</formula>
    </cfRule>
  </conditionalFormatting>
  <conditionalFormatting sqref="H9">
    <cfRule type="cellIs" dxfId="7574" priority="7574" operator="equal">
      <formula>"jan."</formula>
    </cfRule>
  </conditionalFormatting>
  <conditionalFormatting sqref="H9">
    <cfRule type="cellIs" dxfId="7573" priority="7573" operator="equal">
      <formula>"jan."</formula>
    </cfRule>
  </conditionalFormatting>
  <conditionalFormatting sqref="H9">
    <cfRule type="cellIs" dxfId="7572" priority="7572" operator="equal">
      <formula>"jan."</formula>
    </cfRule>
  </conditionalFormatting>
  <conditionalFormatting sqref="H9">
    <cfRule type="cellIs" dxfId="7571" priority="7571" operator="equal">
      <formula>"jan."</formula>
    </cfRule>
  </conditionalFormatting>
  <conditionalFormatting sqref="H9">
    <cfRule type="cellIs" dxfId="7570" priority="7570" operator="equal">
      <formula>"jan."</formula>
    </cfRule>
  </conditionalFormatting>
  <conditionalFormatting sqref="H9">
    <cfRule type="cellIs" dxfId="7569" priority="7569" operator="equal">
      <formula>"jan."</formula>
    </cfRule>
  </conditionalFormatting>
  <conditionalFormatting sqref="H9">
    <cfRule type="cellIs" dxfId="7568" priority="7568" operator="equal">
      <formula>"jan."</formula>
    </cfRule>
  </conditionalFormatting>
  <conditionalFormatting sqref="H9">
    <cfRule type="cellIs" dxfId="7567" priority="7567" operator="equal">
      <formula>"jan."</formula>
    </cfRule>
  </conditionalFormatting>
  <conditionalFormatting sqref="AA15:AE16">
    <cfRule type="cellIs" dxfId="7566" priority="7566" operator="equal">
      <formula>"jan."</formula>
    </cfRule>
  </conditionalFormatting>
  <conditionalFormatting sqref="AE15:AE16">
    <cfRule type="cellIs" dxfId="7565" priority="7565" operator="equal">
      <formula>"jan."</formula>
    </cfRule>
  </conditionalFormatting>
  <conditionalFormatting sqref="AD15:AD16">
    <cfRule type="cellIs" dxfId="7564" priority="7564" operator="equal">
      <formula>"jan."</formula>
    </cfRule>
  </conditionalFormatting>
  <conditionalFormatting sqref="AE15:AE16">
    <cfRule type="cellIs" dxfId="7563" priority="7563" operator="equal">
      <formula>"jan."</formula>
    </cfRule>
  </conditionalFormatting>
  <conditionalFormatting sqref="AD15:AD16">
    <cfRule type="cellIs" dxfId="7562" priority="7562" operator="equal">
      <formula>"jan."</formula>
    </cfRule>
  </conditionalFormatting>
  <conditionalFormatting sqref="AE15:AE16">
    <cfRule type="cellIs" dxfId="7561" priority="7561" operator="equal">
      <formula>"jan."</formula>
    </cfRule>
  </conditionalFormatting>
  <conditionalFormatting sqref="AC15:AC16">
    <cfRule type="cellIs" dxfId="7560" priority="7560" operator="equal">
      <formula>"jan."</formula>
    </cfRule>
  </conditionalFormatting>
  <conditionalFormatting sqref="AD15:AD16">
    <cfRule type="cellIs" dxfId="7559" priority="7559" operator="equal">
      <formula>"jan."</formula>
    </cfRule>
  </conditionalFormatting>
  <conditionalFormatting sqref="AD15:AD16">
    <cfRule type="cellIs" dxfId="7558" priority="7558" operator="equal">
      <formula>"jan."</formula>
    </cfRule>
  </conditionalFormatting>
  <conditionalFormatting sqref="AC15:AC16">
    <cfRule type="cellIs" dxfId="7557" priority="7557" operator="equal">
      <formula>"jan."</formula>
    </cfRule>
  </conditionalFormatting>
  <conditionalFormatting sqref="AD15:AD16">
    <cfRule type="cellIs" dxfId="7556" priority="7556" operator="equal">
      <formula>"jan."</formula>
    </cfRule>
  </conditionalFormatting>
  <conditionalFormatting sqref="AC15:AC16">
    <cfRule type="cellIs" dxfId="7555" priority="7555" operator="equal">
      <formula>"jan."</formula>
    </cfRule>
  </conditionalFormatting>
  <conditionalFormatting sqref="AD15:AD16">
    <cfRule type="cellIs" dxfId="7554" priority="7554" operator="equal">
      <formula>"jan."</formula>
    </cfRule>
  </conditionalFormatting>
  <conditionalFormatting sqref="AB15:AB16">
    <cfRule type="cellIs" dxfId="7553" priority="7553" operator="equal">
      <formula>"jan."</formula>
    </cfRule>
  </conditionalFormatting>
  <conditionalFormatting sqref="AC15:AC16">
    <cfRule type="cellIs" dxfId="7552" priority="7552" operator="equal">
      <formula>"jan."</formula>
    </cfRule>
  </conditionalFormatting>
  <conditionalFormatting sqref="AE15:AE16">
    <cfRule type="cellIs" dxfId="7551" priority="7551" operator="equal">
      <formula>"jan."</formula>
    </cfRule>
  </conditionalFormatting>
  <conditionalFormatting sqref="AD15:AD16">
    <cfRule type="cellIs" dxfId="7550" priority="7550" operator="equal">
      <formula>"jan."</formula>
    </cfRule>
  </conditionalFormatting>
  <conditionalFormatting sqref="AC15:AC16">
    <cfRule type="cellIs" dxfId="7549" priority="7549" operator="equal">
      <formula>"jan."</formula>
    </cfRule>
  </conditionalFormatting>
  <conditionalFormatting sqref="AD15:AD16">
    <cfRule type="cellIs" dxfId="7548" priority="7548" operator="equal">
      <formula>"jan."</formula>
    </cfRule>
  </conditionalFormatting>
  <conditionalFormatting sqref="AC15:AC16">
    <cfRule type="cellIs" dxfId="7547" priority="7547" operator="equal">
      <formula>"jan."</formula>
    </cfRule>
  </conditionalFormatting>
  <conditionalFormatting sqref="AD15:AD16">
    <cfRule type="cellIs" dxfId="7546" priority="7546" operator="equal">
      <formula>"jan."</formula>
    </cfRule>
  </conditionalFormatting>
  <conditionalFormatting sqref="AC15:AC16">
    <cfRule type="cellIs" dxfId="7545" priority="7544" operator="equal">
      <formula>"jan."</formula>
    </cfRule>
  </conditionalFormatting>
  <conditionalFormatting sqref="AE15:AE16">
    <cfRule type="cellIs" dxfId="7544" priority="7543" operator="equal">
      <formula>"jan."</formula>
    </cfRule>
  </conditionalFormatting>
  <conditionalFormatting sqref="AC15:AC16">
    <cfRule type="cellIs" dxfId="7543" priority="7542" operator="equal">
      <formula>"jan."</formula>
    </cfRule>
  </conditionalFormatting>
  <conditionalFormatting sqref="AB15:AB16">
    <cfRule type="cellIs" dxfId="7542" priority="7541" operator="equal">
      <formula>"jan."</formula>
    </cfRule>
  </conditionalFormatting>
  <conditionalFormatting sqref="AC15:AC16">
    <cfRule type="cellIs" dxfId="7541" priority="7540" operator="equal">
      <formula>"jan."</formula>
    </cfRule>
  </conditionalFormatting>
  <conditionalFormatting sqref="AB15:AB16">
    <cfRule type="cellIs" dxfId="7540" priority="7539" operator="equal">
      <formula>"jan."</formula>
    </cfRule>
  </conditionalFormatting>
  <conditionalFormatting sqref="AC15:AC16">
    <cfRule type="cellIs" dxfId="7539" priority="7538" operator="equal">
      <formula>"jan."</formula>
    </cfRule>
  </conditionalFormatting>
  <conditionalFormatting sqref="AA15:AA16">
    <cfRule type="cellIs" dxfId="7538" priority="7537" operator="equal">
      <formula>"jan."</formula>
    </cfRule>
  </conditionalFormatting>
  <conditionalFormatting sqref="AB15:AB16">
    <cfRule type="cellIs" dxfId="7537" priority="7536" operator="equal">
      <formula>"jan."</formula>
    </cfRule>
  </conditionalFormatting>
  <conditionalFormatting sqref="AD15:AD16">
    <cfRule type="cellIs" dxfId="7536" priority="7535" operator="equal">
      <formula>"jan."</formula>
    </cfRule>
  </conditionalFormatting>
  <conditionalFormatting sqref="AD15:AD16">
    <cfRule type="cellIs" dxfId="7535" priority="7534" operator="equal">
      <formula>"jan."</formula>
    </cfRule>
  </conditionalFormatting>
  <conditionalFormatting sqref="AC15:AC16">
    <cfRule type="cellIs" dxfId="7534" priority="7533" operator="equal">
      <formula>"jan."</formula>
    </cfRule>
  </conditionalFormatting>
  <conditionalFormatting sqref="AD15:AD16">
    <cfRule type="cellIs" dxfId="7533" priority="7532" operator="equal">
      <formula>"jan."</formula>
    </cfRule>
  </conditionalFormatting>
  <conditionalFormatting sqref="AC15:AC16">
    <cfRule type="cellIs" dxfId="7532" priority="7531" operator="equal">
      <formula>"jan."</formula>
    </cfRule>
  </conditionalFormatting>
  <conditionalFormatting sqref="AD15:AD16">
    <cfRule type="cellIs" dxfId="7531" priority="7530" operator="equal">
      <formula>"jan."</formula>
    </cfRule>
  </conditionalFormatting>
  <conditionalFormatting sqref="AB15:AB16">
    <cfRule type="cellIs" dxfId="7530" priority="7529" operator="equal">
      <formula>"jan."</formula>
    </cfRule>
  </conditionalFormatting>
  <conditionalFormatting sqref="AC15:AC16">
    <cfRule type="cellIs" dxfId="7529" priority="7528" operator="equal">
      <formula>"jan."</formula>
    </cfRule>
  </conditionalFormatting>
  <conditionalFormatting sqref="AE15:AE16">
    <cfRule type="cellIs" dxfId="7528" priority="7527" operator="equal">
      <formula>"jan."</formula>
    </cfRule>
  </conditionalFormatting>
  <conditionalFormatting sqref="AC15:AC16">
    <cfRule type="cellIs" dxfId="7527" priority="7526" operator="equal">
      <formula>"jan."</formula>
    </cfRule>
  </conditionalFormatting>
  <conditionalFormatting sqref="AB15:AB16">
    <cfRule type="cellIs" dxfId="7526" priority="7525" operator="equal">
      <formula>"jan."</formula>
    </cfRule>
  </conditionalFormatting>
  <conditionalFormatting sqref="AC15:AC16">
    <cfRule type="cellIs" dxfId="7525" priority="7524" operator="equal">
      <formula>"jan."</formula>
    </cfRule>
  </conditionalFormatting>
  <conditionalFormatting sqref="AB15:AB16">
    <cfRule type="cellIs" dxfId="7524" priority="7523" operator="equal">
      <formula>"jan."</formula>
    </cfRule>
  </conditionalFormatting>
  <conditionalFormatting sqref="AC15:AC16">
    <cfRule type="cellIs" dxfId="7523" priority="7522" operator="equal">
      <formula>"jan."</formula>
    </cfRule>
  </conditionalFormatting>
  <conditionalFormatting sqref="AA15:AA16">
    <cfRule type="cellIs" dxfId="7522" priority="7521" operator="equal">
      <formula>"jan."</formula>
    </cfRule>
  </conditionalFormatting>
  <conditionalFormatting sqref="AB15:AB16">
    <cfRule type="cellIs" dxfId="7521" priority="7520" operator="equal">
      <formula>"jan."</formula>
    </cfRule>
  </conditionalFormatting>
  <conditionalFormatting sqref="AD15:AD16">
    <cfRule type="cellIs" dxfId="7520" priority="7519" operator="equal">
      <formula>"jan."</formula>
    </cfRule>
  </conditionalFormatting>
  <conditionalFormatting sqref="AC15:AC16">
    <cfRule type="cellIs" dxfId="7519" priority="7518" operator="equal">
      <formula>"jan."</formula>
    </cfRule>
  </conditionalFormatting>
  <conditionalFormatting sqref="AB15:AB16">
    <cfRule type="cellIs" dxfId="7518" priority="7517" operator="equal">
      <formula>"jan."</formula>
    </cfRule>
  </conditionalFormatting>
  <conditionalFormatting sqref="AC15:AC16">
    <cfRule type="cellIs" dxfId="7517" priority="7516" operator="equal">
      <formula>"jan."</formula>
    </cfRule>
  </conditionalFormatting>
  <conditionalFormatting sqref="AB15:AB16">
    <cfRule type="cellIs" dxfId="7516" priority="7515" operator="equal">
      <formula>"jan."</formula>
    </cfRule>
  </conditionalFormatting>
  <conditionalFormatting sqref="AC15:AC16">
    <cfRule type="cellIs" dxfId="7515" priority="7514" operator="equal">
      <formula>"jan."</formula>
    </cfRule>
  </conditionalFormatting>
  <conditionalFormatting sqref="AA15:AA16">
    <cfRule type="cellIs" dxfId="7514" priority="7513" operator="equal">
      <formula>"jan."</formula>
    </cfRule>
  </conditionalFormatting>
  <conditionalFormatting sqref="AB15:AB16">
    <cfRule type="cellIs" dxfId="7513" priority="7512" operator="equal">
      <formula>"jan."</formula>
    </cfRule>
  </conditionalFormatting>
  <conditionalFormatting sqref="AD15:AD16">
    <cfRule type="cellIs" dxfId="7512" priority="7511" operator="equal">
      <formula>"jan."</formula>
    </cfRule>
  </conditionalFormatting>
  <conditionalFormatting sqref="AB15:AB16">
    <cfRule type="cellIs" dxfId="7511" priority="7510" operator="equal">
      <formula>"jan."</formula>
    </cfRule>
  </conditionalFormatting>
  <conditionalFormatting sqref="AA15:AA16">
    <cfRule type="cellIs" dxfId="7510" priority="7509" operator="equal">
      <formula>"jan."</formula>
    </cfRule>
  </conditionalFormatting>
  <conditionalFormatting sqref="AB15:AB16">
    <cfRule type="cellIs" dxfId="7509" priority="7508" operator="equal">
      <formula>"jan."</formula>
    </cfRule>
  </conditionalFormatting>
  <conditionalFormatting sqref="AA15:AA16">
    <cfRule type="cellIs" dxfId="7508" priority="7507" operator="equal">
      <formula>"jan."</formula>
    </cfRule>
  </conditionalFormatting>
  <conditionalFormatting sqref="AB15:AB16">
    <cfRule type="cellIs" dxfId="7507" priority="7506" operator="equal">
      <formula>"jan."</formula>
    </cfRule>
  </conditionalFormatting>
  <conditionalFormatting sqref="AA15:AA16">
    <cfRule type="cellIs" dxfId="7506" priority="7505" operator="equal">
      <formula>"jan."</formula>
    </cfRule>
  </conditionalFormatting>
  <conditionalFormatting sqref="AC15:AC16">
    <cfRule type="cellIs" dxfId="7505" priority="7504" operator="equal">
      <formula>"jan."</formula>
    </cfRule>
  </conditionalFormatting>
  <conditionalFormatting sqref="AD15:AD16">
    <cfRule type="cellIs" dxfId="7504" priority="7503" operator="equal">
      <formula>"jan."</formula>
    </cfRule>
  </conditionalFormatting>
  <conditionalFormatting sqref="AC15:AC16">
    <cfRule type="cellIs" dxfId="7503" priority="7502" operator="equal">
      <formula>"jan."</formula>
    </cfRule>
  </conditionalFormatting>
  <conditionalFormatting sqref="AD15:AD16">
    <cfRule type="cellIs" dxfId="7502" priority="7501" operator="equal">
      <formula>"jan."</formula>
    </cfRule>
  </conditionalFormatting>
  <conditionalFormatting sqref="AC15:AC16">
    <cfRule type="cellIs" dxfId="7501" priority="7500" operator="equal">
      <formula>"jan."</formula>
    </cfRule>
  </conditionalFormatting>
  <conditionalFormatting sqref="AD15:AD16">
    <cfRule type="cellIs" dxfId="7500" priority="7499" operator="equal">
      <formula>"jan."</formula>
    </cfRule>
  </conditionalFormatting>
  <conditionalFormatting sqref="AB15:AB16">
    <cfRule type="cellIs" dxfId="7499" priority="7498" operator="equal">
      <formula>"jan."</formula>
    </cfRule>
  </conditionalFormatting>
  <conditionalFormatting sqref="AC15:AC16">
    <cfRule type="cellIs" dxfId="7498" priority="7497" operator="equal">
      <formula>"jan."</formula>
    </cfRule>
  </conditionalFormatting>
  <conditionalFormatting sqref="AC15:AC16">
    <cfRule type="cellIs" dxfId="7497" priority="7496" operator="equal">
      <formula>"jan."</formula>
    </cfRule>
  </conditionalFormatting>
  <conditionalFormatting sqref="AB15:AB16">
    <cfRule type="cellIs" dxfId="7496" priority="7495" operator="equal">
      <formula>"jan."</formula>
    </cfRule>
  </conditionalFormatting>
  <conditionalFormatting sqref="AC15:AC16">
    <cfRule type="cellIs" dxfId="7495" priority="7494" operator="equal">
      <formula>"jan."</formula>
    </cfRule>
  </conditionalFormatting>
  <conditionalFormatting sqref="AB15:AB16">
    <cfRule type="cellIs" dxfId="7494" priority="7493" operator="equal">
      <formula>"jan."</formula>
    </cfRule>
  </conditionalFormatting>
  <conditionalFormatting sqref="AC15:AC16">
    <cfRule type="cellIs" dxfId="7493" priority="7492" operator="equal">
      <formula>"jan."</formula>
    </cfRule>
  </conditionalFormatting>
  <conditionalFormatting sqref="AA15:AA16">
    <cfRule type="cellIs" dxfId="7492" priority="7491" operator="equal">
      <formula>"jan."</formula>
    </cfRule>
  </conditionalFormatting>
  <conditionalFormatting sqref="AB15:AB16">
    <cfRule type="cellIs" dxfId="7491" priority="7490" operator="equal">
      <formula>"jan."</formula>
    </cfRule>
  </conditionalFormatting>
  <conditionalFormatting sqref="AD15:AD16">
    <cfRule type="cellIs" dxfId="7490" priority="7489" operator="equal">
      <formula>"jan."</formula>
    </cfRule>
  </conditionalFormatting>
  <conditionalFormatting sqref="AC15:AC16">
    <cfRule type="cellIs" dxfId="7489" priority="7488" operator="equal">
      <formula>"jan."</formula>
    </cfRule>
  </conditionalFormatting>
  <conditionalFormatting sqref="AB15:AB16">
    <cfRule type="cellIs" dxfId="7488" priority="7487" operator="equal">
      <formula>"jan."</formula>
    </cfRule>
  </conditionalFormatting>
  <conditionalFormatting sqref="AC15:AC16">
    <cfRule type="cellIs" dxfId="7487" priority="7486" operator="equal">
      <formula>"jan."</formula>
    </cfRule>
  </conditionalFormatting>
  <conditionalFormatting sqref="AB15:AB16">
    <cfRule type="cellIs" dxfId="7486" priority="7485" operator="equal">
      <formula>"jan."</formula>
    </cfRule>
  </conditionalFormatting>
  <conditionalFormatting sqref="AC15:AC16">
    <cfRule type="cellIs" dxfId="7485" priority="7484" operator="equal">
      <formula>"jan."</formula>
    </cfRule>
  </conditionalFormatting>
  <conditionalFormatting sqref="AA15:AA16">
    <cfRule type="cellIs" dxfId="7484" priority="7483" operator="equal">
      <formula>"jan."</formula>
    </cfRule>
  </conditionalFormatting>
  <conditionalFormatting sqref="AB15:AB16">
    <cfRule type="cellIs" dxfId="7483" priority="7482" operator="equal">
      <formula>"jan."</formula>
    </cfRule>
  </conditionalFormatting>
  <conditionalFormatting sqref="AD15:AD16">
    <cfRule type="cellIs" dxfId="7482" priority="7481" operator="equal">
      <formula>"jan."</formula>
    </cfRule>
  </conditionalFormatting>
  <conditionalFormatting sqref="AB15:AB16">
    <cfRule type="cellIs" dxfId="7481" priority="7480" operator="equal">
      <formula>"jan."</formula>
    </cfRule>
  </conditionalFormatting>
  <conditionalFormatting sqref="AA15:AA16">
    <cfRule type="cellIs" dxfId="7480" priority="7479" operator="equal">
      <formula>"jan."</formula>
    </cfRule>
  </conditionalFormatting>
  <conditionalFormatting sqref="AB15:AB16">
    <cfRule type="cellIs" dxfId="7479" priority="7478" operator="equal">
      <formula>"jan."</formula>
    </cfRule>
  </conditionalFormatting>
  <conditionalFormatting sqref="AA15:AA16">
    <cfRule type="cellIs" dxfId="7478" priority="7477" operator="equal">
      <formula>"jan."</formula>
    </cfRule>
  </conditionalFormatting>
  <conditionalFormatting sqref="AB15:AB16">
    <cfRule type="cellIs" dxfId="7477" priority="7476" operator="equal">
      <formula>"jan."</formula>
    </cfRule>
  </conditionalFormatting>
  <conditionalFormatting sqref="AA15:AA16">
    <cfRule type="cellIs" dxfId="7476" priority="7475" operator="equal">
      <formula>"jan."</formula>
    </cfRule>
  </conditionalFormatting>
  <conditionalFormatting sqref="AC15:AC16">
    <cfRule type="cellIs" dxfId="7475" priority="7474" operator="equal">
      <formula>"jan."</formula>
    </cfRule>
  </conditionalFormatting>
  <conditionalFormatting sqref="AC15:AC16">
    <cfRule type="cellIs" dxfId="7474" priority="7473" operator="equal">
      <formula>"jan."</formula>
    </cfRule>
  </conditionalFormatting>
  <conditionalFormatting sqref="AB15:AB16">
    <cfRule type="cellIs" dxfId="7473" priority="7472" operator="equal">
      <formula>"jan."</formula>
    </cfRule>
  </conditionalFormatting>
  <conditionalFormatting sqref="AC15:AC16">
    <cfRule type="cellIs" dxfId="7472" priority="7471" operator="equal">
      <formula>"jan."</formula>
    </cfRule>
  </conditionalFormatting>
  <conditionalFormatting sqref="AB15:AB16">
    <cfRule type="cellIs" dxfId="7471" priority="7470" operator="equal">
      <formula>"jan."</formula>
    </cfRule>
  </conditionalFormatting>
  <conditionalFormatting sqref="AC15:AC16">
    <cfRule type="cellIs" dxfId="7470" priority="7469" operator="equal">
      <formula>"jan."</formula>
    </cfRule>
  </conditionalFormatting>
  <conditionalFormatting sqref="AA15:AA16">
    <cfRule type="cellIs" dxfId="7469" priority="7468" operator="equal">
      <formula>"jan."</formula>
    </cfRule>
  </conditionalFormatting>
  <conditionalFormatting sqref="AB15:AB16">
    <cfRule type="cellIs" dxfId="7468" priority="7467" operator="equal">
      <formula>"jan."</formula>
    </cfRule>
  </conditionalFormatting>
  <conditionalFormatting sqref="AD15:AD16">
    <cfRule type="cellIs" dxfId="7467" priority="7466" operator="equal">
      <formula>"jan."</formula>
    </cfRule>
  </conditionalFormatting>
  <conditionalFormatting sqref="AB15:AB16">
    <cfRule type="cellIs" dxfId="7466" priority="7465" operator="equal">
      <formula>"jan."</formula>
    </cfRule>
  </conditionalFormatting>
  <conditionalFormatting sqref="AA15:AA16">
    <cfRule type="cellIs" dxfId="7465" priority="7464" operator="equal">
      <formula>"jan."</formula>
    </cfRule>
  </conditionalFormatting>
  <conditionalFormatting sqref="AB15:AB16">
    <cfRule type="cellIs" dxfId="7464" priority="7463" operator="equal">
      <formula>"jan."</formula>
    </cfRule>
  </conditionalFormatting>
  <conditionalFormatting sqref="AA15:AA16">
    <cfRule type="cellIs" dxfId="7463" priority="7462" operator="equal">
      <formula>"jan."</formula>
    </cfRule>
  </conditionalFormatting>
  <conditionalFormatting sqref="AB15:AB16">
    <cfRule type="cellIs" dxfId="7462" priority="7461" operator="equal">
      <formula>"jan."</formula>
    </cfRule>
  </conditionalFormatting>
  <conditionalFormatting sqref="AA15:AA16">
    <cfRule type="cellIs" dxfId="7461" priority="7460" operator="equal">
      <formula>"jan."</formula>
    </cfRule>
  </conditionalFormatting>
  <conditionalFormatting sqref="AC15:AC16">
    <cfRule type="cellIs" dxfId="7460" priority="7459" operator="equal">
      <formula>"jan."</formula>
    </cfRule>
  </conditionalFormatting>
  <conditionalFormatting sqref="AB15:AB16">
    <cfRule type="cellIs" dxfId="7459" priority="7458" operator="equal">
      <formula>"jan."</formula>
    </cfRule>
  </conditionalFormatting>
  <conditionalFormatting sqref="AA15:AA16">
    <cfRule type="cellIs" dxfId="7458" priority="7457" operator="equal">
      <formula>"jan."</formula>
    </cfRule>
  </conditionalFormatting>
  <conditionalFormatting sqref="AB15:AB16">
    <cfRule type="cellIs" dxfId="7457" priority="7456" operator="equal">
      <formula>"jan."</formula>
    </cfRule>
  </conditionalFormatting>
  <conditionalFormatting sqref="AA15:AA16">
    <cfRule type="cellIs" dxfId="7456" priority="7455" operator="equal">
      <formula>"jan."</formula>
    </cfRule>
  </conditionalFormatting>
  <conditionalFormatting sqref="AB15:AB16">
    <cfRule type="cellIs" dxfId="7455" priority="7454" operator="equal">
      <formula>"jan."</formula>
    </cfRule>
  </conditionalFormatting>
  <conditionalFormatting sqref="AA15:AA16">
    <cfRule type="cellIs" dxfId="7454" priority="7453" operator="equal">
      <formula>"jan."</formula>
    </cfRule>
  </conditionalFormatting>
  <conditionalFormatting sqref="AC15:AC16">
    <cfRule type="cellIs" dxfId="7453" priority="7452" operator="equal">
      <formula>"jan."</formula>
    </cfRule>
  </conditionalFormatting>
  <conditionalFormatting sqref="AA15:AA16">
    <cfRule type="cellIs" dxfId="7452" priority="7451" operator="equal">
      <formula>"jan."</formula>
    </cfRule>
  </conditionalFormatting>
  <conditionalFormatting sqref="AA15:AA16">
    <cfRule type="cellIs" dxfId="7451" priority="7450" operator="equal">
      <formula>"jan."</formula>
    </cfRule>
  </conditionalFormatting>
  <conditionalFormatting sqref="AA15:AA16">
    <cfRule type="cellIs" dxfId="7450" priority="7449" operator="equal">
      <formula>"jan."</formula>
    </cfRule>
  </conditionalFormatting>
  <conditionalFormatting sqref="AB15:AB16">
    <cfRule type="cellIs" dxfId="7449" priority="7448" operator="equal">
      <formula>"jan."</formula>
    </cfRule>
  </conditionalFormatting>
  <conditionalFormatting sqref="AE15:AE16">
    <cfRule type="cellIs" dxfId="7448" priority="7447" operator="equal">
      <formula>"jan."</formula>
    </cfRule>
  </conditionalFormatting>
  <conditionalFormatting sqref="AD15:AD16">
    <cfRule type="cellIs" dxfId="7447" priority="7446" operator="equal">
      <formula>"jan."</formula>
    </cfRule>
  </conditionalFormatting>
  <conditionalFormatting sqref="AC15:AC16">
    <cfRule type="cellIs" dxfId="7446" priority="7445" operator="equal">
      <formula>"jan."</formula>
    </cfRule>
  </conditionalFormatting>
  <conditionalFormatting sqref="AD15:AD16">
    <cfRule type="cellIs" dxfId="7445" priority="7444" operator="equal">
      <formula>"jan."</formula>
    </cfRule>
  </conditionalFormatting>
  <conditionalFormatting sqref="AC15:AC16">
    <cfRule type="cellIs" dxfId="7444" priority="7443" operator="equal">
      <formula>"jan."</formula>
    </cfRule>
  </conditionalFormatting>
  <conditionalFormatting sqref="AD15:AD16">
    <cfRule type="cellIs" dxfId="7443" priority="7442" operator="equal">
      <formula>"jan."</formula>
    </cfRule>
  </conditionalFormatting>
  <conditionalFormatting sqref="AB15:AB16">
    <cfRule type="cellIs" dxfId="7442" priority="7441" operator="equal">
      <formula>"jan."</formula>
    </cfRule>
  </conditionalFormatting>
  <conditionalFormatting sqref="AC15:AC16">
    <cfRule type="cellIs" dxfId="7441" priority="7440" operator="equal">
      <formula>"jan."</formula>
    </cfRule>
  </conditionalFormatting>
  <conditionalFormatting sqref="AC15:AC16">
    <cfRule type="cellIs" dxfId="7440" priority="7439" operator="equal">
      <formula>"jan."</formula>
    </cfRule>
  </conditionalFormatting>
  <conditionalFormatting sqref="AB15:AB16">
    <cfRule type="cellIs" dxfId="7439" priority="7438" operator="equal">
      <formula>"jan."</formula>
    </cfRule>
  </conditionalFormatting>
  <conditionalFormatting sqref="AC15:AC16">
    <cfRule type="cellIs" dxfId="7438" priority="7437" operator="equal">
      <formula>"jan."</formula>
    </cfRule>
  </conditionalFormatting>
  <conditionalFormatting sqref="AB15:AB16">
    <cfRule type="cellIs" dxfId="7437" priority="7436" operator="equal">
      <formula>"jan."</formula>
    </cfRule>
  </conditionalFormatting>
  <conditionalFormatting sqref="AC15:AC16">
    <cfRule type="cellIs" dxfId="7436" priority="7435" operator="equal">
      <formula>"jan."</formula>
    </cfRule>
  </conditionalFormatting>
  <conditionalFormatting sqref="AA15:AA16">
    <cfRule type="cellIs" dxfId="7435" priority="7434" operator="equal">
      <formula>"jan."</formula>
    </cfRule>
  </conditionalFormatting>
  <conditionalFormatting sqref="AB15:AB16">
    <cfRule type="cellIs" dxfId="7434" priority="7433" operator="equal">
      <formula>"jan."</formula>
    </cfRule>
  </conditionalFormatting>
  <conditionalFormatting sqref="AD15:AD16">
    <cfRule type="cellIs" dxfId="7433" priority="7432" operator="equal">
      <formula>"jan."</formula>
    </cfRule>
  </conditionalFormatting>
  <conditionalFormatting sqref="AC15:AC16">
    <cfRule type="cellIs" dxfId="7432" priority="7431" operator="equal">
      <formula>"jan."</formula>
    </cfRule>
  </conditionalFormatting>
  <conditionalFormatting sqref="AB15:AB16">
    <cfRule type="cellIs" dxfId="7431" priority="7430" operator="equal">
      <formula>"jan."</formula>
    </cfRule>
  </conditionalFormatting>
  <conditionalFormatting sqref="AC15:AC16">
    <cfRule type="cellIs" dxfId="7430" priority="7429" operator="equal">
      <formula>"jan."</formula>
    </cfRule>
  </conditionalFormatting>
  <conditionalFormatting sqref="AB15:AB16">
    <cfRule type="cellIs" dxfId="7429" priority="7428" operator="equal">
      <formula>"jan."</formula>
    </cfRule>
  </conditionalFormatting>
  <conditionalFormatting sqref="AC15:AC16">
    <cfRule type="cellIs" dxfId="7428" priority="7427" operator="equal">
      <formula>"jan."</formula>
    </cfRule>
  </conditionalFormatting>
  <conditionalFormatting sqref="AA15:AA16">
    <cfRule type="cellIs" dxfId="7427" priority="7426" operator="equal">
      <formula>"jan."</formula>
    </cfRule>
  </conditionalFormatting>
  <conditionalFormatting sqref="AB15:AB16">
    <cfRule type="cellIs" dxfId="7426" priority="7425" operator="equal">
      <formula>"jan."</formula>
    </cfRule>
  </conditionalFormatting>
  <conditionalFormatting sqref="AD15:AD16">
    <cfRule type="cellIs" dxfId="7425" priority="7424" operator="equal">
      <formula>"jan."</formula>
    </cfRule>
  </conditionalFormatting>
  <conditionalFormatting sqref="AB15:AB16">
    <cfRule type="cellIs" dxfId="7424" priority="7423" operator="equal">
      <formula>"jan."</formula>
    </cfRule>
  </conditionalFormatting>
  <conditionalFormatting sqref="AA15:AA16">
    <cfRule type="cellIs" dxfId="7423" priority="7422" operator="equal">
      <formula>"jan."</formula>
    </cfRule>
  </conditionalFormatting>
  <conditionalFormatting sqref="AB15:AB16">
    <cfRule type="cellIs" dxfId="7422" priority="7421" operator="equal">
      <formula>"jan."</formula>
    </cfRule>
  </conditionalFormatting>
  <conditionalFormatting sqref="AA15:AA16">
    <cfRule type="cellIs" dxfId="7421" priority="7420" operator="equal">
      <formula>"jan."</formula>
    </cfRule>
  </conditionalFormatting>
  <conditionalFormatting sqref="AB15:AB16">
    <cfRule type="cellIs" dxfId="7420" priority="7419" operator="equal">
      <formula>"jan."</formula>
    </cfRule>
  </conditionalFormatting>
  <conditionalFormatting sqref="AA15:AA16">
    <cfRule type="cellIs" dxfId="7419" priority="7418" operator="equal">
      <formula>"jan."</formula>
    </cfRule>
  </conditionalFormatting>
  <conditionalFormatting sqref="AC15:AC16">
    <cfRule type="cellIs" dxfId="7418" priority="7417" operator="equal">
      <formula>"jan."</formula>
    </cfRule>
  </conditionalFormatting>
  <conditionalFormatting sqref="AC15:AC16">
    <cfRule type="cellIs" dxfId="7417" priority="7416" operator="equal">
      <formula>"jan."</formula>
    </cfRule>
  </conditionalFormatting>
  <conditionalFormatting sqref="AB15:AB16">
    <cfRule type="cellIs" dxfId="7416" priority="7415" operator="equal">
      <formula>"jan."</formula>
    </cfRule>
  </conditionalFormatting>
  <conditionalFormatting sqref="AC15:AC16">
    <cfRule type="cellIs" dxfId="7415" priority="7414" operator="equal">
      <formula>"jan."</formula>
    </cfRule>
  </conditionalFormatting>
  <conditionalFormatting sqref="AB15:AB16">
    <cfRule type="cellIs" dxfId="7414" priority="7413" operator="equal">
      <formula>"jan."</formula>
    </cfRule>
  </conditionalFormatting>
  <conditionalFormatting sqref="AC15:AC16">
    <cfRule type="cellIs" dxfId="7413" priority="7412" operator="equal">
      <formula>"jan."</formula>
    </cfRule>
  </conditionalFormatting>
  <conditionalFormatting sqref="AA15:AA16">
    <cfRule type="cellIs" dxfId="7412" priority="7411" operator="equal">
      <formula>"jan."</formula>
    </cfRule>
  </conditionalFormatting>
  <conditionalFormatting sqref="AB15:AB16">
    <cfRule type="cellIs" dxfId="7411" priority="7410" operator="equal">
      <formula>"jan."</formula>
    </cfRule>
  </conditionalFormatting>
  <conditionalFormatting sqref="AD15:AD16">
    <cfRule type="cellIs" dxfId="7410" priority="7409" operator="equal">
      <formula>"jan."</formula>
    </cfRule>
  </conditionalFormatting>
  <conditionalFormatting sqref="AB15:AB16">
    <cfRule type="cellIs" dxfId="7409" priority="7408" operator="equal">
      <formula>"jan."</formula>
    </cfRule>
  </conditionalFormatting>
  <conditionalFormatting sqref="AA15:AA16">
    <cfRule type="cellIs" dxfId="7408" priority="7407" operator="equal">
      <formula>"jan."</formula>
    </cfRule>
  </conditionalFormatting>
  <conditionalFormatting sqref="AB15:AB16">
    <cfRule type="cellIs" dxfId="7407" priority="7406" operator="equal">
      <formula>"jan."</formula>
    </cfRule>
  </conditionalFormatting>
  <conditionalFormatting sqref="AA15:AA16">
    <cfRule type="cellIs" dxfId="7406" priority="7405" operator="equal">
      <formula>"jan."</formula>
    </cfRule>
  </conditionalFormatting>
  <conditionalFormatting sqref="AB15:AB16">
    <cfRule type="cellIs" dxfId="7405" priority="7404" operator="equal">
      <formula>"jan."</formula>
    </cfRule>
  </conditionalFormatting>
  <conditionalFormatting sqref="AA15:AA16">
    <cfRule type="cellIs" dxfId="7404" priority="7403" operator="equal">
      <formula>"jan."</formula>
    </cfRule>
  </conditionalFormatting>
  <conditionalFormatting sqref="AC15:AC16">
    <cfRule type="cellIs" dxfId="7403" priority="7402" operator="equal">
      <formula>"jan."</formula>
    </cfRule>
  </conditionalFormatting>
  <conditionalFormatting sqref="AB15:AB16">
    <cfRule type="cellIs" dxfId="7402" priority="7401" operator="equal">
      <formula>"jan."</formula>
    </cfRule>
  </conditionalFormatting>
  <conditionalFormatting sqref="AA15:AA16">
    <cfRule type="cellIs" dxfId="7401" priority="7400" operator="equal">
      <formula>"jan."</formula>
    </cfRule>
  </conditionalFormatting>
  <conditionalFormatting sqref="AB15:AB16">
    <cfRule type="cellIs" dxfId="7400" priority="7399" operator="equal">
      <formula>"jan."</formula>
    </cfRule>
  </conditionalFormatting>
  <conditionalFormatting sqref="AA15:AA16">
    <cfRule type="cellIs" dxfId="7399" priority="7398" operator="equal">
      <formula>"jan."</formula>
    </cfRule>
  </conditionalFormatting>
  <conditionalFormatting sqref="AB15:AB16">
    <cfRule type="cellIs" dxfId="7398" priority="7397" operator="equal">
      <formula>"jan."</formula>
    </cfRule>
  </conditionalFormatting>
  <conditionalFormatting sqref="AA15:AA16">
    <cfRule type="cellIs" dxfId="7397" priority="7396" operator="equal">
      <formula>"jan."</formula>
    </cfRule>
  </conditionalFormatting>
  <conditionalFormatting sqref="AC15:AC16">
    <cfRule type="cellIs" dxfId="7396" priority="7395" operator="equal">
      <formula>"jan."</formula>
    </cfRule>
  </conditionalFormatting>
  <conditionalFormatting sqref="AA15:AA16">
    <cfRule type="cellIs" dxfId="7395" priority="7394" operator="equal">
      <formula>"jan."</formula>
    </cfRule>
  </conditionalFormatting>
  <conditionalFormatting sqref="AA15:AA16">
    <cfRule type="cellIs" dxfId="7394" priority="7393" operator="equal">
      <formula>"jan."</formula>
    </cfRule>
  </conditionalFormatting>
  <conditionalFormatting sqref="AA15:AA16">
    <cfRule type="cellIs" dxfId="7393" priority="7392" operator="equal">
      <formula>"jan."</formula>
    </cfRule>
  </conditionalFormatting>
  <conditionalFormatting sqref="AB15:AB16">
    <cfRule type="cellIs" dxfId="7392" priority="7391" operator="equal">
      <formula>"jan."</formula>
    </cfRule>
  </conditionalFormatting>
  <conditionalFormatting sqref="AC15:AC16">
    <cfRule type="cellIs" dxfId="7391" priority="7390" operator="equal">
      <formula>"jan."</formula>
    </cfRule>
  </conditionalFormatting>
  <conditionalFormatting sqref="AB15:AB16">
    <cfRule type="cellIs" dxfId="7390" priority="7389" operator="equal">
      <formula>"jan."</formula>
    </cfRule>
  </conditionalFormatting>
  <conditionalFormatting sqref="AC15:AC16">
    <cfRule type="cellIs" dxfId="7389" priority="7388" operator="equal">
      <formula>"jan."</formula>
    </cfRule>
  </conditionalFormatting>
  <conditionalFormatting sqref="AB15:AB16">
    <cfRule type="cellIs" dxfId="7388" priority="7387" operator="equal">
      <formula>"jan."</formula>
    </cfRule>
  </conditionalFormatting>
  <conditionalFormatting sqref="AC15:AC16">
    <cfRule type="cellIs" dxfId="7387" priority="7386" operator="equal">
      <formula>"jan."</formula>
    </cfRule>
  </conditionalFormatting>
  <conditionalFormatting sqref="AA15:AA16">
    <cfRule type="cellIs" dxfId="7386" priority="7385" operator="equal">
      <formula>"jan."</formula>
    </cfRule>
  </conditionalFormatting>
  <conditionalFormatting sqref="AB15:AB16">
    <cfRule type="cellIs" dxfId="7385" priority="7384" operator="equal">
      <formula>"jan."</formula>
    </cfRule>
  </conditionalFormatting>
  <conditionalFormatting sqref="AB15:AB16">
    <cfRule type="cellIs" dxfId="7384" priority="7383" operator="equal">
      <formula>"jan."</formula>
    </cfRule>
  </conditionalFormatting>
  <conditionalFormatting sqref="AA15:AA16">
    <cfRule type="cellIs" dxfId="7383" priority="7382" operator="equal">
      <formula>"jan."</formula>
    </cfRule>
  </conditionalFormatting>
  <conditionalFormatting sqref="AB15:AB16">
    <cfRule type="cellIs" dxfId="7382" priority="7381" operator="equal">
      <formula>"jan."</formula>
    </cfRule>
  </conditionalFormatting>
  <conditionalFormatting sqref="AA15:AA16">
    <cfRule type="cellIs" dxfId="7381" priority="7380" operator="equal">
      <formula>"jan."</formula>
    </cfRule>
  </conditionalFormatting>
  <conditionalFormatting sqref="AB15:AB16">
    <cfRule type="cellIs" dxfId="7380" priority="7379" operator="equal">
      <formula>"jan."</formula>
    </cfRule>
  </conditionalFormatting>
  <conditionalFormatting sqref="AA15:AA16">
    <cfRule type="cellIs" dxfId="7379" priority="7378" operator="equal">
      <formula>"jan."</formula>
    </cfRule>
  </conditionalFormatting>
  <conditionalFormatting sqref="AC15:AC16">
    <cfRule type="cellIs" dxfId="7378" priority="7377" operator="equal">
      <formula>"jan."</formula>
    </cfRule>
  </conditionalFormatting>
  <conditionalFormatting sqref="AB15:AB16">
    <cfRule type="cellIs" dxfId="7377" priority="7376" operator="equal">
      <formula>"jan."</formula>
    </cfRule>
  </conditionalFormatting>
  <conditionalFormatting sqref="AA15:AA16">
    <cfRule type="cellIs" dxfId="7376" priority="7375" operator="equal">
      <formula>"jan."</formula>
    </cfRule>
  </conditionalFormatting>
  <conditionalFormatting sqref="AB15:AB16">
    <cfRule type="cellIs" dxfId="7375" priority="7374" operator="equal">
      <formula>"jan."</formula>
    </cfRule>
  </conditionalFormatting>
  <conditionalFormatting sqref="AA15:AA16">
    <cfRule type="cellIs" dxfId="7374" priority="7373" operator="equal">
      <formula>"jan."</formula>
    </cfRule>
  </conditionalFormatting>
  <conditionalFormatting sqref="AB15:AB16">
    <cfRule type="cellIs" dxfId="7373" priority="7372" operator="equal">
      <formula>"jan."</formula>
    </cfRule>
  </conditionalFormatting>
  <conditionalFormatting sqref="AA15:AA16">
    <cfRule type="cellIs" dxfId="7372" priority="7371" operator="equal">
      <formula>"jan."</formula>
    </cfRule>
  </conditionalFormatting>
  <conditionalFormatting sqref="AC15:AC16">
    <cfRule type="cellIs" dxfId="7371" priority="7370" operator="equal">
      <formula>"jan."</formula>
    </cfRule>
  </conditionalFormatting>
  <conditionalFormatting sqref="AA15:AA16">
    <cfRule type="cellIs" dxfId="7370" priority="7369" operator="equal">
      <formula>"jan."</formula>
    </cfRule>
  </conditionalFormatting>
  <conditionalFormatting sqref="AA15:AA16">
    <cfRule type="cellIs" dxfId="7369" priority="7368" operator="equal">
      <formula>"jan."</formula>
    </cfRule>
  </conditionalFormatting>
  <conditionalFormatting sqref="AA15:AA16">
    <cfRule type="cellIs" dxfId="7368" priority="7367" operator="equal">
      <formula>"jan."</formula>
    </cfRule>
  </conditionalFormatting>
  <conditionalFormatting sqref="AB15:AB16">
    <cfRule type="cellIs" dxfId="7367" priority="7366" operator="equal">
      <formula>"jan."</formula>
    </cfRule>
  </conditionalFormatting>
  <conditionalFormatting sqref="AB15:AB16">
    <cfRule type="cellIs" dxfId="7366" priority="7365" operator="equal">
      <formula>"jan."</formula>
    </cfRule>
  </conditionalFormatting>
  <conditionalFormatting sqref="AA15:AA16">
    <cfRule type="cellIs" dxfId="7365" priority="7364" operator="equal">
      <formula>"jan."</formula>
    </cfRule>
  </conditionalFormatting>
  <conditionalFormatting sqref="AB15:AB16">
    <cfRule type="cellIs" dxfId="7364" priority="7363" operator="equal">
      <formula>"jan."</formula>
    </cfRule>
  </conditionalFormatting>
  <conditionalFormatting sqref="AA15:AA16">
    <cfRule type="cellIs" dxfId="7363" priority="7362" operator="equal">
      <formula>"jan."</formula>
    </cfRule>
  </conditionalFormatting>
  <conditionalFormatting sqref="AB15:AB16">
    <cfRule type="cellIs" dxfId="7362" priority="7361" operator="equal">
      <formula>"jan."</formula>
    </cfRule>
  </conditionalFormatting>
  <conditionalFormatting sqref="AA15:AA16">
    <cfRule type="cellIs" dxfId="7361" priority="7360" operator="equal">
      <formula>"jan."</formula>
    </cfRule>
  </conditionalFormatting>
  <conditionalFormatting sqref="AC15:AC16">
    <cfRule type="cellIs" dxfId="7360" priority="7359" operator="equal">
      <formula>"jan."</formula>
    </cfRule>
  </conditionalFormatting>
  <conditionalFormatting sqref="AA15:AA16">
    <cfRule type="cellIs" dxfId="7359" priority="7358" operator="equal">
      <formula>"jan."</formula>
    </cfRule>
  </conditionalFormatting>
  <conditionalFormatting sqref="AA15:AA16">
    <cfRule type="cellIs" dxfId="7358" priority="7357" operator="equal">
      <formula>"jan."</formula>
    </cfRule>
  </conditionalFormatting>
  <conditionalFormatting sqref="AA15:AA16">
    <cfRule type="cellIs" dxfId="7357" priority="7356" operator="equal">
      <formula>"jan."</formula>
    </cfRule>
  </conditionalFormatting>
  <conditionalFormatting sqref="AB15:AB16">
    <cfRule type="cellIs" dxfId="7356" priority="7355" operator="equal">
      <formula>"jan."</formula>
    </cfRule>
  </conditionalFormatting>
  <conditionalFormatting sqref="AA15:AA16">
    <cfRule type="cellIs" dxfId="7355" priority="7354" operator="equal">
      <formula>"jan."</formula>
    </cfRule>
  </conditionalFormatting>
  <conditionalFormatting sqref="AA15:AA16">
    <cfRule type="cellIs" dxfId="7354" priority="7353" operator="equal">
      <formula>"jan."</formula>
    </cfRule>
  </conditionalFormatting>
  <conditionalFormatting sqref="AA15:AA16">
    <cfRule type="cellIs" dxfId="7353" priority="7352" operator="equal">
      <formula>"jan."</formula>
    </cfRule>
  </conditionalFormatting>
  <conditionalFormatting sqref="AB15:AB16">
    <cfRule type="cellIs" dxfId="7352" priority="7351" operator="equal">
      <formula>"jan."</formula>
    </cfRule>
  </conditionalFormatting>
  <conditionalFormatting sqref="AA15:AA16">
    <cfRule type="cellIs" dxfId="7351" priority="7350" operator="equal">
      <formula>"jan."</formula>
    </cfRule>
  </conditionalFormatting>
  <conditionalFormatting sqref="AD15:AD16">
    <cfRule type="cellIs" dxfId="7350" priority="7349" operator="equal">
      <formula>"jan."</formula>
    </cfRule>
  </conditionalFormatting>
  <conditionalFormatting sqref="AE15:AE16">
    <cfRule type="cellIs" dxfId="7349" priority="7348" operator="equal">
      <formula>"jan."</formula>
    </cfRule>
  </conditionalFormatting>
  <conditionalFormatting sqref="AD15:AD16">
    <cfRule type="cellIs" dxfId="7348" priority="7347" operator="equal">
      <formula>"jan."</formula>
    </cfRule>
  </conditionalFormatting>
  <conditionalFormatting sqref="AC15:AC16">
    <cfRule type="cellIs" dxfId="7347" priority="7346" operator="equal">
      <formula>"jan."</formula>
    </cfRule>
  </conditionalFormatting>
  <conditionalFormatting sqref="AD15:AD16">
    <cfRule type="cellIs" dxfId="7346" priority="7345" operator="equal">
      <formula>"jan."</formula>
    </cfRule>
  </conditionalFormatting>
  <conditionalFormatting sqref="AC15:AC16">
    <cfRule type="cellIs" dxfId="7345" priority="7344" operator="equal">
      <formula>"jan."</formula>
    </cfRule>
  </conditionalFormatting>
  <conditionalFormatting sqref="AD15:AD16">
    <cfRule type="cellIs" dxfId="7344" priority="7343" operator="equal">
      <formula>"jan."</formula>
    </cfRule>
  </conditionalFormatting>
  <conditionalFormatting sqref="AB15:AB16">
    <cfRule type="cellIs" dxfId="7343" priority="7342" operator="equal">
      <formula>"jan."</formula>
    </cfRule>
  </conditionalFormatting>
  <conditionalFormatting sqref="AC15:AC16">
    <cfRule type="cellIs" dxfId="7342" priority="7341" operator="equal">
      <formula>"jan."</formula>
    </cfRule>
  </conditionalFormatting>
  <conditionalFormatting sqref="AC15:AC16">
    <cfRule type="cellIs" dxfId="7341" priority="7340" operator="equal">
      <formula>"jan."</formula>
    </cfRule>
  </conditionalFormatting>
  <conditionalFormatting sqref="AB15:AB16">
    <cfRule type="cellIs" dxfId="7340" priority="7339" operator="equal">
      <formula>"jan."</formula>
    </cfRule>
  </conditionalFormatting>
  <conditionalFormatting sqref="AC15:AC16">
    <cfRule type="cellIs" dxfId="7339" priority="7338" operator="equal">
      <formula>"jan."</formula>
    </cfRule>
  </conditionalFormatting>
  <conditionalFormatting sqref="AB15:AB16">
    <cfRule type="cellIs" dxfId="7338" priority="7337" operator="equal">
      <formula>"jan."</formula>
    </cfRule>
  </conditionalFormatting>
  <conditionalFormatting sqref="AC15:AC16">
    <cfRule type="cellIs" dxfId="7337" priority="7336" operator="equal">
      <formula>"jan."</formula>
    </cfRule>
  </conditionalFormatting>
  <conditionalFormatting sqref="AA15:AA16">
    <cfRule type="cellIs" dxfId="7336" priority="7335" operator="equal">
      <formula>"jan."</formula>
    </cfRule>
  </conditionalFormatting>
  <conditionalFormatting sqref="AB15:AB16">
    <cfRule type="cellIs" dxfId="7335" priority="7334" operator="equal">
      <formula>"jan."</formula>
    </cfRule>
  </conditionalFormatting>
  <conditionalFormatting sqref="AD15:AD16">
    <cfRule type="cellIs" dxfId="7334" priority="7333" operator="equal">
      <formula>"jan."</formula>
    </cfRule>
  </conditionalFormatting>
  <conditionalFormatting sqref="AC15:AC16">
    <cfRule type="cellIs" dxfId="7333" priority="7332" operator="equal">
      <formula>"jan."</formula>
    </cfRule>
  </conditionalFormatting>
  <conditionalFormatting sqref="AC15:AC16">
    <cfRule type="cellIs" dxfId="7332" priority="7330" operator="equal">
      <formula>"jan."</formula>
    </cfRule>
  </conditionalFormatting>
  <conditionalFormatting sqref="AB15:AB16">
    <cfRule type="cellIs" dxfId="7331" priority="7329" operator="equal">
      <formula>"jan."</formula>
    </cfRule>
  </conditionalFormatting>
  <conditionalFormatting sqref="AC15:AC16">
    <cfRule type="cellIs" dxfId="7330" priority="7328" operator="equal">
      <formula>"jan."</formula>
    </cfRule>
  </conditionalFormatting>
  <conditionalFormatting sqref="AA15:AA16">
    <cfRule type="cellIs" dxfId="7329" priority="7327" operator="equal">
      <formula>"jan."</formula>
    </cfRule>
  </conditionalFormatting>
  <conditionalFormatting sqref="AB15:AB16">
    <cfRule type="cellIs" dxfId="7328" priority="7326" operator="equal">
      <formula>"jan."</formula>
    </cfRule>
  </conditionalFormatting>
  <conditionalFormatting sqref="AD15:AD16">
    <cfRule type="cellIs" dxfId="7327" priority="7325" operator="equal">
      <formula>"jan."</formula>
    </cfRule>
  </conditionalFormatting>
  <conditionalFormatting sqref="AB15:AB16">
    <cfRule type="cellIs" dxfId="7326" priority="7324" operator="equal">
      <formula>"jan."</formula>
    </cfRule>
  </conditionalFormatting>
  <conditionalFormatting sqref="AA15:AA16">
    <cfRule type="cellIs" dxfId="7325" priority="7323" operator="equal">
      <formula>"jan."</formula>
    </cfRule>
  </conditionalFormatting>
  <conditionalFormatting sqref="AB15:AB16">
    <cfRule type="cellIs" dxfId="7324" priority="7322" operator="equal">
      <formula>"jan."</formula>
    </cfRule>
  </conditionalFormatting>
  <conditionalFormatting sqref="AA15:AA16">
    <cfRule type="cellIs" dxfId="7323" priority="7321" operator="equal">
      <formula>"jan."</formula>
    </cfRule>
  </conditionalFormatting>
  <conditionalFormatting sqref="AB15:AB16">
    <cfRule type="cellIs" dxfId="7322" priority="7320" operator="equal">
      <formula>"jan."</formula>
    </cfRule>
  </conditionalFormatting>
  <conditionalFormatting sqref="AA15:AA16">
    <cfRule type="cellIs" dxfId="7321" priority="7319" operator="equal">
      <formula>"jan."</formula>
    </cfRule>
  </conditionalFormatting>
  <conditionalFormatting sqref="AC15:AC16">
    <cfRule type="cellIs" dxfId="7320" priority="7318" operator="equal">
      <formula>"jan."</formula>
    </cfRule>
  </conditionalFormatting>
  <conditionalFormatting sqref="AC15:AC16">
    <cfRule type="cellIs" dxfId="7319" priority="7317" operator="equal">
      <formula>"jan."</formula>
    </cfRule>
  </conditionalFormatting>
  <conditionalFormatting sqref="AB15:AB16">
    <cfRule type="cellIs" dxfId="7318" priority="7316" operator="equal">
      <formula>"jan."</formula>
    </cfRule>
  </conditionalFormatting>
  <conditionalFormatting sqref="AC15:AC16">
    <cfRule type="cellIs" dxfId="7317" priority="7315" operator="equal">
      <formula>"jan."</formula>
    </cfRule>
  </conditionalFormatting>
  <conditionalFormatting sqref="AB15:AB16">
    <cfRule type="cellIs" dxfId="7316" priority="7314" operator="equal">
      <formula>"jan."</formula>
    </cfRule>
  </conditionalFormatting>
  <conditionalFormatting sqref="AC15:AC16">
    <cfRule type="cellIs" dxfId="7315" priority="7313" operator="equal">
      <formula>"jan."</formula>
    </cfRule>
  </conditionalFormatting>
  <conditionalFormatting sqref="AA15:AA16">
    <cfRule type="cellIs" dxfId="7314" priority="7312" operator="equal">
      <formula>"jan."</formula>
    </cfRule>
  </conditionalFormatting>
  <conditionalFormatting sqref="AB15:AB16">
    <cfRule type="cellIs" dxfId="7313" priority="7311" operator="equal">
      <formula>"jan."</formula>
    </cfRule>
  </conditionalFormatting>
  <conditionalFormatting sqref="AD15:AD16">
    <cfRule type="cellIs" dxfId="7312" priority="7310" operator="equal">
      <formula>"jan."</formula>
    </cfRule>
  </conditionalFormatting>
  <conditionalFormatting sqref="AB15:AB16">
    <cfRule type="cellIs" dxfId="7311" priority="7309" operator="equal">
      <formula>"jan."</formula>
    </cfRule>
  </conditionalFormatting>
  <conditionalFormatting sqref="AA15:AA16">
    <cfRule type="cellIs" dxfId="7310" priority="7308" operator="equal">
      <formula>"jan."</formula>
    </cfRule>
  </conditionalFormatting>
  <conditionalFormatting sqref="AB15:AB16">
    <cfRule type="cellIs" dxfId="7309" priority="7307" operator="equal">
      <formula>"jan."</formula>
    </cfRule>
  </conditionalFormatting>
  <conditionalFormatting sqref="AA15:AA16">
    <cfRule type="cellIs" dxfId="7308" priority="7306" operator="equal">
      <formula>"jan."</formula>
    </cfRule>
  </conditionalFormatting>
  <conditionalFormatting sqref="AB15:AB16">
    <cfRule type="cellIs" dxfId="7307" priority="7305" operator="equal">
      <formula>"jan."</formula>
    </cfRule>
  </conditionalFormatting>
  <conditionalFormatting sqref="AA15:AA16">
    <cfRule type="cellIs" dxfId="7306" priority="7304" operator="equal">
      <formula>"jan."</formula>
    </cfRule>
  </conditionalFormatting>
  <conditionalFormatting sqref="AC15:AC16">
    <cfRule type="cellIs" dxfId="7305" priority="7303" operator="equal">
      <formula>"jan."</formula>
    </cfRule>
  </conditionalFormatting>
  <conditionalFormatting sqref="AB15:AB16">
    <cfRule type="cellIs" dxfId="7304" priority="7302" operator="equal">
      <formula>"jan."</formula>
    </cfRule>
  </conditionalFormatting>
  <conditionalFormatting sqref="AA15:AA16">
    <cfRule type="cellIs" dxfId="7303" priority="7301" operator="equal">
      <formula>"jan."</formula>
    </cfRule>
  </conditionalFormatting>
  <conditionalFormatting sqref="AB15:AB16">
    <cfRule type="cellIs" dxfId="7302" priority="7300" operator="equal">
      <formula>"jan."</formula>
    </cfRule>
  </conditionalFormatting>
  <conditionalFormatting sqref="AA15:AA16">
    <cfRule type="cellIs" dxfId="7301" priority="7299" operator="equal">
      <formula>"jan."</formula>
    </cfRule>
  </conditionalFormatting>
  <conditionalFormatting sqref="AB15:AB16">
    <cfRule type="cellIs" dxfId="7300" priority="7298" operator="equal">
      <formula>"jan."</formula>
    </cfRule>
  </conditionalFormatting>
  <conditionalFormatting sqref="AA15:AA16">
    <cfRule type="cellIs" dxfId="7299" priority="7297" operator="equal">
      <formula>"jan."</formula>
    </cfRule>
  </conditionalFormatting>
  <conditionalFormatting sqref="AC15:AC16">
    <cfRule type="cellIs" dxfId="7298" priority="7296" operator="equal">
      <formula>"jan."</formula>
    </cfRule>
  </conditionalFormatting>
  <conditionalFormatting sqref="AA15:AA16">
    <cfRule type="cellIs" dxfId="7297" priority="7295" operator="equal">
      <formula>"jan."</formula>
    </cfRule>
  </conditionalFormatting>
  <conditionalFormatting sqref="AA15:AA16">
    <cfRule type="cellIs" dxfId="7296" priority="7294" operator="equal">
      <formula>"jan."</formula>
    </cfRule>
  </conditionalFormatting>
  <conditionalFormatting sqref="AA15:AA16">
    <cfRule type="cellIs" dxfId="7295" priority="7293" operator="equal">
      <formula>"jan."</formula>
    </cfRule>
  </conditionalFormatting>
  <conditionalFormatting sqref="AB15:AB16">
    <cfRule type="cellIs" dxfId="7294" priority="7292" operator="equal">
      <formula>"jan."</formula>
    </cfRule>
  </conditionalFormatting>
  <conditionalFormatting sqref="AC15:AC16">
    <cfRule type="cellIs" dxfId="7293" priority="7291" operator="equal">
      <formula>"jan."</formula>
    </cfRule>
  </conditionalFormatting>
  <conditionalFormatting sqref="AB15:AB16">
    <cfRule type="cellIs" dxfId="7292" priority="7290" operator="equal">
      <formula>"jan."</formula>
    </cfRule>
  </conditionalFormatting>
  <conditionalFormatting sqref="AC15:AC16">
    <cfRule type="cellIs" dxfId="7291" priority="7289" operator="equal">
      <formula>"jan."</formula>
    </cfRule>
  </conditionalFormatting>
  <conditionalFormatting sqref="AB15:AB16">
    <cfRule type="cellIs" dxfId="7290" priority="7288" operator="equal">
      <formula>"jan."</formula>
    </cfRule>
  </conditionalFormatting>
  <conditionalFormatting sqref="AC15:AC16">
    <cfRule type="cellIs" dxfId="7289" priority="7287" operator="equal">
      <formula>"jan."</formula>
    </cfRule>
  </conditionalFormatting>
  <conditionalFormatting sqref="AA15:AA16">
    <cfRule type="cellIs" dxfId="7288" priority="7286" operator="equal">
      <formula>"jan."</formula>
    </cfRule>
  </conditionalFormatting>
  <conditionalFormatting sqref="AB15:AB16">
    <cfRule type="cellIs" dxfId="7287" priority="7285" operator="equal">
      <formula>"jan."</formula>
    </cfRule>
  </conditionalFormatting>
  <conditionalFormatting sqref="AB15:AB16">
    <cfRule type="cellIs" dxfId="7286" priority="7284" operator="equal">
      <formula>"jan."</formula>
    </cfRule>
  </conditionalFormatting>
  <conditionalFormatting sqref="AA15:AA16">
    <cfRule type="cellIs" dxfId="7285" priority="7283" operator="equal">
      <formula>"jan."</formula>
    </cfRule>
  </conditionalFormatting>
  <conditionalFormatting sqref="AB15:AB16">
    <cfRule type="cellIs" dxfId="7284" priority="7282" operator="equal">
      <formula>"jan."</formula>
    </cfRule>
  </conditionalFormatting>
  <conditionalFormatting sqref="AA15:AA16">
    <cfRule type="cellIs" dxfId="7283" priority="7281" operator="equal">
      <formula>"jan."</formula>
    </cfRule>
  </conditionalFormatting>
  <conditionalFormatting sqref="AB15:AB16">
    <cfRule type="cellIs" dxfId="7282" priority="7280" operator="equal">
      <formula>"jan."</formula>
    </cfRule>
  </conditionalFormatting>
  <conditionalFormatting sqref="AA15:AA16">
    <cfRule type="cellIs" dxfId="7281" priority="7279" operator="equal">
      <formula>"jan."</formula>
    </cfRule>
  </conditionalFormatting>
  <conditionalFormatting sqref="AC15:AC16">
    <cfRule type="cellIs" dxfId="7280" priority="7278" operator="equal">
      <formula>"jan."</formula>
    </cfRule>
  </conditionalFormatting>
  <conditionalFormatting sqref="AB15:AB16">
    <cfRule type="cellIs" dxfId="7279" priority="7277" operator="equal">
      <formula>"jan."</formula>
    </cfRule>
  </conditionalFormatting>
  <conditionalFormatting sqref="AA15:AA16">
    <cfRule type="cellIs" dxfId="7278" priority="7276" operator="equal">
      <formula>"jan."</formula>
    </cfRule>
  </conditionalFormatting>
  <conditionalFormatting sqref="AB15:AB16">
    <cfRule type="cellIs" dxfId="7277" priority="7275" operator="equal">
      <formula>"jan."</formula>
    </cfRule>
  </conditionalFormatting>
  <conditionalFormatting sqref="AA15:AA16">
    <cfRule type="cellIs" dxfId="7276" priority="7274" operator="equal">
      <formula>"jan."</formula>
    </cfRule>
  </conditionalFormatting>
  <conditionalFormatting sqref="AB15:AB16">
    <cfRule type="cellIs" dxfId="7275" priority="7273" operator="equal">
      <formula>"jan."</formula>
    </cfRule>
  </conditionalFormatting>
  <conditionalFormatting sqref="AA15:AA16">
    <cfRule type="cellIs" dxfId="7274" priority="7272" operator="equal">
      <formula>"jan."</formula>
    </cfRule>
  </conditionalFormatting>
  <conditionalFormatting sqref="AC15:AC16">
    <cfRule type="cellIs" dxfId="7273" priority="7271" operator="equal">
      <formula>"jan."</formula>
    </cfRule>
  </conditionalFormatting>
  <conditionalFormatting sqref="AA15:AA16">
    <cfRule type="cellIs" dxfId="7272" priority="7270" operator="equal">
      <formula>"jan."</formula>
    </cfRule>
  </conditionalFormatting>
  <conditionalFormatting sqref="AA15:AA16">
    <cfRule type="cellIs" dxfId="7271" priority="7269" operator="equal">
      <formula>"jan."</formula>
    </cfRule>
  </conditionalFormatting>
  <conditionalFormatting sqref="AA15:AA16">
    <cfRule type="cellIs" dxfId="7270" priority="7268" operator="equal">
      <formula>"jan."</formula>
    </cfRule>
  </conditionalFormatting>
  <conditionalFormatting sqref="AB15:AB16">
    <cfRule type="cellIs" dxfId="7269" priority="7267" operator="equal">
      <formula>"jan."</formula>
    </cfRule>
  </conditionalFormatting>
  <conditionalFormatting sqref="AB15:AB16">
    <cfRule type="cellIs" dxfId="7268" priority="7266" operator="equal">
      <formula>"jan."</formula>
    </cfRule>
  </conditionalFormatting>
  <conditionalFormatting sqref="AA15:AA16">
    <cfRule type="cellIs" dxfId="7267" priority="7265" operator="equal">
      <formula>"jan."</formula>
    </cfRule>
  </conditionalFormatting>
  <conditionalFormatting sqref="AB15:AB16">
    <cfRule type="cellIs" dxfId="7266" priority="7264" operator="equal">
      <formula>"jan."</formula>
    </cfRule>
  </conditionalFormatting>
  <conditionalFormatting sqref="AA15:AA16">
    <cfRule type="cellIs" dxfId="7265" priority="7263" operator="equal">
      <formula>"jan."</formula>
    </cfRule>
  </conditionalFormatting>
  <conditionalFormatting sqref="AB15:AB16">
    <cfRule type="cellIs" dxfId="7264" priority="7262" operator="equal">
      <formula>"jan."</formula>
    </cfRule>
  </conditionalFormatting>
  <conditionalFormatting sqref="AA15:AA16">
    <cfRule type="cellIs" dxfId="7263" priority="7261" operator="equal">
      <formula>"jan."</formula>
    </cfRule>
  </conditionalFormatting>
  <conditionalFormatting sqref="AC15:AC16">
    <cfRule type="cellIs" dxfId="7262" priority="7260" operator="equal">
      <formula>"jan."</formula>
    </cfRule>
  </conditionalFormatting>
  <conditionalFormatting sqref="AA15:AA16">
    <cfRule type="cellIs" dxfId="7261" priority="7259" operator="equal">
      <formula>"jan."</formula>
    </cfRule>
  </conditionalFormatting>
  <conditionalFormatting sqref="AA15:AA16">
    <cfRule type="cellIs" dxfId="7260" priority="7258" operator="equal">
      <formula>"jan."</formula>
    </cfRule>
  </conditionalFormatting>
  <conditionalFormatting sqref="AA15:AA16">
    <cfRule type="cellIs" dxfId="7259" priority="7257" operator="equal">
      <formula>"jan."</formula>
    </cfRule>
  </conditionalFormatting>
  <conditionalFormatting sqref="AB15:AB16">
    <cfRule type="cellIs" dxfId="7258" priority="7256" operator="equal">
      <formula>"jan."</formula>
    </cfRule>
  </conditionalFormatting>
  <conditionalFormatting sqref="AA15:AA16">
    <cfRule type="cellIs" dxfId="7257" priority="7255" operator="equal">
      <formula>"jan."</formula>
    </cfRule>
  </conditionalFormatting>
  <conditionalFormatting sqref="AA15:AA16">
    <cfRule type="cellIs" dxfId="7256" priority="7254" operator="equal">
      <formula>"jan."</formula>
    </cfRule>
  </conditionalFormatting>
  <conditionalFormatting sqref="AA15:AA16">
    <cfRule type="cellIs" dxfId="7255" priority="7253" operator="equal">
      <formula>"jan."</formula>
    </cfRule>
  </conditionalFormatting>
  <conditionalFormatting sqref="AB15:AB16">
    <cfRule type="cellIs" dxfId="7254" priority="7252" operator="equal">
      <formula>"jan."</formula>
    </cfRule>
  </conditionalFormatting>
  <conditionalFormatting sqref="AA15:AA16">
    <cfRule type="cellIs" dxfId="7253" priority="7251" operator="equal">
      <formula>"jan."</formula>
    </cfRule>
  </conditionalFormatting>
  <conditionalFormatting sqref="AD15:AD16">
    <cfRule type="cellIs" dxfId="7252" priority="7250" operator="equal">
      <formula>"jan."</formula>
    </cfRule>
  </conditionalFormatting>
  <conditionalFormatting sqref="AC15:AC16">
    <cfRule type="cellIs" dxfId="7251" priority="7249" operator="equal">
      <formula>"jan."</formula>
    </cfRule>
  </conditionalFormatting>
  <conditionalFormatting sqref="AB15:AB16">
    <cfRule type="cellIs" dxfId="7250" priority="7248" operator="equal">
      <formula>"jan."</formula>
    </cfRule>
  </conditionalFormatting>
  <conditionalFormatting sqref="AC15:AC16">
    <cfRule type="cellIs" dxfId="7249" priority="7247" operator="equal">
      <formula>"jan."</formula>
    </cfRule>
  </conditionalFormatting>
  <conditionalFormatting sqref="AB15:AB16">
    <cfRule type="cellIs" dxfId="7248" priority="7246" operator="equal">
      <formula>"jan."</formula>
    </cfRule>
  </conditionalFormatting>
  <conditionalFormatting sqref="AC15:AC16">
    <cfRule type="cellIs" dxfId="7247" priority="7245" operator="equal">
      <formula>"jan."</formula>
    </cfRule>
  </conditionalFormatting>
  <conditionalFormatting sqref="AA15:AA16">
    <cfRule type="cellIs" dxfId="7246" priority="7244" operator="equal">
      <formula>"jan."</formula>
    </cfRule>
  </conditionalFormatting>
  <conditionalFormatting sqref="AB15:AB16">
    <cfRule type="cellIs" dxfId="7245" priority="7243" operator="equal">
      <formula>"jan."</formula>
    </cfRule>
  </conditionalFormatting>
  <conditionalFormatting sqref="AB15:AB16">
    <cfRule type="cellIs" dxfId="7244" priority="7242" operator="equal">
      <formula>"jan."</formula>
    </cfRule>
  </conditionalFormatting>
  <conditionalFormatting sqref="AA15:AA16">
    <cfRule type="cellIs" dxfId="7243" priority="7241" operator="equal">
      <formula>"jan."</formula>
    </cfRule>
  </conditionalFormatting>
  <conditionalFormatting sqref="AB15:AB16">
    <cfRule type="cellIs" dxfId="7242" priority="7240" operator="equal">
      <formula>"jan."</formula>
    </cfRule>
  </conditionalFormatting>
  <conditionalFormatting sqref="AA15:AA16">
    <cfRule type="cellIs" dxfId="7241" priority="7239" operator="equal">
      <formula>"jan."</formula>
    </cfRule>
  </conditionalFormatting>
  <conditionalFormatting sqref="AB15:AB16">
    <cfRule type="cellIs" dxfId="7240" priority="7238" operator="equal">
      <formula>"jan."</formula>
    </cfRule>
  </conditionalFormatting>
  <conditionalFormatting sqref="AA15:AA16">
    <cfRule type="cellIs" dxfId="7239" priority="7237" operator="equal">
      <formula>"jan."</formula>
    </cfRule>
  </conditionalFormatting>
  <conditionalFormatting sqref="AC15:AC16">
    <cfRule type="cellIs" dxfId="7238" priority="7236" operator="equal">
      <formula>"jan."</formula>
    </cfRule>
  </conditionalFormatting>
  <conditionalFormatting sqref="AB15:AB16">
    <cfRule type="cellIs" dxfId="7237" priority="7235" operator="equal">
      <formula>"jan."</formula>
    </cfRule>
  </conditionalFormatting>
  <conditionalFormatting sqref="AA15:AA16">
    <cfRule type="cellIs" dxfId="7236" priority="7234" operator="equal">
      <formula>"jan."</formula>
    </cfRule>
  </conditionalFormatting>
  <conditionalFormatting sqref="AB15:AB16">
    <cfRule type="cellIs" dxfId="7235" priority="7233" operator="equal">
      <formula>"jan."</formula>
    </cfRule>
  </conditionalFormatting>
  <conditionalFormatting sqref="AA15:AA16">
    <cfRule type="cellIs" dxfId="7234" priority="7232" operator="equal">
      <formula>"jan."</formula>
    </cfRule>
  </conditionalFormatting>
  <conditionalFormatting sqref="AB15:AB16">
    <cfRule type="cellIs" dxfId="7233" priority="7231" operator="equal">
      <formula>"jan."</formula>
    </cfRule>
  </conditionalFormatting>
  <conditionalFormatting sqref="AA15:AA16">
    <cfRule type="cellIs" dxfId="7232" priority="7230" operator="equal">
      <formula>"jan."</formula>
    </cfRule>
  </conditionalFormatting>
  <conditionalFormatting sqref="AC15:AC16">
    <cfRule type="cellIs" dxfId="7231" priority="7229" operator="equal">
      <formula>"jan."</formula>
    </cfRule>
  </conditionalFormatting>
  <conditionalFormatting sqref="AA15:AA16">
    <cfRule type="cellIs" dxfId="7230" priority="7228" operator="equal">
      <formula>"jan."</formula>
    </cfRule>
  </conditionalFormatting>
  <conditionalFormatting sqref="AA15:AA16">
    <cfRule type="cellIs" dxfId="7229" priority="7227" operator="equal">
      <formula>"jan."</formula>
    </cfRule>
  </conditionalFormatting>
  <conditionalFormatting sqref="AA15:AA16">
    <cfRule type="cellIs" dxfId="7228" priority="7226" operator="equal">
      <formula>"jan."</formula>
    </cfRule>
  </conditionalFormatting>
  <conditionalFormatting sqref="AB15:AB16">
    <cfRule type="cellIs" dxfId="7227" priority="7225" operator="equal">
      <formula>"jan."</formula>
    </cfRule>
  </conditionalFormatting>
  <conditionalFormatting sqref="AB15:AB16">
    <cfRule type="cellIs" dxfId="7226" priority="7224" operator="equal">
      <formula>"jan."</formula>
    </cfRule>
  </conditionalFormatting>
  <conditionalFormatting sqref="AA15:AA16">
    <cfRule type="cellIs" dxfId="7225" priority="7223" operator="equal">
      <formula>"jan."</formula>
    </cfRule>
  </conditionalFormatting>
  <conditionalFormatting sqref="AB15:AB16">
    <cfRule type="cellIs" dxfId="7224" priority="7222" operator="equal">
      <formula>"jan."</formula>
    </cfRule>
  </conditionalFormatting>
  <conditionalFormatting sqref="AA15:AA16">
    <cfRule type="cellIs" dxfId="7223" priority="7221" operator="equal">
      <formula>"jan."</formula>
    </cfRule>
  </conditionalFormatting>
  <conditionalFormatting sqref="AB15:AB16">
    <cfRule type="cellIs" dxfId="7222" priority="7220" operator="equal">
      <formula>"jan."</formula>
    </cfRule>
  </conditionalFormatting>
  <conditionalFormatting sqref="AA15:AA16">
    <cfRule type="cellIs" dxfId="7221" priority="7219" operator="equal">
      <formula>"jan."</formula>
    </cfRule>
  </conditionalFormatting>
  <conditionalFormatting sqref="AC15:AC16">
    <cfRule type="cellIs" dxfId="7220" priority="7218" operator="equal">
      <formula>"jan."</formula>
    </cfRule>
  </conditionalFormatting>
  <conditionalFormatting sqref="AA15:AA16">
    <cfRule type="cellIs" dxfId="7219" priority="7217" operator="equal">
      <formula>"jan."</formula>
    </cfRule>
  </conditionalFormatting>
  <conditionalFormatting sqref="AA15:AA16">
    <cfRule type="cellIs" dxfId="7218" priority="7216" operator="equal">
      <formula>"jan."</formula>
    </cfRule>
  </conditionalFormatting>
  <conditionalFormatting sqref="AA15:AA16">
    <cfRule type="cellIs" dxfId="7217" priority="7215" operator="equal">
      <formula>"jan."</formula>
    </cfRule>
  </conditionalFormatting>
  <conditionalFormatting sqref="AB15:AB16">
    <cfRule type="cellIs" dxfId="7216" priority="7214" operator="equal">
      <formula>"jan."</formula>
    </cfRule>
  </conditionalFormatting>
  <conditionalFormatting sqref="AA15:AA16">
    <cfRule type="cellIs" dxfId="7215" priority="7213" operator="equal">
      <formula>"jan."</formula>
    </cfRule>
  </conditionalFormatting>
  <conditionalFormatting sqref="AA15:AA16">
    <cfRule type="cellIs" dxfId="7214" priority="7212" operator="equal">
      <formula>"jan."</formula>
    </cfRule>
  </conditionalFormatting>
  <conditionalFormatting sqref="AA15:AA16">
    <cfRule type="cellIs" dxfId="7213" priority="7211" operator="equal">
      <formula>"jan."</formula>
    </cfRule>
  </conditionalFormatting>
  <conditionalFormatting sqref="AB15:AB16">
    <cfRule type="cellIs" dxfId="7212" priority="7210" operator="equal">
      <formula>"jan."</formula>
    </cfRule>
  </conditionalFormatting>
  <conditionalFormatting sqref="AA15:AA16">
    <cfRule type="cellIs" dxfId="7211" priority="7209" operator="equal">
      <formula>"jan."</formula>
    </cfRule>
  </conditionalFormatting>
  <conditionalFormatting sqref="AB15:AB16">
    <cfRule type="cellIs" dxfId="7210" priority="7208" operator="equal">
      <formula>"jan."</formula>
    </cfRule>
  </conditionalFormatting>
  <conditionalFormatting sqref="AA15:AA16">
    <cfRule type="cellIs" dxfId="7209" priority="7207" operator="equal">
      <formula>"jan."</formula>
    </cfRule>
  </conditionalFormatting>
  <conditionalFormatting sqref="AB15:AB16">
    <cfRule type="cellIs" dxfId="7208" priority="7206" operator="equal">
      <formula>"jan."</formula>
    </cfRule>
  </conditionalFormatting>
  <conditionalFormatting sqref="AA15:AA16">
    <cfRule type="cellIs" dxfId="7207" priority="7205" operator="equal">
      <formula>"jan."</formula>
    </cfRule>
  </conditionalFormatting>
  <conditionalFormatting sqref="AB15:AB16">
    <cfRule type="cellIs" dxfId="7206" priority="7204" operator="equal">
      <formula>"jan."</formula>
    </cfRule>
  </conditionalFormatting>
  <conditionalFormatting sqref="AA15:AA16">
    <cfRule type="cellIs" dxfId="7205" priority="7203" operator="equal">
      <formula>"jan."</formula>
    </cfRule>
  </conditionalFormatting>
  <conditionalFormatting sqref="AA15:AA16">
    <cfRule type="cellIs" dxfId="7204" priority="7202" operator="equal">
      <formula>"jan."</formula>
    </cfRule>
  </conditionalFormatting>
  <conditionalFormatting sqref="AA15:AA16">
    <cfRule type="cellIs" dxfId="7203" priority="7201" operator="equal">
      <formula>"jan."</formula>
    </cfRule>
  </conditionalFormatting>
  <conditionalFormatting sqref="AA15:AA16">
    <cfRule type="cellIs" dxfId="7202" priority="7200" operator="equal">
      <formula>"jan."</formula>
    </cfRule>
  </conditionalFormatting>
  <conditionalFormatting sqref="AB15:AB16">
    <cfRule type="cellIs" dxfId="7201" priority="7199" operator="equal">
      <formula>"jan."</formula>
    </cfRule>
  </conditionalFormatting>
  <conditionalFormatting sqref="AA15:AA16">
    <cfRule type="cellIs" dxfId="7200" priority="7198" operator="equal">
      <formula>"jan."</formula>
    </cfRule>
  </conditionalFormatting>
  <conditionalFormatting sqref="AA15:AA16">
    <cfRule type="cellIs" dxfId="7199" priority="7197" operator="equal">
      <formula>"jan."</formula>
    </cfRule>
  </conditionalFormatting>
  <conditionalFormatting sqref="AA15:AA16">
    <cfRule type="cellIs" dxfId="7198" priority="7196" operator="equal">
      <formula>"jan."</formula>
    </cfRule>
  </conditionalFormatting>
  <conditionalFormatting sqref="AB15:AB16">
    <cfRule type="cellIs" dxfId="7197" priority="7195" operator="equal">
      <formula>"jan."</formula>
    </cfRule>
  </conditionalFormatting>
  <conditionalFormatting sqref="AA15:AA16">
    <cfRule type="cellIs" dxfId="7196" priority="7194" operator="equal">
      <formula>"jan."</formula>
    </cfRule>
  </conditionalFormatting>
  <conditionalFormatting sqref="AA15:AA16">
    <cfRule type="cellIs" dxfId="7195" priority="7193" operator="equal">
      <formula>"jan."</formula>
    </cfRule>
  </conditionalFormatting>
  <conditionalFormatting sqref="AA15:AA16">
    <cfRule type="cellIs" dxfId="7194" priority="7192" operator="equal">
      <formula>"jan."</formula>
    </cfRule>
  </conditionalFormatting>
  <conditionalFormatting sqref="AA15:AA16">
    <cfRule type="cellIs" dxfId="7193" priority="7191" operator="equal">
      <formula>"jan."</formula>
    </cfRule>
  </conditionalFormatting>
  <conditionalFormatting sqref="AB15:AB16">
    <cfRule type="cellIs" dxfId="7192" priority="7190" operator="equal">
      <formula>"jan."</formula>
    </cfRule>
  </conditionalFormatting>
  <conditionalFormatting sqref="AA15:AA16">
    <cfRule type="cellIs" dxfId="7191" priority="7189" operator="equal">
      <formula>"jan."</formula>
    </cfRule>
  </conditionalFormatting>
  <conditionalFormatting sqref="AA15:AA16">
    <cfRule type="cellIs" dxfId="7190" priority="7188" operator="equal">
      <formula>"jan."</formula>
    </cfRule>
  </conditionalFormatting>
  <conditionalFormatting sqref="AC15:AC16">
    <cfRule type="cellIs" dxfId="7189" priority="7187" operator="equal">
      <formula>"jan."</formula>
    </cfRule>
  </conditionalFormatting>
  <conditionalFormatting sqref="AD15:AD16">
    <cfRule type="cellIs" dxfId="7188" priority="7186" operator="equal">
      <formula>"jan."</formula>
    </cfRule>
  </conditionalFormatting>
  <conditionalFormatting sqref="AE15:AE16">
    <cfRule type="cellIs" dxfId="7187" priority="7185" operator="equal">
      <formula>"jan."</formula>
    </cfRule>
  </conditionalFormatting>
  <conditionalFormatting sqref="AD15:AD16">
    <cfRule type="cellIs" dxfId="7186" priority="7184" operator="equal">
      <formula>"jan."</formula>
    </cfRule>
  </conditionalFormatting>
  <conditionalFormatting sqref="AC15:AC16">
    <cfRule type="cellIs" dxfId="7185" priority="7183" operator="equal">
      <formula>"jan."</formula>
    </cfRule>
  </conditionalFormatting>
  <conditionalFormatting sqref="AD15:AD16">
    <cfRule type="cellIs" dxfId="7184" priority="7182" operator="equal">
      <formula>"jan."</formula>
    </cfRule>
  </conditionalFormatting>
  <conditionalFormatting sqref="AC15:AC16">
    <cfRule type="cellIs" dxfId="7183" priority="7181" operator="equal">
      <formula>"jan."</formula>
    </cfRule>
  </conditionalFormatting>
  <conditionalFormatting sqref="AD15:AD16">
    <cfRule type="cellIs" dxfId="7182" priority="7180" operator="equal">
      <formula>"jan."</formula>
    </cfRule>
  </conditionalFormatting>
  <conditionalFormatting sqref="AB15:AB16">
    <cfRule type="cellIs" dxfId="7181" priority="7179" operator="equal">
      <formula>"jan."</formula>
    </cfRule>
  </conditionalFormatting>
  <conditionalFormatting sqref="AC15:AC16">
    <cfRule type="cellIs" dxfId="7180" priority="7178" operator="equal">
      <formula>"jan."</formula>
    </cfRule>
  </conditionalFormatting>
  <conditionalFormatting sqref="AC15:AC16">
    <cfRule type="cellIs" dxfId="7179" priority="7177" operator="equal">
      <formula>"jan."</formula>
    </cfRule>
  </conditionalFormatting>
  <conditionalFormatting sqref="AB15:AB16">
    <cfRule type="cellIs" dxfId="7178" priority="7176" operator="equal">
      <formula>"jan."</formula>
    </cfRule>
  </conditionalFormatting>
  <conditionalFormatting sqref="AC15:AC16">
    <cfRule type="cellIs" dxfId="7177" priority="7175" operator="equal">
      <formula>"jan."</formula>
    </cfRule>
  </conditionalFormatting>
  <conditionalFormatting sqref="AB15:AB16">
    <cfRule type="cellIs" dxfId="7176" priority="7174" operator="equal">
      <formula>"jan."</formula>
    </cfRule>
  </conditionalFormatting>
  <conditionalFormatting sqref="AC15:AC16">
    <cfRule type="cellIs" dxfId="7175" priority="7173" operator="equal">
      <formula>"jan."</formula>
    </cfRule>
  </conditionalFormatting>
  <conditionalFormatting sqref="AA15:AA16">
    <cfRule type="cellIs" dxfId="7174" priority="7172" operator="equal">
      <formula>"jan."</formula>
    </cfRule>
  </conditionalFormatting>
  <conditionalFormatting sqref="AB15:AB16">
    <cfRule type="cellIs" dxfId="7173" priority="7171" operator="equal">
      <formula>"jan."</formula>
    </cfRule>
  </conditionalFormatting>
  <conditionalFormatting sqref="AD15:AD16">
    <cfRule type="cellIs" dxfId="7172" priority="7170" operator="equal">
      <formula>"jan."</formula>
    </cfRule>
  </conditionalFormatting>
  <conditionalFormatting sqref="AC15:AC16">
    <cfRule type="cellIs" dxfId="7171" priority="7169" operator="equal">
      <formula>"jan."</formula>
    </cfRule>
  </conditionalFormatting>
  <conditionalFormatting sqref="AB15:AB16">
    <cfRule type="cellIs" dxfId="7170" priority="7168" operator="equal">
      <formula>"jan."</formula>
    </cfRule>
  </conditionalFormatting>
  <conditionalFormatting sqref="AB15:AB16">
    <cfRule type="cellIs" dxfId="7169" priority="7166" operator="equal">
      <formula>"jan."</formula>
    </cfRule>
  </conditionalFormatting>
  <conditionalFormatting sqref="AC15:AC16">
    <cfRule type="cellIs" dxfId="7168" priority="7165" operator="equal">
      <formula>"jan."</formula>
    </cfRule>
  </conditionalFormatting>
  <conditionalFormatting sqref="AA15:AA16">
    <cfRule type="cellIs" dxfId="7167" priority="7164" operator="equal">
      <formula>"jan."</formula>
    </cfRule>
  </conditionalFormatting>
  <conditionalFormatting sqref="AB15:AB16">
    <cfRule type="cellIs" dxfId="7166" priority="7163" operator="equal">
      <formula>"jan."</formula>
    </cfRule>
  </conditionalFormatting>
  <conditionalFormatting sqref="AD15:AD16">
    <cfRule type="cellIs" dxfId="7165" priority="7162" operator="equal">
      <formula>"jan."</formula>
    </cfRule>
  </conditionalFormatting>
  <conditionalFormatting sqref="AB15:AB16">
    <cfRule type="cellIs" dxfId="7164" priority="7161" operator="equal">
      <formula>"jan."</formula>
    </cfRule>
  </conditionalFormatting>
  <conditionalFormatting sqref="AA15:AA16">
    <cfRule type="cellIs" dxfId="7163" priority="7160" operator="equal">
      <formula>"jan."</formula>
    </cfRule>
  </conditionalFormatting>
  <conditionalFormatting sqref="AB15:AB16">
    <cfRule type="cellIs" dxfId="7162" priority="7159" operator="equal">
      <formula>"jan."</formula>
    </cfRule>
  </conditionalFormatting>
  <conditionalFormatting sqref="AA15:AA16">
    <cfRule type="cellIs" dxfId="7161" priority="7158" operator="equal">
      <formula>"jan."</formula>
    </cfRule>
  </conditionalFormatting>
  <conditionalFormatting sqref="AB15:AB16">
    <cfRule type="cellIs" dxfId="7160" priority="7157" operator="equal">
      <formula>"jan."</formula>
    </cfRule>
  </conditionalFormatting>
  <conditionalFormatting sqref="AA15:AA16">
    <cfRule type="cellIs" dxfId="7159" priority="7156" operator="equal">
      <formula>"jan."</formula>
    </cfRule>
  </conditionalFormatting>
  <conditionalFormatting sqref="AC15:AC16">
    <cfRule type="cellIs" dxfId="7158" priority="7155" operator="equal">
      <formula>"jan."</formula>
    </cfRule>
  </conditionalFormatting>
  <conditionalFormatting sqref="AC15:AC16">
    <cfRule type="cellIs" dxfId="7157" priority="7154" operator="equal">
      <formula>"jan."</formula>
    </cfRule>
  </conditionalFormatting>
  <conditionalFormatting sqref="AB15:AB16">
    <cfRule type="cellIs" dxfId="7156" priority="7153" operator="equal">
      <formula>"jan."</formula>
    </cfRule>
  </conditionalFormatting>
  <conditionalFormatting sqref="AC15:AC16">
    <cfRule type="cellIs" dxfId="7155" priority="7152" operator="equal">
      <formula>"jan."</formula>
    </cfRule>
  </conditionalFormatting>
  <conditionalFormatting sqref="AB15:AB16">
    <cfRule type="cellIs" dxfId="7154" priority="7151" operator="equal">
      <formula>"jan."</formula>
    </cfRule>
  </conditionalFormatting>
  <conditionalFormatting sqref="AC15:AC16">
    <cfRule type="cellIs" dxfId="7153" priority="7150" operator="equal">
      <formula>"jan."</formula>
    </cfRule>
  </conditionalFormatting>
  <conditionalFormatting sqref="AA15:AA16">
    <cfRule type="cellIs" dxfId="7152" priority="7149" operator="equal">
      <formula>"jan."</formula>
    </cfRule>
  </conditionalFormatting>
  <conditionalFormatting sqref="AB15:AB16">
    <cfRule type="cellIs" dxfId="7151" priority="7148" operator="equal">
      <formula>"jan."</formula>
    </cfRule>
  </conditionalFormatting>
  <conditionalFormatting sqref="AD15:AD16">
    <cfRule type="cellIs" dxfId="7150" priority="7147" operator="equal">
      <formula>"jan."</formula>
    </cfRule>
  </conditionalFormatting>
  <conditionalFormatting sqref="AB15:AB16">
    <cfRule type="cellIs" dxfId="7149" priority="7146" operator="equal">
      <formula>"jan."</formula>
    </cfRule>
  </conditionalFormatting>
  <conditionalFormatting sqref="AA15:AA16">
    <cfRule type="cellIs" dxfId="7148" priority="7145" operator="equal">
      <formula>"jan."</formula>
    </cfRule>
  </conditionalFormatting>
  <conditionalFormatting sqref="AB15:AB16">
    <cfRule type="cellIs" dxfId="7147" priority="7144" operator="equal">
      <formula>"jan."</formula>
    </cfRule>
  </conditionalFormatting>
  <conditionalFormatting sqref="AA15:AA16">
    <cfRule type="cellIs" dxfId="7146" priority="7143" operator="equal">
      <formula>"jan."</formula>
    </cfRule>
  </conditionalFormatting>
  <conditionalFormatting sqref="AB15:AB16">
    <cfRule type="cellIs" dxfId="7145" priority="7142" operator="equal">
      <formula>"jan."</formula>
    </cfRule>
  </conditionalFormatting>
  <conditionalFormatting sqref="AA15:AA16">
    <cfRule type="cellIs" dxfId="7144" priority="7141" operator="equal">
      <formula>"jan."</formula>
    </cfRule>
  </conditionalFormatting>
  <conditionalFormatting sqref="AC15:AC16">
    <cfRule type="cellIs" dxfId="7143" priority="7140" operator="equal">
      <formula>"jan."</formula>
    </cfRule>
  </conditionalFormatting>
  <conditionalFormatting sqref="AB15:AB16">
    <cfRule type="cellIs" dxfId="7142" priority="7139" operator="equal">
      <formula>"jan."</formula>
    </cfRule>
  </conditionalFormatting>
  <conditionalFormatting sqref="AA15:AA16">
    <cfRule type="cellIs" dxfId="7141" priority="7138" operator="equal">
      <formula>"jan."</formula>
    </cfRule>
  </conditionalFormatting>
  <conditionalFormatting sqref="AB15:AB16">
    <cfRule type="cellIs" dxfId="7140" priority="7137" operator="equal">
      <formula>"jan."</formula>
    </cfRule>
  </conditionalFormatting>
  <conditionalFormatting sqref="AA15:AA16">
    <cfRule type="cellIs" dxfId="7139" priority="7136" operator="equal">
      <formula>"jan."</formula>
    </cfRule>
  </conditionalFormatting>
  <conditionalFormatting sqref="AB15:AB16">
    <cfRule type="cellIs" dxfId="7138" priority="7135" operator="equal">
      <formula>"jan."</formula>
    </cfRule>
  </conditionalFormatting>
  <conditionalFormatting sqref="AA15:AA16">
    <cfRule type="cellIs" dxfId="7137" priority="7134" operator="equal">
      <formula>"jan."</formula>
    </cfRule>
  </conditionalFormatting>
  <conditionalFormatting sqref="AC15:AC16">
    <cfRule type="cellIs" dxfId="7136" priority="7133" operator="equal">
      <formula>"jan."</formula>
    </cfRule>
  </conditionalFormatting>
  <conditionalFormatting sqref="AA15:AA16">
    <cfRule type="cellIs" dxfId="7135" priority="7132" operator="equal">
      <formula>"jan."</formula>
    </cfRule>
  </conditionalFormatting>
  <conditionalFormatting sqref="AA15:AA16">
    <cfRule type="cellIs" dxfId="7134" priority="7131" operator="equal">
      <formula>"jan."</formula>
    </cfRule>
  </conditionalFormatting>
  <conditionalFormatting sqref="AA15:AA16">
    <cfRule type="cellIs" dxfId="7133" priority="7130" operator="equal">
      <formula>"jan."</formula>
    </cfRule>
  </conditionalFormatting>
  <conditionalFormatting sqref="AB15:AB16">
    <cfRule type="cellIs" dxfId="7132" priority="7129" operator="equal">
      <formula>"jan."</formula>
    </cfRule>
  </conditionalFormatting>
  <conditionalFormatting sqref="AC15:AC16">
    <cfRule type="cellIs" dxfId="7131" priority="7128" operator="equal">
      <formula>"jan."</formula>
    </cfRule>
  </conditionalFormatting>
  <conditionalFormatting sqref="AB15:AB16">
    <cfRule type="cellIs" dxfId="7130" priority="7127" operator="equal">
      <formula>"jan."</formula>
    </cfRule>
  </conditionalFormatting>
  <conditionalFormatting sqref="AC15:AC16">
    <cfRule type="cellIs" dxfId="7129" priority="7126" operator="equal">
      <formula>"jan."</formula>
    </cfRule>
  </conditionalFormatting>
  <conditionalFormatting sqref="AB15:AB16">
    <cfRule type="cellIs" dxfId="7128" priority="7125" operator="equal">
      <formula>"jan."</formula>
    </cfRule>
  </conditionalFormatting>
  <conditionalFormatting sqref="AC15:AC16">
    <cfRule type="cellIs" dxfId="7127" priority="7124" operator="equal">
      <formula>"jan."</formula>
    </cfRule>
  </conditionalFormatting>
  <conditionalFormatting sqref="AA15:AA16">
    <cfRule type="cellIs" dxfId="7126" priority="7123" operator="equal">
      <formula>"jan."</formula>
    </cfRule>
  </conditionalFormatting>
  <conditionalFormatting sqref="AB15:AB16">
    <cfRule type="cellIs" dxfId="7125" priority="7122" operator="equal">
      <formula>"jan."</formula>
    </cfRule>
  </conditionalFormatting>
  <conditionalFormatting sqref="AB15:AB16">
    <cfRule type="cellIs" dxfId="7124" priority="7121" operator="equal">
      <formula>"jan."</formula>
    </cfRule>
  </conditionalFormatting>
  <conditionalFormatting sqref="AA15:AA16">
    <cfRule type="cellIs" dxfId="7123" priority="7120" operator="equal">
      <formula>"jan."</formula>
    </cfRule>
  </conditionalFormatting>
  <conditionalFormatting sqref="AB15:AB16">
    <cfRule type="cellIs" dxfId="7122" priority="7119" operator="equal">
      <formula>"jan."</formula>
    </cfRule>
  </conditionalFormatting>
  <conditionalFormatting sqref="AA15:AA16">
    <cfRule type="cellIs" dxfId="7121" priority="7118" operator="equal">
      <formula>"jan."</formula>
    </cfRule>
  </conditionalFormatting>
  <conditionalFormatting sqref="AB15:AB16">
    <cfRule type="cellIs" dxfId="7120" priority="7117" operator="equal">
      <formula>"jan."</formula>
    </cfRule>
  </conditionalFormatting>
  <conditionalFormatting sqref="AA15:AA16">
    <cfRule type="cellIs" dxfId="7119" priority="7116" operator="equal">
      <formula>"jan."</formula>
    </cfRule>
  </conditionalFormatting>
  <conditionalFormatting sqref="AC15:AC16">
    <cfRule type="cellIs" dxfId="7118" priority="7115" operator="equal">
      <formula>"jan."</formula>
    </cfRule>
  </conditionalFormatting>
  <conditionalFormatting sqref="AB15:AB16">
    <cfRule type="cellIs" dxfId="7117" priority="7114" operator="equal">
      <formula>"jan."</formula>
    </cfRule>
  </conditionalFormatting>
  <conditionalFormatting sqref="AA15:AA16">
    <cfRule type="cellIs" dxfId="7116" priority="7113" operator="equal">
      <formula>"jan."</formula>
    </cfRule>
  </conditionalFormatting>
  <conditionalFormatting sqref="AB15:AB16">
    <cfRule type="cellIs" dxfId="7115" priority="7112" operator="equal">
      <formula>"jan."</formula>
    </cfRule>
  </conditionalFormatting>
  <conditionalFormatting sqref="AA15:AA16">
    <cfRule type="cellIs" dxfId="7114" priority="7111" operator="equal">
      <formula>"jan."</formula>
    </cfRule>
  </conditionalFormatting>
  <conditionalFormatting sqref="AB15:AB16">
    <cfRule type="cellIs" dxfId="7113" priority="7110" operator="equal">
      <formula>"jan."</formula>
    </cfRule>
  </conditionalFormatting>
  <conditionalFormatting sqref="AA15:AA16">
    <cfRule type="cellIs" dxfId="7112" priority="7109" operator="equal">
      <formula>"jan."</formula>
    </cfRule>
  </conditionalFormatting>
  <conditionalFormatting sqref="AC15:AC16">
    <cfRule type="cellIs" dxfId="7111" priority="7108" operator="equal">
      <formula>"jan."</formula>
    </cfRule>
  </conditionalFormatting>
  <conditionalFormatting sqref="AA15:AA16">
    <cfRule type="cellIs" dxfId="7110" priority="7107" operator="equal">
      <formula>"jan."</formula>
    </cfRule>
  </conditionalFormatting>
  <conditionalFormatting sqref="AA15:AA16">
    <cfRule type="cellIs" dxfId="7109" priority="7106" operator="equal">
      <formula>"jan."</formula>
    </cfRule>
  </conditionalFormatting>
  <conditionalFormatting sqref="AA15:AA16">
    <cfRule type="cellIs" dxfId="7108" priority="7105" operator="equal">
      <formula>"jan."</formula>
    </cfRule>
  </conditionalFormatting>
  <conditionalFormatting sqref="AB15:AB16">
    <cfRule type="cellIs" dxfId="7107" priority="7104" operator="equal">
      <formula>"jan."</formula>
    </cfRule>
  </conditionalFormatting>
  <conditionalFormatting sqref="AB15:AB16">
    <cfRule type="cellIs" dxfId="7106" priority="7103" operator="equal">
      <formula>"jan."</formula>
    </cfRule>
  </conditionalFormatting>
  <conditionalFormatting sqref="AA15:AA16">
    <cfRule type="cellIs" dxfId="7105" priority="7102" operator="equal">
      <formula>"jan."</formula>
    </cfRule>
  </conditionalFormatting>
  <conditionalFormatting sqref="AB15:AB16">
    <cfRule type="cellIs" dxfId="7104" priority="7101" operator="equal">
      <formula>"jan."</formula>
    </cfRule>
  </conditionalFormatting>
  <conditionalFormatting sqref="AA15:AA16">
    <cfRule type="cellIs" dxfId="7103" priority="7100" operator="equal">
      <formula>"jan."</formula>
    </cfRule>
  </conditionalFormatting>
  <conditionalFormatting sqref="AB15:AB16">
    <cfRule type="cellIs" dxfId="7102" priority="7099" operator="equal">
      <formula>"jan."</formula>
    </cfRule>
  </conditionalFormatting>
  <conditionalFormatting sqref="AA15:AA16">
    <cfRule type="cellIs" dxfId="7101" priority="7098" operator="equal">
      <formula>"jan."</formula>
    </cfRule>
  </conditionalFormatting>
  <conditionalFormatting sqref="AC15:AC16">
    <cfRule type="cellIs" dxfId="7100" priority="7097" operator="equal">
      <formula>"jan."</formula>
    </cfRule>
  </conditionalFormatting>
  <conditionalFormatting sqref="AA15:AA16">
    <cfRule type="cellIs" dxfId="7099" priority="7096" operator="equal">
      <formula>"jan."</formula>
    </cfRule>
  </conditionalFormatting>
  <conditionalFormatting sqref="AA15:AA16">
    <cfRule type="cellIs" dxfId="7098" priority="7095" operator="equal">
      <formula>"jan."</formula>
    </cfRule>
  </conditionalFormatting>
  <conditionalFormatting sqref="AA15:AA16">
    <cfRule type="cellIs" dxfId="7097" priority="7094" operator="equal">
      <formula>"jan."</formula>
    </cfRule>
  </conditionalFormatting>
  <conditionalFormatting sqref="AB15:AB16">
    <cfRule type="cellIs" dxfId="7096" priority="7093" operator="equal">
      <formula>"jan."</formula>
    </cfRule>
  </conditionalFormatting>
  <conditionalFormatting sqref="AA15:AA16">
    <cfRule type="cellIs" dxfId="7095" priority="7092" operator="equal">
      <formula>"jan."</formula>
    </cfRule>
  </conditionalFormatting>
  <conditionalFormatting sqref="AA15:AA16">
    <cfRule type="cellIs" dxfId="7094" priority="7091" operator="equal">
      <formula>"jan."</formula>
    </cfRule>
  </conditionalFormatting>
  <conditionalFormatting sqref="AA15:AA16">
    <cfRule type="cellIs" dxfId="7093" priority="7090" operator="equal">
      <formula>"jan."</formula>
    </cfRule>
  </conditionalFormatting>
  <conditionalFormatting sqref="AB15:AB16">
    <cfRule type="cellIs" dxfId="7092" priority="7089" operator="equal">
      <formula>"jan."</formula>
    </cfRule>
  </conditionalFormatting>
  <conditionalFormatting sqref="AA15:AA16">
    <cfRule type="cellIs" dxfId="7091" priority="7088" operator="equal">
      <formula>"jan."</formula>
    </cfRule>
  </conditionalFormatting>
  <conditionalFormatting sqref="AD15:AD16">
    <cfRule type="cellIs" dxfId="7090" priority="7087" operator="equal">
      <formula>"jan."</formula>
    </cfRule>
  </conditionalFormatting>
  <conditionalFormatting sqref="AC15:AC16">
    <cfRule type="cellIs" dxfId="7089" priority="7086" operator="equal">
      <formula>"jan."</formula>
    </cfRule>
  </conditionalFormatting>
  <conditionalFormatting sqref="AB15:AB16">
    <cfRule type="cellIs" dxfId="7088" priority="7085" operator="equal">
      <formula>"jan."</formula>
    </cfRule>
  </conditionalFormatting>
  <conditionalFormatting sqref="AC15:AC16">
    <cfRule type="cellIs" dxfId="7087" priority="7084" operator="equal">
      <formula>"jan."</formula>
    </cfRule>
  </conditionalFormatting>
  <conditionalFormatting sqref="AB15:AB16">
    <cfRule type="cellIs" dxfId="7086" priority="7083" operator="equal">
      <formula>"jan."</formula>
    </cfRule>
  </conditionalFormatting>
  <conditionalFormatting sqref="AC15:AC16">
    <cfRule type="cellIs" dxfId="7085" priority="7082" operator="equal">
      <formula>"jan."</formula>
    </cfRule>
  </conditionalFormatting>
  <conditionalFormatting sqref="AA15:AA16">
    <cfRule type="cellIs" dxfId="7084" priority="7081" operator="equal">
      <formula>"jan."</formula>
    </cfRule>
  </conditionalFormatting>
  <conditionalFormatting sqref="AB15:AB16">
    <cfRule type="cellIs" dxfId="7083" priority="7080" operator="equal">
      <formula>"jan."</formula>
    </cfRule>
  </conditionalFormatting>
  <conditionalFormatting sqref="AB15:AB16">
    <cfRule type="cellIs" dxfId="7082" priority="7079" operator="equal">
      <formula>"jan."</formula>
    </cfRule>
  </conditionalFormatting>
  <conditionalFormatting sqref="AA15:AA16">
    <cfRule type="cellIs" dxfId="7081" priority="7078" operator="equal">
      <formula>"jan."</formula>
    </cfRule>
  </conditionalFormatting>
  <conditionalFormatting sqref="AB15:AB16">
    <cfRule type="cellIs" dxfId="7080" priority="7077" operator="equal">
      <formula>"jan."</formula>
    </cfRule>
  </conditionalFormatting>
  <conditionalFormatting sqref="AA15:AA16">
    <cfRule type="cellIs" dxfId="7079" priority="7076" operator="equal">
      <formula>"jan."</formula>
    </cfRule>
  </conditionalFormatting>
  <conditionalFormatting sqref="AB15:AB16">
    <cfRule type="cellIs" dxfId="7078" priority="7075" operator="equal">
      <formula>"jan."</formula>
    </cfRule>
  </conditionalFormatting>
  <conditionalFormatting sqref="AA15:AA16">
    <cfRule type="cellIs" dxfId="7077" priority="7074" operator="equal">
      <formula>"jan."</formula>
    </cfRule>
  </conditionalFormatting>
  <conditionalFormatting sqref="AC15:AC16">
    <cfRule type="cellIs" dxfId="7076" priority="7073" operator="equal">
      <formula>"jan."</formula>
    </cfRule>
  </conditionalFormatting>
  <conditionalFormatting sqref="AB15:AB16">
    <cfRule type="cellIs" dxfId="7075" priority="7072" operator="equal">
      <formula>"jan."</formula>
    </cfRule>
  </conditionalFormatting>
  <conditionalFormatting sqref="AA15:AA16">
    <cfRule type="cellIs" dxfId="7074" priority="7071" operator="equal">
      <formula>"jan."</formula>
    </cfRule>
  </conditionalFormatting>
  <conditionalFormatting sqref="AB15:AB16">
    <cfRule type="cellIs" dxfId="7073" priority="7070" operator="equal">
      <formula>"jan."</formula>
    </cfRule>
  </conditionalFormatting>
  <conditionalFormatting sqref="AA15:AA16">
    <cfRule type="cellIs" dxfId="7072" priority="7069" operator="equal">
      <formula>"jan."</formula>
    </cfRule>
  </conditionalFormatting>
  <conditionalFormatting sqref="AA15:AA16">
    <cfRule type="cellIs" dxfId="7071" priority="7067" operator="equal">
      <formula>"jan."</formula>
    </cfRule>
  </conditionalFormatting>
  <conditionalFormatting sqref="AC15:AC16">
    <cfRule type="cellIs" dxfId="7070" priority="7066" operator="equal">
      <formula>"jan."</formula>
    </cfRule>
  </conditionalFormatting>
  <conditionalFormatting sqref="AA15:AA16">
    <cfRule type="cellIs" dxfId="7069" priority="7065" operator="equal">
      <formula>"jan."</formula>
    </cfRule>
  </conditionalFormatting>
  <conditionalFormatting sqref="AA15:AA16">
    <cfRule type="cellIs" dxfId="7068" priority="7064" operator="equal">
      <formula>"jan."</formula>
    </cfRule>
  </conditionalFormatting>
  <conditionalFormatting sqref="AA15:AA16">
    <cfRule type="cellIs" dxfId="7067" priority="7063" operator="equal">
      <formula>"jan."</formula>
    </cfRule>
  </conditionalFormatting>
  <conditionalFormatting sqref="AB15:AB16">
    <cfRule type="cellIs" dxfId="7066" priority="7062" operator="equal">
      <formula>"jan."</formula>
    </cfRule>
  </conditionalFormatting>
  <conditionalFormatting sqref="AB15:AB16">
    <cfRule type="cellIs" dxfId="7065" priority="7061" operator="equal">
      <formula>"jan."</formula>
    </cfRule>
  </conditionalFormatting>
  <conditionalFormatting sqref="AA15:AA16">
    <cfRule type="cellIs" dxfId="7064" priority="7060" operator="equal">
      <formula>"jan."</formula>
    </cfRule>
  </conditionalFormatting>
  <conditionalFormatting sqref="AB15:AB16">
    <cfRule type="cellIs" dxfId="7063" priority="7059" operator="equal">
      <formula>"jan."</formula>
    </cfRule>
  </conditionalFormatting>
  <conditionalFormatting sqref="AA15:AA16">
    <cfRule type="cellIs" dxfId="7062" priority="7058" operator="equal">
      <formula>"jan."</formula>
    </cfRule>
  </conditionalFormatting>
  <conditionalFormatting sqref="AB15:AB16">
    <cfRule type="cellIs" dxfId="7061" priority="7057" operator="equal">
      <formula>"jan."</formula>
    </cfRule>
  </conditionalFormatting>
  <conditionalFormatting sqref="AA15:AA16">
    <cfRule type="cellIs" dxfId="7060" priority="7056" operator="equal">
      <formula>"jan."</formula>
    </cfRule>
  </conditionalFormatting>
  <conditionalFormatting sqref="AC15:AC16">
    <cfRule type="cellIs" dxfId="7059" priority="7055" operator="equal">
      <formula>"jan."</formula>
    </cfRule>
  </conditionalFormatting>
  <conditionalFormatting sqref="AA15:AA16">
    <cfRule type="cellIs" dxfId="7058" priority="7054" operator="equal">
      <formula>"jan."</formula>
    </cfRule>
  </conditionalFormatting>
  <conditionalFormatting sqref="AA15:AA16">
    <cfRule type="cellIs" dxfId="7057" priority="7053" operator="equal">
      <formula>"jan."</formula>
    </cfRule>
  </conditionalFormatting>
  <conditionalFormatting sqref="AA15:AA16">
    <cfRule type="cellIs" dxfId="7056" priority="7052" operator="equal">
      <formula>"jan."</formula>
    </cfRule>
  </conditionalFormatting>
  <conditionalFormatting sqref="AB15:AB16">
    <cfRule type="cellIs" dxfId="7055" priority="7051" operator="equal">
      <formula>"jan."</formula>
    </cfRule>
  </conditionalFormatting>
  <conditionalFormatting sqref="AA15:AA16">
    <cfRule type="cellIs" dxfId="7054" priority="7050" operator="equal">
      <formula>"jan."</formula>
    </cfRule>
  </conditionalFormatting>
  <conditionalFormatting sqref="AA15:AA16">
    <cfRule type="cellIs" dxfId="7053" priority="7049" operator="equal">
      <formula>"jan."</formula>
    </cfRule>
  </conditionalFormatting>
  <conditionalFormatting sqref="AA15:AA16">
    <cfRule type="cellIs" dxfId="7052" priority="7048" operator="equal">
      <formula>"jan."</formula>
    </cfRule>
  </conditionalFormatting>
  <conditionalFormatting sqref="AB15:AB16">
    <cfRule type="cellIs" dxfId="7051" priority="7047" operator="equal">
      <formula>"jan."</formula>
    </cfRule>
  </conditionalFormatting>
  <conditionalFormatting sqref="AA15:AA16">
    <cfRule type="cellIs" dxfId="7050" priority="7046" operator="equal">
      <formula>"jan."</formula>
    </cfRule>
  </conditionalFormatting>
  <conditionalFormatting sqref="AB15:AB16">
    <cfRule type="cellIs" dxfId="7049" priority="7045" operator="equal">
      <formula>"jan."</formula>
    </cfRule>
  </conditionalFormatting>
  <conditionalFormatting sqref="AA15:AA16">
    <cfRule type="cellIs" dxfId="7048" priority="7044" operator="equal">
      <formula>"jan."</formula>
    </cfRule>
  </conditionalFormatting>
  <conditionalFormatting sqref="AB15:AB16">
    <cfRule type="cellIs" dxfId="7047" priority="7043" operator="equal">
      <formula>"jan."</formula>
    </cfRule>
  </conditionalFormatting>
  <conditionalFormatting sqref="AA15:AA16">
    <cfRule type="cellIs" dxfId="7046" priority="7042" operator="equal">
      <formula>"jan."</formula>
    </cfRule>
  </conditionalFormatting>
  <conditionalFormatting sqref="AB15:AB16">
    <cfRule type="cellIs" dxfId="7045" priority="7041" operator="equal">
      <formula>"jan."</formula>
    </cfRule>
  </conditionalFormatting>
  <conditionalFormatting sqref="AA15:AA16">
    <cfRule type="cellIs" dxfId="7044" priority="7040" operator="equal">
      <formula>"jan."</formula>
    </cfRule>
  </conditionalFormatting>
  <conditionalFormatting sqref="AA15:AA16">
    <cfRule type="cellIs" dxfId="7043" priority="7039" operator="equal">
      <formula>"jan."</formula>
    </cfRule>
  </conditionalFormatting>
  <conditionalFormatting sqref="AA15:AA16">
    <cfRule type="cellIs" dxfId="7042" priority="7038" operator="equal">
      <formula>"jan."</formula>
    </cfRule>
  </conditionalFormatting>
  <conditionalFormatting sqref="AA15:AA16">
    <cfRule type="cellIs" dxfId="7041" priority="7037" operator="equal">
      <formula>"jan."</formula>
    </cfRule>
  </conditionalFormatting>
  <conditionalFormatting sqref="AB15:AB16">
    <cfRule type="cellIs" dxfId="7040" priority="7036" operator="equal">
      <formula>"jan."</formula>
    </cfRule>
  </conditionalFormatting>
  <conditionalFormatting sqref="AA15:AA16">
    <cfRule type="cellIs" dxfId="7039" priority="7035" operator="equal">
      <formula>"jan."</formula>
    </cfRule>
  </conditionalFormatting>
  <conditionalFormatting sqref="AA15:AA16">
    <cfRule type="cellIs" dxfId="7038" priority="7034" operator="equal">
      <formula>"jan."</formula>
    </cfRule>
  </conditionalFormatting>
  <conditionalFormatting sqref="AA15:AA16">
    <cfRule type="cellIs" dxfId="7037" priority="7033" operator="equal">
      <formula>"jan."</formula>
    </cfRule>
  </conditionalFormatting>
  <conditionalFormatting sqref="AB15:AB16">
    <cfRule type="cellIs" dxfId="7036" priority="7032" operator="equal">
      <formula>"jan."</formula>
    </cfRule>
  </conditionalFormatting>
  <conditionalFormatting sqref="AA15:AA16">
    <cfRule type="cellIs" dxfId="7035" priority="7031" operator="equal">
      <formula>"jan."</formula>
    </cfRule>
  </conditionalFormatting>
  <conditionalFormatting sqref="AA15:AA16">
    <cfRule type="cellIs" dxfId="7034" priority="7030" operator="equal">
      <formula>"jan."</formula>
    </cfRule>
  </conditionalFormatting>
  <conditionalFormatting sqref="AA15:AA16">
    <cfRule type="cellIs" dxfId="7033" priority="7029" operator="equal">
      <formula>"jan."</formula>
    </cfRule>
  </conditionalFormatting>
  <conditionalFormatting sqref="AA15:AA16">
    <cfRule type="cellIs" dxfId="7032" priority="7028" operator="equal">
      <formula>"jan."</formula>
    </cfRule>
  </conditionalFormatting>
  <conditionalFormatting sqref="AB15:AB16">
    <cfRule type="cellIs" dxfId="7031" priority="7027" operator="equal">
      <formula>"jan."</formula>
    </cfRule>
  </conditionalFormatting>
  <conditionalFormatting sqref="AA15:AA16">
    <cfRule type="cellIs" dxfId="7030" priority="7026" operator="equal">
      <formula>"jan."</formula>
    </cfRule>
  </conditionalFormatting>
  <conditionalFormatting sqref="AA15:AA16">
    <cfRule type="cellIs" dxfId="7029" priority="7025" operator="equal">
      <formula>"jan."</formula>
    </cfRule>
  </conditionalFormatting>
  <conditionalFormatting sqref="AC15:AC16">
    <cfRule type="cellIs" dxfId="7028" priority="7024" operator="equal">
      <formula>"jan."</formula>
    </cfRule>
  </conditionalFormatting>
  <conditionalFormatting sqref="AD15:AD16">
    <cfRule type="cellIs" dxfId="7027" priority="7023" operator="equal">
      <formula>"jan."</formula>
    </cfRule>
  </conditionalFormatting>
  <conditionalFormatting sqref="AE15:AE16">
    <cfRule type="cellIs" dxfId="7026" priority="7022" operator="equal">
      <formula>"jan."</formula>
    </cfRule>
  </conditionalFormatting>
  <conditionalFormatting sqref="AC15:AC16">
    <cfRule type="cellIs" dxfId="7025" priority="7021" operator="equal">
      <formula>"jan."</formula>
    </cfRule>
  </conditionalFormatting>
  <conditionalFormatting sqref="AB15:AB16">
    <cfRule type="cellIs" dxfId="7024" priority="7020" operator="equal">
      <formula>"jan."</formula>
    </cfRule>
  </conditionalFormatting>
  <conditionalFormatting sqref="AB15:AB16">
    <cfRule type="cellIs" dxfId="7023" priority="7018" operator="equal">
      <formula>"jan."</formula>
    </cfRule>
  </conditionalFormatting>
  <conditionalFormatting sqref="AC15:AC16">
    <cfRule type="cellIs" dxfId="7022" priority="7017" operator="equal">
      <formula>"jan."</formula>
    </cfRule>
  </conditionalFormatting>
  <conditionalFormatting sqref="AA15:AA16">
    <cfRule type="cellIs" dxfId="7021" priority="7016" operator="equal">
      <formula>"jan."</formula>
    </cfRule>
  </conditionalFormatting>
  <conditionalFormatting sqref="AB15:AB16">
    <cfRule type="cellIs" dxfId="7020" priority="7015" operator="equal">
      <formula>"jan."</formula>
    </cfRule>
  </conditionalFormatting>
  <conditionalFormatting sqref="AB15:AB16">
    <cfRule type="cellIs" dxfId="7019" priority="7014" operator="equal">
      <formula>"jan."</formula>
    </cfRule>
  </conditionalFormatting>
  <conditionalFormatting sqref="AA15:AA16">
    <cfRule type="cellIs" dxfId="7018" priority="7013" operator="equal">
      <formula>"jan."</formula>
    </cfRule>
  </conditionalFormatting>
  <conditionalFormatting sqref="AB15:AB16">
    <cfRule type="cellIs" dxfId="7017" priority="7012" operator="equal">
      <formula>"jan."</formula>
    </cfRule>
  </conditionalFormatting>
  <conditionalFormatting sqref="AB15:AB16">
    <cfRule type="cellIs" dxfId="7016" priority="7010" operator="equal">
      <formula>"jan."</formula>
    </cfRule>
  </conditionalFormatting>
  <conditionalFormatting sqref="AA15:AA16">
    <cfRule type="cellIs" dxfId="7015" priority="7009" operator="equal">
      <formula>"jan."</formula>
    </cfRule>
  </conditionalFormatting>
  <conditionalFormatting sqref="AB15:AB16">
    <cfRule type="cellIs" dxfId="7014" priority="7007" operator="equal">
      <formula>"jan."</formula>
    </cfRule>
  </conditionalFormatting>
  <conditionalFormatting sqref="AB15:AB16">
    <cfRule type="cellIs" dxfId="7013" priority="7005" operator="equal">
      <formula>"jan."</formula>
    </cfRule>
  </conditionalFormatting>
  <conditionalFormatting sqref="AA15:AA16">
    <cfRule type="cellIs" dxfId="7012" priority="7004" operator="equal">
      <formula>"jan."</formula>
    </cfRule>
  </conditionalFormatting>
  <conditionalFormatting sqref="AA15:AA16">
    <cfRule type="cellIs" dxfId="7011" priority="7002" operator="equal">
      <formula>"jan."</formula>
    </cfRule>
  </conditionalFormatting>
  <conditionalFormatting sqref="AC15:AC16">
    <cfRule type="cellIs" dxfId="7010" priority="7001" operator="equal">
      <formula>"jan."</formula>
    </cfRule>
  </conditionalFormatting>
  <conditionalFormatting sqref="AA15:AA16">
    <cfRule type="cellIs" dxfId="7009" priority="7000" operator="equal">
      <formula>"jan."</formula>
    </cfRule>
  </conditionalFormatting>
  <conditionalFormatting sqref="AA15:AA16">
    <cfRule type="cellIs" dxfId="7008" priority="6999" operator="equal">
      <formula>"jan."</formula>
    </cfRule>
  </conditionalFormatting>
  <conditionalFormatting sqref="AA15:AA16">
    <cfRule type="cellIs" dxfId="7007" priority="6998" operator="equal">
      <formula>"jan."</formula>
    </cfRule>
  </conditionalFormatting>
  <conditionalFormatting sqref="AB15:AB16">
    <cfRule type="cellIs" dxfId="7006" priority="6997" operator="equal">
      <formula>"jan."</formula>
    </cfRule>
  </conditionalFormatting>
  <conditionalFormatting sqref="AB15:AB16">
    <cfRule type="cellIs" dxfId="7005" priority="6996" operator="equal">
      <formula>"jan."</formula>
    </cfRule>
  </conditionalFormatting>
  <conditionalFormatting sqref="AA15:AA16">
    <cfRule type="cellIs" dxfId="7004" priority="6995" operator="equal">
      <formula>"jan."</formula>
    </cfRule>
  </conditionalFormatting>
  <conditionalFormatting sqref="AB15:AB16">
    <cfRule type="cellIs" dxfId="7003" priority="6994" operator="equal">
      <formula>"jan."</formula>
    </cfRule>
  </conditionalFormatting>
  <conditionalFormatting sqref="AA15:AA16">
    <cfRule type="cellIs" dxfId="7002" priority="6993" operator="equal">
      <formula>"jan."</formula>
    </cfRule>
  </conditionalFormatting>
  <conditionalFormatting sqref="AB15:AB16">
    <cfRule type="cellIs" dxfId="7001" priority="6992" operator="equal">
      <formula>"jan."</formula>
    </cfRule>
  </conditionalFormatting>
  <conditionalFormatting sqref="AA15:AA16">
    <cfRule type="cellIs" dxfId="7000" priority="6991" operator="equal">
      <formula>"jan."</formula>
    </cfRule>
  </conditionalFormatting>
  <conditionalFormatting sqref="AC15:AC16">
    <cfRule type="cellIs" dxfId="6999" priority="6990" operator="equal">
      <formula>"jan."</formula>
    </cfRule>
  </conditionalFormatting>
  <conditionalFormatting sqref="AA15:AA16">
    <cfRule type="cellIs" dxfId="6998" priority="6989" operator="equal">
      <formula>"jan."</formula>
    </cfRule>
  </conditionalFormatting>
  <conditionalFormatting sqref="AA15:AA16">
    <cfRule type="cellIs" dxfId="6997" priority="6988" operator="equal">
      <formula>"jan."</formula>
    </cfRule>
  </conditionalFormatting>
  <conditionalFormatting sqref="AA15:AA16">
    <cfRule type="cellIs" dxfId="6996" priority="6987" operator="equal">
      <formula>"jan."</formula>
    </cfRule>
  </conditionalFormatting>
  <conditionalFormatting sqref="AB15:AB16">
    <cfRule type="cellIs" dxfId="6995" priority="6986" operator="equal">
      <formula>"jan."</formula>
    </cfRule>
  </conditionalFormatting>
  <conditionalFormatting sqref="AA15:AA16">
    <cfRule type="cellIs" dxfId="6994" priority="6985" operator="equal">
      <formula>"jan."</formula>
    </cfRule>
  </conditionalFormatting>
  <conditionalFormatting sqref="AA15:AA16">
    <cfRule type="cellIs" dxfId="6993" priority="6984" operator="equal">
      <formula>"jan."</formula>
    </cfRule>
  </conditionalFormatting>
  <conditionalFormatting sqref="AA15:AA16">
    <cfRule type="cellIs" dxfId="6992" priority="6983" operator="equal">
      <formula>"jan."</formula>
    </cfRule>
  </conditionalFormatting>
  <conditionalFormatting sqref="AB15:AB16">
    <cfRule type="cellIs" dxfId="6991" priority="6982" operator="equal">
      <formula>"jan."</formula>
    </cfRule>
  </conditionalFormatting>
  <conditionalFormatting sqref="AA15:AA16">
    <cfRule type="cellIs" dxfId="6990" priority="6981" operator="equal">
      <formula>"jan."</formula>
    </cfRule>
  </conditionalFormatting>
  <conditionalFormatting sqref="AB15:AB16">
    <cfRule type="cellIs" dxfId="6989" priority="6980" operator="equal">
      <formula>"jan."</formula>
    </cfRule>
  </conditionalFormatting>
  <conditionalFormatting sqref="AA15:AA16">
    <cfRule type="cellIs" dxfId="6988" priority="6979" operator="equal">
      <formula>"jan."</formula>
    </cfRule>
  </conditionalFormatting>
  <conditionalFormatting sqref="AB15:AB16">
    <cfRule type="cellIs" dxfId="6987" priority="6978" operator="equal">
      <formula>"jan."</formula>
    </cfRule>
  </conditionalFormatting>
  <conditionalFormatting sqref="AA15:AA16">
    <cfRule type="cellIs" dxfId="6986" priority="6977" operator="equal">
      <formula>"jan."</formula>
    </cfRule>
  </conditionalFormatting>
  <conditionalFormatting sqref="AB15:AB16">
    <cfRule type="cellIs" dxfId="6985" priority="6976" operator="equal">
      <formula>"jan."</formula>
    </cfRule>
  </conditionalFormatting>
  <conditionalFormatting sqref="AA15:AA16">
    <cfRule type="cellIs" dxfId="6984" priority="6975" operator="equal">
      <formula>"jan."</formula>
    </cfRule>
  </conditionalFormatting>
  <conditionalFormatting sqref="AA15:AA16">
    <cfRule type="cellIs" dxfId="6983" priority="6974" operator="equal">
      <formula>"jan."</formula>
    </cfRule>
  </conditionalFormatting>
  <conditionalFormatting sqref="AA15:AA16">
    <cfRule type="cellIs" dxfId="6982" priority="6973" operator="equal">
      <formula>"jan."</formula>
    </cfRule>
  </conditionalFormatting>
  <conditionalFormatting sqref="AA15:AA16">
    <cfRule type="cellIs" dxfId="6981" priority="6972" operator="equal">
      <formula>"jan."</formula>
    </cfRule>
  </conditionalFormatting>
  <conditionalFormatting sqref="AB15:AB16">
    <cfRule type="cellIs" dxfId="6980" priority="6971" operator="equal">
      <formula>"jan."</formula>
    </cfRule>
  </conditionalFormatting>
  <conditionalFormatting sqref="AA15:AA16">
    <cfRule type="cellIs" dxfId="6979" priority="6970" operator="equal">
      <formula>"jan."</formula>
    </cfRule>
  </conditionalFormatting>
  <conditionalFormatting sqref="AA15:AA16">
    <cfRule type="cellIs" dxfId="6978" priority="6969" operator="equal">
      <formula>"jan."</formula>
    </cfRule>
  </conditionalFormatting>
  <conditionalFormatting sqref="AA15:AA16">
    <cfRule type="cellIs" dxfId="6977" priority="6968" operator="equal">
      <formula>"jan."</formula>
    </cfRule>
  </conditionalFormatting>
  <conditionalFormatting sqref="AB15:AB16">
    <cfRule type="cellIs" dxfId="6976" priority="6967" operator="equal">
      <formula>"jan."</formula>
    </cfRule>
  </conditionalFormatting>
  <conditionalFormatting sqref="AA15:AA16">
    <cfRule type="cellIs" dxfId="6975" priority="6966" operator="equal">
      <formula>"jan."</formula>
    </cfRule>
  </conditionalFormatting>
  <conditionalFormatting sqref="AA15:AA16">
    <cfRule type="cellIs" dxfId="6974" priority="6965" operator="equal">
      <formula>"jan."</formula>
    </cfRule>
  </conditionalFormatting>
  <conditionalFormatting sqref="AA15:AA16">
    <cfRule type="cellIs" dxfId="6973" priority="6964" operator="equal">
      <formula>"jan."</formula>
    </cfRule>
  </conditionalFormatting>
  <conditionalFormatting sqref="AA15:AA16">
    <cfRule type="cellIs" dxfId="6972" priority="6963" operator="equal">
      <formula>"jan."</formula>
    </cfRule>
  </conditionalFormatting>
  <conditionalFormatting sqref="AB15:AB16">
    <cfRule type="cellIs" dxfId="6971" priority="6962" operator="equal">
      <formula>"jan."</formula>
    </cfRule>
  </conditionalFormatting>
  <conditionalFormatting sqref="AA15:AA16">
    <cfRule type="cellIs" dxfId="6970" priority="6961" operator="equal">
      <formula>"jan."</formula>
    </cfRule>
  </conditionalFormatting>
  <conditionalFormatting sqref="AA15:AA16">
    <cfRule type="cellIs" dxfId="6969" priority="6960" operator="equal">
      <formula>"jan."</formula>
    </cfRule>
  </conditionalFormatting>
  <conditionalFormatting sqref="AC15:AC16">
    <cfRule type="cellIs" dxfId="6968" priority="6959" operator="equal">
      <formula>"jan."</formula>
    </cfRule>
  </conditionalFormatting>
  <conditionalFormatting sqref="AB15:AB16">
    <cfRule type="cellIs" dxfId="6967" priority="6958" operator="equal">
      <formula>"jan."</formula>
    </cfRule>
  </conditionalFormatting>
  <conditionalFormatting sqref="AA15:AA16">
    <cfRule type="cellIs" dxfId="6966" priority="6957" operator="equal">
      <formula>"jan."</formula>
    </cfRule>
  </conditionalFormatting>
  <conditionalFormatting sqref="AB15:AB16">
    <cfRule type="cellIs" dxfId="6965" priority="6956" operator="equal">
      <formula>"jan."</formula>
    </cfRule>
  </conditionalFormatting>
  <conditionalFormatting sqref="AA15:AA16">
    <cfRule type="cellIs" dxfId="6964" priority="6955" operator="equal">
      <formula>"jan."</formula>
    </cfRule>
  </conditionalFormatting>
  <conditionalFormatting sqref="AB15:AB16">
    <cfRule type="cellIs" dxfId="6963" priority="6954" operator="equal">
      <formula>"jan."</formula>
    </cfRule>
  </conditionalFormatting>
  <conditionalFormatting sqref="AA15:AA16">
    <cfRule type="cellIs" dxfId="6962" priority="6953" operator="equal">
      <formula>"jan."</formula>
    </cfRule>
  </conditionalFormatting>
  <conditionalFormatting sqref="AA15:AA16">
    <cfRule type="cellIs" dxfId="6961" priority="6952" operator="equal">
      <formula>"jan."</formula>
    </cfRule>
  </conditionalFormatting>
  <conditionalFormatting sqref="AA15:AA16">
    <cfRule type="cellIs" dxfId="6960" priority="6951" operator="equal">
      <formula>"jan."</formula>
    </cfRule>
  </conditionalFormatting>
  <conditionalFormatting sqref="AA15:AA16">
    <cfRule type="cellIs" dxfId="6959" priority="6950" operator="equal">
      <formula>"jan."</formula>
    </cfRule>
  </conditionalFormatting>
  <conditionalFormatting sqref="AB15:AB16">
    <cfRule type="cellIs" dxfId="6958" priority="6949" operator="equal">
      <formula>"jan."</formula>
    </cfRule>
  </conditionalFormatting>
  <conditionalFormatting sqref="AA15:AA16">
    <cfRule type="cellIs" dxfId="6957" priority="6948" operator="equal">
      <formula>"jan."</formula>
    </cfRule>
  </conditionalFormatting>
  <conditionalFormatting sqref="AA15:AA16">
    <cfRule type="cellIs" dxfId="6956" priority="6947" operator="equal">
      <formula>"jan."</formula>
    </cfRule>
  </conditionalFormatting>
  <conditionalFormatting sqref="AA15:AA16">
    <cfRule type="cellIs" dxfId="6955" priority="6946" operator="equal">
      <formula>"jan."</formula>
    </cfRule>
  </conditionalFormatting>
  <conditionalFormatting sqref="AB15:AB16">
    <cfRule type="cellIs" dxfId="6954" priority="6945" operator="equal">
      <formula>"jan."</formula>
    </cfRule>
  </conditionalFormatting>
  <conditionalFormatting sqref="AA15:AA16">
    <cfRule type="cellIs" dxfId="6953" priority="6944" operator="equal">
      <formula>"jan."</formula>
    </cfRule>
  </conditionalFormatting>
  <conditionalFormatting sqref="AA15:AA16">
    <cfRule type="cellIs" dxfId="6952" priority="6943" operator="equal">
      <formula>"jan."</formula>
    </cfRule>
  </conditionalFormatting>
  <conditionalFormatting sqref="AA15:AA16">
    <cfRule type="cellIs" dxfId="6951" priority="6942" operator="equal">
      <formula>"jan."</formula>
    </cfRule>
  </conditionalFormatting>
  <conditionalFormatting sqref="AA15:AA16">
    <cfRule type="cellIs" dxfId="6950" priority="6941" operator="equal">
      <formula>"jan."</formula>
    </cfRule>
  </conditionalFormatting>
  <conditionalFormatting sqref="AB15:AB16">
    <cfRule type="cellIs" dxfId="6949" priority="6940" operator="equal">
      <formula>"jan."</formula>
    </cfRule>
  </conditionalFormatting>
  <conditionalFormatting sqref="AA15:AA16">
    <cfRule type="cellIs" dxfId="6948" priority="6939" operator="equal">
      <formula>"jan."</formula>
    </cfRule>
  </conditionalFormatting>
  <conditionalFormatting sqref="AA15:AA16">
    <cfRule type="cellIs" dxfId="6947" priority="6938" operator="equal">
      <formula>"jan."</formula>
    </cfRule>
  </conditionalFormatting>
  <conditionalFormatting sqref="AA15:AA16">
    <cfRule type="cellIs" dxfId="6946" priority="6937" operator="equal">
      <formula>"jan."</formula>
    </cfRule>
  </conditionalFormatting>
  <conditionalFormatting sqref="AA15:AA16">
    <cfRule type="cellIs" dxfId="6945" priority="6936" operator="equal">
      <formula>"jan."</formula>
    </cfRule>
  </conditionalFormatting>
  <conditionalFormatting sqref="AA15:AA16">
    <cfRule type="cellIs" dxfId="6944" priority="6935" operator="equal">
      <formula>"jan."</formula>
    </cfRule>
  </conditionalFormatting>
  <conditionalFormatting sqref="AA15:AA16">
    <cfRule type="cellIs" dxfId="6943" priority="6934" operator="equal">
      <formula>"jan."</formula>
    </cfRule>
  </conditionalFormatting>
  <conditionalFormatting sqref="AA15:AA16">
    <cfRule type="cellIs" dxfId="6942" priority="6933" operator="equal">
      <formula>"jan."</formula>
    </cfRule>
  </conditionalFormatting>
  <conditionalFormatting sqref="AA15:AA16">
    <cfRule type="cellIs" dxfId="6941" priority="6932" operator="equal">
      <formula>"jan."</formula>
    </cfRule>
  </conditionalFormatting>
  <conditionalFormatting sqref="AB15:AB16">
    <cfRule type="cellIs" dxfId="6940" priority="6931" operator="equal">
      <formula>"jan."</formula>
    </cfRule>
  </conditionalFormatting>
  <conditionalFormatting sqref="AC15:AC16">
    <cfRule type="cellIs" dxfId="6939" priority="6930" operator="equal">
      <formula>"jan."</formula>
    </cfRule>
  </conditionalFormatting>
  <conditionalFormatting sqref="AD15:AD16">
    <cfRule type="cellIs" dxfId="6938" priority="6929" operator="equal">
      <formula>"jan."</formula>
    </cfRule>
  </conditionalFormatting>
  <conditionalFormatting sqref="AD15:AD16">
    <cfRule type="cellIs" dxfId="6937" priority="6928" operator="equal">
      <formula>"jan."</formula>
    </cfRule>
  </conditionalFormatting>
  <conditionalFormatting sqref="AC15:AC16">
    <cfRule type="cellIs" dxfId="6936" priority="6927" operator="equal">
      <formula>"jan."</formula>
    </cfRule>
  </conditionalFormatting>
  <conditionalFormatting sqref="AD15:AD16">
    <cfRule type="cellIs" dxfId="6935" priority="6926" operator="equal">
      <formula>"jan."</formula>
    </cfRule>
  </conditionalFormatting>
  <conditionalFormatting sqref="AC15:AC16">
    <cfRule type="cellIs" dxfId="6934" priority="6925" operator="equal">
      <formula>"jan."</formula>
    </cfRule>
  </conditionalFormatting>
  <conditionalFormatting sqref="AD15:AD16">
    <cfRule type="cellIs" dxfId="6933" priority="6924" operator="equal">
      <formula>"jan."</formula>
    </cfRule>
  </conditionalFormatting>
  <conditionalFormatting sqref="AB15:AB16">
    <cfRule type="cellIs" dxfId="6932" priority="6923" operator="equal">
      <formula>"jan."</formula>
    </cfRule>
  </conditionalFormatting>
  <conditionalFormatting sqref="AC15:AC16">
    <cfRule type="cellIs" dxfId="6931" priority="6922" operator="equal">
      <formula>"jan."</formula>
    </cfRule>
  </conditionalFormatting>
  <conditionalFormatting sqref="AC15:AC16">
    <cfRule type="cellIs" dxfId="6930" priority="6921" operator="equal">
      <formula>"jan."</formula>
    </cfRule>
  </conditionalFormatting>
  <conditionalFormatting sqref="AB15:AB16">
    <cfRule type="cellIs" dxfId="6929" priority="6920" operator="equal">
      <formula>"jan."</formula>
    </cfRule>
  </conditionalFormatting>
  <conditionalFormatting sqref="AC15:AC16">
    <cfRule type="cellIs" dxfId="6928" priority="6919" operator="equal">
      <formula>"jan."</formula>
    </cfRule>
  </conditionalFormatting>
  <conditionalFormatting sqref="AB15:AB16">
    <cfRule type="cellIs" dxfId="6927" priority="6918" operator="equal">
      <formula>"jan."</formula>
    </cfRule>
  </conditionalFormatting>
  <conditionalFormatting sqref="AC15:AC16">
    <cfRule type="cellIs" dxfId="6926" priority="6917" operator="equal">
      <formula>"jan."</formula>
    </cfRule>
  </conditionalFormatting>
  <conditionalFormatting sqref="AA15:AA16">
    <cfRule type="cellIs" dxfId="6925" priority="6916" operator="equal">
      <formula>"jan."</formula>
    </cfRule>
  </conditionalFormatting>
  <conditionalFormatting sqref="AB15:AB16">
    <cfRule type="cellIs" dxfId="6924" priority="6915" operator="equal">
      <formula>"jan."</formula>
    </cfRule>
  </conditionalFormatting>
  <conditionalFormatting sqref="AD15:AD16">
    <cfRule type="cellIs" dxfId="6923" priority="6914" operator="equal">
      <formula>"jan."</formula>
    </cfRule>
  </conditionalFormatting>
  <conditionalFormatting sqref="AC15:AC16">
    <cfRule type="cellIs" dxfId="6922" priority="6913" operator="equal">
      <formula>"jan."</formula>
    </cfRule>
  </conditionalFormatting>
  <conditionalFormatting sqref="AB15:AB16">
    <cfRule type="cellIs" dxfId="6921" priority="6912" operator="equal">
      <formula>"jan."</formula>
    </cfRule>
  </conditionalFormatting>
  <conditionalFormatting sqref="AC15:AC16">
    <cfRule type="cellIs" dxfId="6920" priority="6911" operator="equal">
      <formula>"jan."</formula>
    </cfRule>
  </conditionalFormatting>
  <conditionalFormatting sqref="AB15:AB16">
    <cfRule type="cellIs" dxfId="6919" priority="6910" operator="equal">
      <formula>"jan."</formula>
    </cfRule>
  </conditionalFormatting>
  <conditionalFormatting sqref="AC15:AC16">
    <cfRule type="cellIs" dxfId="6918" priority="6909" operator="equal">
      <formula>"jan."</formula>
    </cfRule>
  </conditionalFormatting>
  <conditionalFormatting sqref="AA15:AA16">
    <cfRule type="cellIs" dxfId="6917" priority="6908" operator="equal">
      <formula>"jan."</formula>
    </cfRule>
  </conditionalFormatting>
  <conditionalFormatting sqref="AB15:AB16">
    <cfRule type="cellIs" dxfId="6916" priority="6907" operator="equal">
      <formula>"jan."</formula>
    </cfRule>
  </conditionalFormatting>
  <conditionalFormatting sqref="AD15:AD16">
    <cfRule type="cellIs" dxfId="6915" priority="6906" operator="equal">
      <formula>"jan."</formula>
    </cfRule>
  </conditionalFormatting>
  <conditionalFormatting sqref="AB15:AB16">
    <cfRule type="cellIs" dxfId="6914" priority="6905" operator="equal">
      <formula>"jan."</formula>
    </cfRule>
  </conditionalFormatting>
  <conditionalFormatting sqref="AA15:AA16">
    <cfRule type="cellIs" dxfId="6913" priority="6904" operator="equal">
      <formula>"jan."</formula>
    </cfRule>
  </conditionalFormatting>
  <conditionalFormatting sqref="AB15:AB16">
    <cfRule type="cellIs" dxfId="6912" priority="6903" operator="equal">
      <formula>"jan."</formula>
    </cfRule>
  </conditionalFormatting>
  <conditionalFormatting sqref="AB15:AB16">
    <cfRule type="cellIs" dxfId="6911" priority="6901" operator="equal">
      <formula>"jan."</formula>
    </cfRule>
  </conditionalFormatting>
  <conditionalFormatting sqref="AA15:AA16">
    <cfRule type="cellIs" dxfId="6910" priority="6900" operator="equal">
      <formula>"jan."</formula>
    </cfRule>
  </conditionalFormatting>
  <conditionalFormatting sqref="AC15:AC16">
    <cfRule type="cellIs" dxfId="6909" priority="6899" operator="equal">
      <formula>"jan."</formula>
    </cfRule>
  </conditionalFormatting>
  <conditionalFormatting sqref="AC15:AC16">
    <cfRule type="cellIs" dxfId="6908" priority="6898" operator="equal">
      <formula>"jan."</formula>
    </cfRule>
  </conditionalFormatting>
  <conditionalFormatting sqref="AB15:AB16">
    <cfRule type="cellIs" dxfId="6907" priority="6897" operator="equal">
      <formula>"jan."</formula>
    </cfRule>
  </conditionalFormatting>
  <conditionalFormatting sqref="AC15:AC16">
    <cfRule type="cellIs" dxfId="6906" priority="6896" operator="equal">
      <formula>"jan."</formula>
    </cfRule>
  </conditionalFormatting>
  <conditionalFormatting sqref="AB15:AB16">
    <cfRule type="cellIs" dxfId="6905" priority="6895" operator="equal">
      <formula>"jan."</formula>
    </cfRule>
  </conditionalFormatting>
  <conditionalFormatting sqref="AC15:AC16">
    <cfRule type="cellIs" dxfId="6904" priority="6894" operator="equal">
      <formula>"jan."</formula>
    </cfRule>
  </conditionalFormatting>
  <conditionalFormatting sqref="AA15:AA16">
    <cfRule type="cellIs" dxfId="6903" priority="6893" operator="equal">
      <formula>"jan."</formula>
    </cfRule>
  </conditionalFormatting>
  <conditionalFormatting sqref="AB15:AB16">
    <cfRule type="cellIs" dxfId="6902" priority="6892" operator="equal">
      <formula>"jan."</formula>
    </cfRule>
  </conditionalFormatting>
  <conditionalFormatting sqref="AD15:AD16">
    <cfRule type="cellIs" dxfId="6901" priority="6891" operator="equal">
      <formula>"jan."</formula>
    </cfRule>
  </conditionalFormatting>
  <conditionalFormatting sqref="AB15:AB16">
    <cfRule type="cellIs" dxfId="6900" priority="6890" operator="equal">
      <formula>"jan."</formula>
    </cfRule>
  </conditionalFormatting>
  <conditionalFormatting sqref="AA15:AA16">
    <cfRule type="cellIs" dxfId="6899" priority="6889" operator="equal">
      <formula>"jan."</formula>
    </cfRule>
  </conditionalFormatting>
  <conditionalFormatting sqref="AB15:AB16">
    <cfRule type="cellIs" dxfId="6898" priority="6888" operator="equal">
      <formula>"jan."</formula>
    </cfRule>
  </conditionalFormatting>
  <conditionalFormatting sqref="AA15:AA16">
    <cfRule type="cellIs" dxfId="6897" priority="6887" operator="equal">
      <formula>"jan."</formula>
    </cfRule>
  </conditionalFormatting>
  <conditionalFormatting sqref="AB15:AB16">
    <cfRule type="cellIs" dxfId="6896" priority="6886" operator="equal">
      <formula>"jan."</formula>
    </cfRule>
  </conditionalFormatting>
  <conditionalFormatting sqref="AA15:AA16">
    <cfRule type="cellIs" dxfId="6895" priority="6885" operator="equal">
      <formula>"jan."</formula>
    </cfRule>
  </conditionalFormatting>
  <conditionalFormatting sqref="AC15:AC16">
    <cfRule type="cellIs" dxfId="6894" priority="6884" operator="equal">
      <formula>"jan."</formula>
    </cfRule>
  </conditionalFormatting>
  <conditionalFormatting sqref="AB15:AB16">
    <cfRule type="cellIs" dxfId="6893" priority="6883" operator="equal">
      <formula>"jan."</formula>
    </cfRule>
  </conditionalFormatting>
  <conditionalFormatting sqref="AA15:AA16">
    <cfRule type="cellIs" dxfId="6892" priority="6882" operator="equal">
      <formula>"jan."</formula>
    </cfRule>
  </conditionalFormatting>
  <conditionalFormatting sqref="AB15:AB16">
    <cfRule type="cellIs" dxfId="6891" priority="6881" operator="equal">
      <formula>"jan."</formula>
    </cfRule>
  </conditionalFormatting>
  <conditionalFormatting sqref="AA15:AA16">
    <cfRule type="cellIs" dxfId="6890" priority="6880" operator="equal">
      <formula>"jan."</formula>
    </cfRule>
  </conditionalFormatting>
  <conditionalFormatting sqref="AB15:AB16">
    <cfRule type="cellIs" dxfId="6889" priority="6879" operator="equal">
      <formula>"jan."</formula>
    </cfRule>
  </conditionalFormatting>
  <conditionalFormatting sqref="AA15:AA16">
    <cfRule type="cellIs" dxfId="6888" priority="6878" operator="equal">
      <formula>"jan."</formula>
    </cfRule>
  </conditionalFormatting>
  <conditionalFormatting sqref="AC15:AC16">
    <cfRule type="cellIs" dxfId="6887" priority="6877" operator="equal">
      <formula>"jan."</formula>
    </cfRule>
  </conditionalFormatting>
  <conditionalFormatting sqref="AA15:AA16">
    <cfRule type="cellIs" dxfId="6886" priority="6876" operator="equal">
      <formula>"jan."</formula>
    </cfRule>
  </conditionalFormatting>
  <conditionalFormatting sqref="AA15:AA16">
    <cfRule type="cellIs" dxfId="6885" priority="6875" operator="equal">
      <formula>"jan."</formula>
    </cfRule>
  </conditionalFormatting>
  <conditionalFormatting sqref="AA15:AA16">
    <cfRule type="cellIs" dxfId="6884" priority="6874" operator="equal">
      <formula>"jan."</formula>
    </cfRule>
  </conditionalFormatting>
  <conditionalFormatting sqref="AB15:AB16">
    <cfRule type="cellIs" dxfId="6883" priority="6873" operator="equal">
      <formula>"jan."</formula>
    </cfRule>
  </conditionalFormatting>
  <conditionalFormatting sqref="AC15:AC16">
    <cfRule type="cellIs" dxfId="6882" priority="6872" operator="equal">
      <formula>"jan."</formula>
    </cfRule>
  </conditionalFormatting>
  <conditionalFormatting sqref="AB15:AB16">
    <cfRule type="cellIs" dxfId="6881" priority="6871" operator="equal">
      <formula>"jan."</formula>
    </cfRule>
  </conditionalFormatting>
  <conditionalFormatting sqref="AC15:AC16">
    <cfRule type="cellIs" dxfId="6880" priority="6870" operator="equal">
      <formula>"jan."</formula>
    </cfRule>
  </conditionalFormatting>
  <conditionalFormatting sqref="AB15:AB16">
    <cfRule type="cellIs" dxfId="6879" priority="6869" operator="equal">
      <formula>"jan."</formula>
    </cfRule>
  </conditionalFormatting>
  <conditionalFormatting sqref="AC15:AC16">
    <cfRule type="cellIs" dxfId="6878" priority="6868" operator="equal">
      <formula>"jan."</formula>
    </cfRule>
  </conditionalFormatting>
  <conditionalFormatting sqref="AA15:AA16">
    <cfRule type="cellIs" dxfId="6877" priority="6867" operator="equal">
      <formula>"jan."</formula>
    </cfRule>
  </conditionalFormatting>
  <conditionalFormatting sqref="AB15:AB16">
    <cfRule type="cellIs" dxfId="6876" priority="6866" operator="equal">
      <formula>"jan."</formula>
    </cfRule>
  </conditionalFormatting>
  <conditionalFormatting sqref="AB15:AB16">
    <cfRule type="cellIs" dxfId="6875" priority="6865" operator="equal">
      <formula>"jan."</formula>
    </cfRule>
  </conditionalFormatting>
  <conditionalFormatting sqref="AA15:AA16">
    <cfRule type="cellIs" dxfId="6874" priority="6864" operator="equal">
      <formula>"jan."</formula>
    </cfRule>
  </conditionalFormatting>
  <conditionalFormatting sqref="AB15:AB16">
    <cfRule type="cellIs" dxfId="6873" priority="6863" operator="equal">
      <formula>"jan."</formula>
    </cfRule>
  </conditionalFormatting>
  <conditionalFormatting sqref="AA15:AA16">
    <cfRule type="cellIs" dxfId="6872" priority="6862" operator="equal">
      <formula>"jan."</formula>
    </cfRule>
  </conditionalFormatting>
  <conditionalFormatting sqref="AB15:AB16">
    <cfRule type="cellIs" dxfId="6871" priority="6861" operator="equal">
      <formula>"jan."</formula>
    </cfRule>
  </conditionalFormatting>
  <conditionalFormatting sqref="AA15:AA16">
    <cfRule type="cellIs" dxfId="6870" priority="6860" operator="equal">
      <formula>"jan."</formula>
    </cfRule>
  </conditionalFormatting>
  <conditionalFormatting sqref="AC15:AC16">
    <cfRule type="cellIs" dxfId="6869" priority="6859" operator="equal">
      <formula>"jan."</formula>
    </cfRule>
  </conditionalFormatting>
  <conditionalFormatting sqref="AB15:AB16">
    <cfRule type="cellIs" dxfId="6868" priority="6858" operator="equal">
      <formula>"jan."</formula>
    </cfRule>
  </conditionalFormatting>
  <conditionalFormatting sqref="AA15:AA16">
    <cfRule type="cellIs" dxfId="6867" priority="6857" operator="equal">
      <formula>"jan."</formula>
    </cfRule>
  </conditionalFormatting>
  <conditionalFormatting sqref="AB15:AB16">
    <cfRule type="cellIs" dxfId="6866" priority="6856" operator="equal">
      <formula>"jan."</formula>
    </cfRule>
  </conditionalFormatting>
  <conditionalFormatting sqref="AA15:AA16">
    <cfRule type="cellIs" dxfId="6865" priority="6855" operator="equal">
      <formula>"jan."</formula>
    </cfRule>
  </conditionalFormatting>
  <conditionalFormatting sqref="AB15:AB16">
    <cfRule type="cellIs" dxfId="6864" priority="6854" operator="equal">
      <formula>"jan."</formula>
    </cfRule>
  </conditionalFormatting>
  <conditionalFormatting sqref="AA15:AA16">
    <cfRule type="cellIs" dxfId="6863" priority="6853" operator="equal">
      <formula>"jan."</formula>
    </cfRule>
  </conditionalFormatting>
  <conditionalFormatting sqref="AC15:AC16">
    <cfRule type="cellIs" dxfId="6862" priority="6852" operator="equal">
      <formula>"jan."</formula>
    </cfRule>
  </conditionalFormatting>
  <conditionalFormatting sqref="AA15:AA16">
    <cfRule type="cellIs" dxfId="6861" priority="6851" operator="equal">
      <formula>"jan."</formula>
    </cfRule>
  </conditionalFormatting>
  <conditionalFormatting sqref="AA15:AA16">
    <cfRule type="cellIs" dxfId="6860" priority="6850" operator="equal">
      <formula>"jan."</formula>
    </cfRule>
  </conditionalFormatting>
  <conditionalFormatting sqref="AA15:AA16">
    <cfRule type="cellIs" dxfId="6859" priority="6849" operator="equal">
      <formula>"jan."</formula>
    </cfRule>
  </conditionalFormatting>
  <conditionalFormatting sqref="AB15:AB16">
    <cfRule type="cellIs" dxfId="6858" priority="6848" operator="equal">
      <formula>"jan."</formula>
    </cfRule>
  </conditionalFormatting>
  <conditionalFormatting sqref="AB15:AB16">
    <cfRule type="cellIs" dxfId="6857" priority="6847" operator="equal">
      <formula>"jan."</formula>
    </cfRule>
  </conditionalFormatting>
  <conditionalFormatting sqref="AA15:AA16">
    <cfRule type="cellIs" dxfId="6856" priority="6846" operator="equal">
      <formula>"jan."</formula>
    </cfRule>
  </conditionalFormatting>
  <conditionalFormatting sqref="AB15:AB16">
    <cfRule type="cellIs" dxfId="6855" priority="6845" operator="equal">
      <formula>"jan."</formula>
    </cfRule>
  </conditionalFormatting>
  <conditionalFormatting sqref="AA15:AA16">
    <cfRule type="cellIs" dxfId="6854" priority="6844" operator="equal">
      <formula>"jan."</formula>
    </cfRule>
  </conditionalFormatting>
  <conditionalFormatting sqref="AB15:AB16">
    <cfRule type="cellIs" dxfId="6853" priority="6843" operator="equal">
      <formula>"jan."</formula>
    </cfRule>
  </conditionalFormatting>
  <conditionalFormatting sqref="AA15:AA16">
    <cfRule type="cellIs" dxfId="6852" priority="6842" operator="equal">
      <formula>"jan."</formula>
    </cfRule>
  </conditionalFormatting>
  <conditionalFormatting sqref="AC15:AC16">
    <cfRule type="cellIs" dxfId="6851" priority="6841" operator="equal">
      <formula>"jan."</formula>
    </cfRule>
  </conditionalFormatting>
  <conditionalFormatting sqref="AA15:AA16">
    <cfRule type="cellIs" dxfId="6850" priority="6840" operator="equal">
      <formula>"jan."</formula>
    </cfRule>
  </conditionalFormatting>
  <conditionalFormatting sqref="AA15:AA16">
    <cfRule type="cellIs" dxfId="6849" priority="6839" operator="equal">
      <formula>"jan."</formula>
    </cfRule>
  </conditionalFormatting>
  <conditionalFormatting sqref="AA15:AA16">
    <cfRule type="cellIs" dxfId="6848" priority="6838" operator="equal">
      <formula>"jan."</formula>
    </cfRule>
  </conditionalFormatting>
  <conditionalFormatting sqref="AB15:AB16">
    <cfRule type="cellIs" dxfId="6847" priority="6837" operator="equal">
      <formula>"jan."</formula>
    </cfRule>
  </conditionalFormatting>
  <conditionalFormatting sqref="AA15:AA16">
    <cfRule type="cellIs" dxfId="6846" priority="6836" operator="equal">
      <formula>"jan."</formula>
    </cfRule>
  </conditionalFormatting>
  <conditionalFormatting sqref="AA15:AA16">
    <cfRule type="cellIs" dxfId="6845" priority="6835" operator="equal">
      <formula>"jan."</formula>
    </cfRule>
  </conditionalFormatting>
  <conditionalFormatting sqref="AA15:AA16">
    <cfRule type="cellIs" dxfId="6844" priority="6834" operator="equal">
      <formula>"jan."</formula>
    </cfRule>
  </conditionalFormatting>
  <conditionalFormatting sqref="AB15:AB16">
    <cfRule type="cellIs" dxfId="6843" priority="6833" operator="equal">
      <formula>"jan."</formula>
    </cfRule>
  </conditionalFormatting>
  <conditionalFormatting sqref="AA15:AA16">
    <cfRule type="cellIs" dxfId="6842" priority="6832" operator="equal">
      <formula>"jan."</formula>
    </cfRule>
  </conditionalFormatting>
  <conditionalFormatting sqref="AD15:AD16">
    <cfRule type="cellIs" dxfId="6841" priority="6831" operator="equal">
      <formula>"jan."</formula>
    </cfRule>
  </conditionalFormatting>
  <conditionalFormatting sqref="AC15:AC16">
    <cfRule type="cellIs" dxfId="6840" priority="6830" operator="equal">
      <formula>"jan."</formula>
    </cfRule>
  </conditionalFormatting>
  <conditionalFormatting sqref="AB15:AB16">
    <cfRule type="cellIs" dxfId="6839" priority="6829" operator="equal">
      <formula>"jan."</formula>
    </cfRule>
  </conditionalFormatting>
  <conditionalFormatting sqref="AC15:AC16">
    <cfRule type="cellIs" dxfId="6838" priority="6828" operator="equal">
      <formula>"jan."</formula>
    </cfRule>
  </conditionalFormatting>
  <conditionalFormatting sqref="AB15:AB16">
    <cfRule type="cellIs" dxfId="6837" priority="6827" operator="equal">
      <formula>"jan."</formula>
    </cfRule>
  </conditionalFormatting>
  <conditionalFormatting sqref="AC15:AC16">
    <cfRule type="cellIs" dxfId="6836" priority="6826" operator="equal">
      <formula>"jan."</formula>
    </cfRule>
  </conditionalFormatting>
  <conditionalFormatting sqref="AA15:AA16">
    <cfRule type="cellIs" dxfId="6835" priority="6825" operator="equal">
      <formula>"jan."</formula>
    </cfRule>
  </conditionalFormatting>
  <conditionalFormatting sqref="AB15:AB16">
    <cfRule type="cellIs" dxfId="6834" priority="6824" operator="equal">
      <formula>"jan."</formula>
    </cfRule>
  </conditionalFormatting>
  <conditionalFormatting sqref="AB15:AB16">
    <cfRule type="cellIs" dxfId="6833" priority="6823" operator="equal">
      <formula>"jan."</formula>
    </cfRule>
  </conditionalFormatting>
  <conditionalFormatting sqref="AA15:AA16">
    <cfRule type="cellIs" dxfId="6832" priority="6822" operator="equal">
      <formula>"jan."</formula>
    </cfRule>
  </conditionalFormatting>
  <conditionalFormatting sqref="AB15:AB16">
    <cfRule type="cellIs" dxfId="6831" priority="6821" operator="equal">
      <formula>"jan."</formula>
    </cfRule>
  </conditionalFormatting>
  <conditionalFormatting sqref="AA15:AA16">
    <cfRule type="cellIs" dxfId="6830" priority="6820" operator="equal">
      <formula>"jan."</formula>
    </cfRule>
  </conditionalFormatting>
  <conditionalFormatting sqref="AB15:AB16">
    <cfRule type="cellIs" dxfId="6829" priority="6819" operator="equal">
      <formula>"jan."</formula>
    </cfRule>
  </conditionalFormatting>
  <conditionalFormatting sqref="AA15:AA16">
    <cfRule type="cellIs" dxfId="6828" priority="6818" operator="equal">
      <formula>"jan."</formula>
    </cfRule>
  </conditionalFormatting>
  <conditionalFormatting sqref="AC15:AC16">
    <cfRule type="cellIs" dxfId="6827" priority="6817" operator="equal">
      <formula>"jan."</formula>
    </cfRule>
  </conditionalFormatting>
  <conditionalFormatting sqref="AB15:AB16">
    <cfRule type="cellIs" dxfId="6826" priority="6816" operator="equal">
      <formula>"jan."</formula>
    </cfRule>
  </conditionalFormatting>
  <conditionalFormatting sqref="AA15:AA16">
    <cfRule type="cellIs" dxfId="6825" priority="6815" operator="equal">
      <formula>"jan."</formula>
    </cfRule>
  </conditionalFormatting>
  <conditionalFormatting sqref="AB15:AB16">
    <cfRule type="cellIs" dxfId="6824" priority="6814" operator="equal">
      <formula>"jan."</formula>
    </cfRule>
  </conditionalFormatting>
  <conditionalFormatting sqref="AA15:AA16">
    <cfRule type="cellIs" dxfId="6823" priority="6813" operator="equal">
      <formula>"jan."</formula>
    </cfRule>
  </conditionalFormatting>
  <conditionalFormatting sqref="AB15:AB16">
    <cfRule type="cellIs" dxfId="6822" priority="6812" operator="equal">
      <formula>"jan."</formula>
    </cfRule>
  </conditionalFormatting>
  <conditionalFormatting sqref="AA15:AA16">
    <cfRule type="cellIs" dxfId="6821" priority="6811" operator="equal">
      <formula>"jan."</formula>
    </cfRule>
  </conditionalFormatting>
  <conditionalFormatting sqref="AC15:AC16">
    <cfRule type="cellIs" dxfId="6820" priority="6810" operator="equal">
      <formula>"jan."</formula>
    </cfRule>
  </conditionalFormatting>
  <conditionalFormatting sqref="AA15:AA16">
    <cfRule type="cellIs" dxfId="6819" priority="6809" operator="equal">
      <formula>"jan."</formula>
    </cfRule>
  </conditionalFormatting>
  <conditionalFormatting sqref="AA15:AA16">
    <cfRule type="cellIs" dxfId="6818" priority="6808" operator="equal">
      <formula>"jan."</formula>
    </cfRule>
  </conditionalFormatting>
  <conditionalFormatting sqref="AA15:AA16">
    <cfRule type="cellIs" dxfId="6817" priority="6807" operator="equal">
      <formula>"jan."</formula>
    </cfRule>
  </conditionalFormatting>
  <conditionalFormatting sqref="AB15:AB16">
    <cfRule type="cellIs" dxfId="6816" priority="6806" operator="equal">
      <formula>"jan."</formula>
    </cfRule>
  </conditionalFormatting>
  <conditionalFormatting sqref="AB15:AB16">
    <cfRule type="cellIs" dxfId="6815" priority="6805" operator="equal">
      <formula>"jan."</formula>
    </cfRule>
  </conditionalFormatting>
  <conditionalFormatting sqref="AA15:AA16">
    <cfRule type="cellIs" dxfId="6814" priority="6804" operator="equal">
      <formula>"jan."</formula>
    </cfRule>
  </conditionalFormatting>
  <conditionalFormatting sqref="AB15:AB16">
    <cfRule type="cellIs" dxfId="6813" priority="6803" operator="equal">
      <formula>"jan."</formula>
    </cfRule>
  </conditionalFormatting>
  <conditionalFormatting sqref="AA15:AA16">
    <cfRule type="cellIs" dxfId="6812" priority="6802" operator="equal">
      <formula>"jan."</formula>
    </cfRule>
  </conditionalFormatting>
  <conditionalFormatting sqref="AB15:AB16">
    <cfRule type="cellIs" dxfId="6811" priority="6801" operator="equal">
      <formula>"jan."</formula>
    </cfRule>
  </conditionalFormatting>
  <conditionalFormatting sqref="AA15:AA16">
    <cfRule type="cellIs" dxfId="6810" priority="6800" operator="equal">
      <formula>"jan."</formula>
    </cfRule>
  </conditionalFormatting>
  <conditionalFormatting sqref="AC15:AC16">
    <cfRule type="cellIs" dxfId="6809" priority="6799" operator="equal">
      <formula>"jan."</formula>
    </cfRule>
  </conditionalFormatting>
  <conditionalFormatting sqref="AA15:AA16">
    <cfRule type="cellIs" dxfId="6808" priority="6798" operator="equal">
      <formula>"jan."</formula>
    </cfRule>
  </conditionalFormatting>
  <conditionalFormatting sqref="AA15:AA16">
    <cfRule type="cellIs" dxfId="6807" priority="6797" operator="equal">
      <formula>"jan."</formula>
    </cfRule>
  </conditionalFormatting>
  <conditionalFormatting sqref="AA15:AA16">
    <cfRule type="cellIs" dxfId="6806" priority="6796" operator="equal">
      <formula>"jan."</formula>
    </cfRule>
  </conditionalFormatting>
  <conditionalFormatting sqref="AB15:AB16">
    <cfRule type="cellIs" dxfId="6805" priority="6795" operator="equal">
      <formula>"jan."</formula>
    </cfRule>
  </conditionalFormatting>
  <conditionalFormatting sqref="AA15:AA16">
    <cfRule type="cellIs" dxfId="6804" priority="6794" operator="equal">
      <formula>"jan."</formula>
    </cfRule>
  </conditionalFormatting>
  <conditionalFormatting sqref="AA15:AA16">
    <cfRule type="cellIs" dxfId="6803" priority="6793" operator="equal">
      <formula>"jan."</formula>
    </cfRule>
  </conditionalFormatting>
  <conditionalFormatting sqref="AA15:AA16">
    <cfRule type="cellIs" dxfId="6802" priority="6792" operator="equal">
      <formula>"jan."</formula>
    </cfRule>
  </conditionalFormatting>
  <conditionalFormatting sqref="AB15:AB16">
    <cfRule type="cellIs" dxfId="6801" priority="6791" operator="equal">
      <formula>"jan."</formula>
    </cfRule>
  </conditionalFormatting>
  <conditionalFormatting sqref="AA15:AA16">
    <cfRule type="cellIs" dxfId="6800" priority="6790" operator="equal">
      <formula>"jan."</formula>
    </cfRule>
  </conditionalFormatting>
  <conditionalFormatting sqref="AB15:AB16">
    <cfRule type="cellIs" dxfId="6799" priority="6789" operator="equal">
      <formula>"jan."</formula>
    </cfRule>
  </conditionalFormatting>
  <conditionalFormatting sqref="AA15:AA16">
    <cfRule type="cellIs" dxfId="6798" priority="6788" operator="equal">
      <formula>"jan."</formula>
    </cfRule>
  </conditionalFormatting>
  <conditionalFormatting sqref="AB15:AB16">
    <cfRule type="cellIs" dxfId="6797" priority="6787" operator="equal">
      <formula>"jan."</formula>
    </cfRule>
  </conditionalFormatting>
  <conditionalFormatting sqref="AA15:AA16">
    <cfRule type="cellIs" dxfId="6796" priority="6786" operator="equal">
      <formula>"jan."</formula>
    </cfRule>
  </conditionalFormatting>
  <conditionalFormatting sqref="AB15:AB16">
    <cfRule type="cellIs" dxfId="6795" priority="6785" operator="equal">
      <formula>"jan."</formula>
    </cfRule>
  </conditionalFormatting>
  <conditionalFormatting sqref="AA15:AA16">
    <cfRule type="cellIs" dxfId="6794" priority="6784" operator="equal">
      <formula>"jan."</formula>
    </cfRule>
  </conditionalFormatting>
  <conditionalFormatting sqref="AA15:AA16">
    <cfRule type="cellIs" dxfId="6793" priority="6783" operator="equal">
      <formula>"jan."</formula>
    </cfRule>
  </conditionalFormatting>
  <conditionalFormatting sqref="AA15:AA16">
    <cfRule type="cellIs" dxfId="6792" priority="6782" operator="equal">
      <formula>"jan."</formula>
    </cfRule>
  </conditionalFormatting>
  <conditionalFormatting sqref="AA15:AA16">
    <cfRule type="cellIs" dxfId="6791" priority="6781" operator="equal">
      <formula>"jan."</formula>
    </cfRule>
  </conditionalFormatting>
  <conditionalFormatting sqref="AB15:AB16">
    <cfRule type="cellIs" dxfId="6790" priority="6780" operator="equal">
      <formula>"jan."</formula>
    </cfRule>
  </conditionalFormatting>
  <conditionalFormatting sqref="AA15:AA16">
    <cfRule type="cellIs" dxfId="6789" priority="6779" operator="equal">
      <formula>"jan."</formula>
    </cfRule>
  </conditionalFormatting>
  <conditionalFormatting sqref="AA15:AA16">
    <cfRule type="cellIs" dxfId="6788" priority="6778" operator="equal">
      <formula>"jan."</formula>
    </cfRule>
  </conditionalFormatting>
  <conditionalFormatting sqref="AA15:AA16">
    <cfRule type="cellIs" dxfId="6787" priority="6777" operator="equal">
      <formula>"jan."</formula>
    </cfRule>
  </conditionalFormatting>
  <conditionalFormatting sqref="AB15:AB16">
    <cfRule type="cellIs" dxfId="6786" priority="6776" operator="equal">
      <formula>"jan."</formula>
    </cfRule>
  </conditionalFormatting>
  <conditionalFormatting sqref="AA15:AA16">
    <cfRule type="cellIs" dxfId="6785" priority="6775" operator="equal">
      <formula>"jan."</formula>
    </cfRule>
  </conditionalFormatting>
  <conditionalFormatting sqref="AA15:AA16">
    <cfRule type="cellIs" dxfId="6784" priority="6774" operator="equal">
      <formula>"jan."</formula>
    </cfRule>
  </conditionalFormatting>
  <conditionalFormatting sqref="AA15:AA16">
    <cfRule type="cellIs" dxfId="6783" priority="6773" operator="equal">
      <formula>"jan."</formula>
    </cfRule>
  </conditionalFormatting>
  <conditionalFormatting sqref="AA15:AA16">
    <cfRule type="cellIs" dxfId="6782" priority="6772" operator="equal">
      <formula>"jan."</formula>
    </cfRule>
  </conditionalFormatting>
  <conditionalFormatting sqref="AB15:AB16">
    <cfRule type="cellIs" dxfId="6781" priority="6771" operator="equal">
      <formula>"jan."</formula>
    </cfRule>
  </conditionalFormatting>
  <conditionalFormatting sqref="AA15:AA16">
    <cfRule type="cellIs" dxfId="6780" priority="6770" operator="equal">
      <formula>"jan."</formula>
    </cfRule>
  </conditionalFormatting>
  <conditionalFormatting sqref="AA15:AA16">
    <cfRule type="cellIs" dxfId="6779" priority="6769" operator="equal">
      <formula>"jan."</formula>
    </cfRule>
  </conditionalFormatting>
  <conditionalFormatting sqref="AC15:AC16">
    <cfRule type="cellIs" dxfId="6778" priority="6768" operator="equal">
      <formula>"jan."</formula>
    </cfRule>
  </conditionalFormatting>
  <conditionalFormatting sqref="AD15:AD16">
    <cfRule type="cellIs" dxfId="6777" priority="6767" operator="equal">
      <formula>"jan."</formula>
    </cfRule>
  </conditionalFormatting>
  <conditionalFormatting sqref="AE15:AE16">
    <cfRule type="cellIs" dxfId="6776" priority="6766" operator="equal">
      <formula>"jan."</formula>
    </cfRule>
  </conditionalFormatting>
  <conditionalFormatting sqref="AC15:AC16">
    <cfRule type="cellIs" dxfId="6775" priority="6765" operator="equal">
      <formula>"jan."</formula>
    </cfRule>
  </conditionalFormatting>
  <conditionalFormatting sqref="AB15:AB16">
    <cfRule type="cellIs" dxfId="6774" priority="6764" operator="equal">
      <formula>"jan."</formula>
    </cfRule>
  </conditionalFormatting>
  <conditionalFormatting sqref="AC15:AC16">
    <cfRule type="cellIs" dxfId="6773" priority="6763" operator="equal">
      <formula>"jan."</formula>
    </cfRule>
  </conditionalFormatting>
  <conditionalFormatting sqref="AB15:AB16">
    <cfRule type="cellIs" dxfId="6772" priority="6762" operator="equal">
      <formula>"jan."</formula>
    </cfRule>
  </conditionalFormatting>
  <conditionalFormatting sqref="AC15:AC16">
    <cfRule type="cellIs" dxfId="6771" priority="6761" operator="equal">
      <formula>"jan."</formula>
    </cfRule>
  </conditionalFormatting>
  <conditionalFormatting sqref="AA15:AA16">
    <cfRule type="cellIs" dxfId="6770" priority="6760" operator="equal">
      <formula>"jan."</formula>
    </cfRule>
  </conditionalFormatting>
  <conditionalFormatting sqref="AB15:AB16">
    <cfRule type="cellIs" dxfId="6769" priority="6759" operator="equal">
      <formula>"jan."</formula>
    </cfRule>
  </conditionalFormatting>
  <conditionalFormatting sqref="AB15:AB16">
    <cfRule type="cellIs" dxfId="6768" priority="6758" operator="equal">
      <formula>"jan."</formula>
    </cfRule>
  </conditionalFormatting>
  <conditionalFormatting sqref="AA15:AA16">
    <cfRule type="cellIs" dxfId="6767" priority="6757" operator="equal">
      <formula>"jan."</formula>
    </cfRule>
  </conditionalFormatting>
  <conditionalFormatting sqref="AB15:AB16">
    <cfRule type="cellIs" dxfId="6766" priority="6756" operator="equal">
      <formula>"jan."</formula>
    </cfRule>
  </conditionalFormatting>
  <conditionalFormatting sqref="AA15:AA16">
    <cfRule type="cellIs" dxfId="6765" priority="6755" operator="equal">
      <formula>"jan."</formula>
    </cfRule>
  </conditionalFormatting>
  <conditionalFormatting sqref="AA15:AA16">
    <cfRule type="cellIs" dxfId="6764" priority="6753" operator="equal">
      <formula>"jan."</formula>
    </cfRule>
  </conditionalFormatting>
  <conditionalFormatting sqref="AC15:AC16">
    <cfRule type="cellIs" dxfId="6763" priority="6752" operator="equal">
      <formula>"jan."</formula>
    </cfRule>
  </conditionalFormatting>
  <conditionalFormatting sqref="AB15:AB16">
    <cfRule type="cellIs" dxfId="6762" priority="6751" operator="equal">
      <formula>"jan."</formula>
    </cfRule>
  </conditionalFormatting>
  <conditionalFormatting sqref="AA15:AA16">
    <cfRule type="cellIs" dxfId="6761" priority="6750" operator="equal">
      <formula>"jan."</formula>
    </cfRule>
  </conditionalFormatting>
  <conditionalFormatting sqref="AB15:AB16">
    <cfRule type="cellIs" dxfId="6760" priority="6749" operator="equal">
      <formula>"jan."</formula>
    </cfRule>
  </conditionalFormatting>
  <conditionalFormatting sqref="AA15:AA16">
    <cfRule type="cellIs" dxfId="6759" priority="6748" operator="equal">
      <formula>"jan."</formula>
    </cfRule>
  </conditionalFormatting>
  <conditionalFormatting sqref="AA15:AA16">
    <cfRule type="cellIs" dxfId="6758" priority="6746" operator="equal">
      <formula>"jan."</formula>
    </cfRule>
  </conditionalFormatting>
  <conditionalFormatting sqref="AC15:AC16">
    <cfRule type="cellIs" dxfId="6757" priority="6745" operator="equal">
      <formula>"jan."</formula>
    </cfRule>
  </conditionalFormatting>
  <conditionalFormatting sqref="AA15:AA16">
    <cfRule type="cellIs" dxfId="6756" priority="6742" operator="equal">
      <formula>"jan."</formula>
    </cfRule>
  </conditionalFormatting>
  <conditionalFormatting sqref="AB15:AB16">
    <cfRule type="cellIs" dxfId="6755" priority="6741" operator="equal">
      <formula>"jan."</formula>
    </cfRule>
  </conditionalFormatting>
  <conditionalFormatting sqref="AB15:AB16">
    <cfRule type="cellIs" dxfId="6754" priority="6740" operator="equal">
      <formula>"jan."</formula>
    </cfRule>
  </conditionalFormatting>
  <conditionalFormatting sqref="AA15:AA16">
    <cfRule type="cellIs" dxfId="6753" priority="6739" operator="equal">
      <formula>"jan."</formula>
    </cfRule>
  </conditionalFormatting>
  <conditionalFormatting sqref="AB15:AB16">
    <cfRule type="cellIs" dxfId="6752" priority="6738" operator="equal">
      <formula>"jan."</formula>
    </cfRule>
  </conditionalFormatting>
  <conditionalFormatting sqref="AA15:AA16">
    <cfRule type="cellIs" dxfId="6751" priority="6737" operator="equal">
      <formula>"jan."</formula>
    </cfRule>
  </conditionalFormatting>
  <conditionalFormatting sqref="AB15:AB16">
    <cfRule type="cellIs" dxfId="6750" priority="6736" operator="equal">
      <formula>"jan."</formula>
    </cfRule>
  </conditionalFormatting>
  <conditionalFormatting sqref="AA15:AA16">
    <cfRule type="cellIs" dxfId="6749" priority="6735" operator="equal">
      <formula>"jan."</formula>
    </cfRule>
  </conditionalFormatting>
  <conditionalFormatting sqref="AC15:AC16">
    <cfRule type="cellIs" dxfId="6748" priority="6734" operator="equal">
      <formula>"jan."</formula>
    </cfRule>
  </conditionalFormatting>
  <conditionalFormatting sqref="AA15:AA16">
    <cfRule type="cellIs" dxfId="6747" priority="6733" operator="equal">
      <formula>"jan."</formula>
    </cfRule>
  </conditionalFormatting>
  <conditionalFormatting sqref="AA15:AA16">
    <cfRule type="cellIs" dxfId="6746" priority="6732" operator="equal">
      <formula>"jan."</formula>
    </cfRule>
  </conditionalFormatting>
  <conditionalFormatting sqref="AA15:AA16">
    <cfRule type="cellIs" dxfId="6745" priority="6731" operator="equal">
      <formula>"jan."</formula>
    </cfRule>
  </conditionalFormatting>
  <conditionalFormatting sqref="AB15:AB16">
    <cfRule type="cellIs" dxfId="6744" priority="6730" operator="equal">
      <formula>"jan."</formula>
    </cfRule>
  </conditionalFormatting>
  <conditionalFormatting sqref="AA15:AA16">
    <cfRule type="cellIs" dxfId="6743" priority="6729" operator="equal">
      <formula>"jan."</formula>
    </cfRule>
  </conditionalFormatting>
  <conditionalFormatting sqref="AA15:AA16">
    <cfRule type="cellIs" dxfId="6742" priority="6728" operator="equal">
      <formula>"jan."</formula>
    </cfRule>
  </conditionalFormatting>
  <conditionalFormatting sqref="AA15:AA16">
    <cfRule type="cellIs" dxfId="6741" priority="6727" operator="equal">
      <formula>"jan."</formula>
    </cfRule>
  </conditionalFormatting>
  <conditionalFormatting sqref="AB15:AB16">
    <cfRule type="cellIs" dxfId="6740" priority="6726" operator="equal">
      <formula>"jan."</formula>
    </cfRule>
  </conditionalFormatting>
  <conditionalFormatting sqref="AA15:AA16">
    <cfRule type="cellIs" dxfId="6739" priority="6725" operator="equal">
      <formula>"jan."</formula>
    </cfRule>
  </conditionalFormatting>
  <conditionalFormatting sqref="AB15:AB16">
    <cfRule type="cellIs" dxfId="6738" priority="6724" operator="equal">
      <formula>"jan."</formula>
    </cfRule>
  </conditionalFormatting>
  <conditionalFormatting sqref="AA15:AA16">
    <cfRule type="cellIs" dxfId="6737" priority="6723" operator="equal">
      <formula>"jan."</formula>
    </cfRule>
  </conditionalFormatting>
  <conditionalFormatting sqref="AB15:AB16">
    <cfRule type="cellIs" dxfId="6736" priority="6722" operator="equal">
      <formula>"jan."</formula>
    </cfRule>
  </conditionalFormatting>
  <conditionalFormatting sqref="AA15:AA16">
    <cfRule type="cellIs" dxfId="6735" priority="6721" operator="equal">
      <formula>"jan."</formula>
    </cfRule>
  </conditionalFormatting>
  <conditionalFormatting sqref="AB15:AB16">
    <cfRule type="cellIs" dxfId="6734" priority="6720" operator="equal">
      <formula>"jan."</formula>
    </cfRule>
  </conditionalFormatting>
  <conditionalFormatting sqref="AA15:AA16">
    <cfRule type="cellIs" dxfId="6733" priority="6719" operator="equal">
      <formula>"jan."</formula>
    </cfRule>
  </conditionalFormatting>
  <conditionalFormatting sqref="AA15:AA16">
    <cfRule type="cellIs" dxfId="6732" priority="6718" operator="equal">
      <formula>"jan."</formula>
    </cfRule>
  </conditionalFormatting>
  <conditionalFormatting sqref="AA15:AA16">
    <cfRule type="cellIs" dxfId="6731" priority="6717" operator="equal">
      <formula>"jan."</formula>
    </cfRule>
  </conditionalFormatting>
  <conditionalFormatting sqref="AA15:AA16">
    <cfRule type="cellIs" dxfId="6730" priority="6716" operator="equal">
      <formula>"jan."</formula>
    </cfRule>
  </conditionalFormatting>
  <conditionalFormatting sqref="AB15:AB16">
    <cfRule type="cellIs" dxfId="6729" priority="6715" operator="equal">
      <formula>"jan."</formula>
    </cfRule>
  </conditionalFormatting>
  <conditionalFormatting sqref="AA15:AA16">
    <cfRule type="cellIs" dxfId="6728" priority="6714" operator="equal">
      <formula>"jan."</formula>
    </cfRule>
  </conditionalFormatting>
  <conditionalFormatting sqref="AA15:AA16">
    <cfRule type="cellIs" dxfId="6727" priority="6713" operator="equal">
      <formula>"jan."</formula>
    </cfRule>
  </conditionalFormatting>
  <conditionalFormatting sqref="AA15:AA16">
    <cfRule type="cellIs" dxfId="6726" priority="6712" operator="equal">
      <formula>"jan."</formula>
    </cfRule>
  </conditionalFormatting>
  <conditionalFormatting sqref="AB15:AB16">
    <cfRule type="cellIs" dxfId="6725" priority="6711" operator="equal">
      <formula>"jan."</formula>
    </cfRule>
  </conditionalFormatting>
  <conditionalFormatting sqref="AA15:AA16">
    <cfRule type="cellIs" dxfId="6724" priority="6710" operator="equal">
      <formula>"jan."</formula>
    </cfRule>
  </conditionalFormatting>
  <conditionalFormatting sqref="AA15:AA16">
    <cfRule type="cellIs" dxfId="6723" priority="6709" operator="equal">
      <formula>"jan."</formula>
    </cfRule>
  </conditionalFormatting>
  <conditionalFormatting sqref="AA15:AA16">
    <cfRule type="cellIs" dxfId="6722" priority="6708" operator="equal">
      <formula>"jan."</formula>
    </cfRule>
  </conditionalFormatting>
  <conditionalFormatting sqref="AA15:AA16">
    <cfRule type="cellIs" dxfId="6721" priority="6707" operator="equal">
      <formula>"jan."</formula>
    </cfRule>
  </conditionalFormatting>
  <conditionalFormatting sqref="AB15:AB16">
    <cfRule type="cellIs" dxfId="6720" priority="6706" operator="equal">
      <formula>"jan."</formula>
    </cfRule>
  </conditionalFormatting>
  <conditionalFormatting sqref="AA15:AA16">
    <cfRule type="cellIs" dxfId="6719" priority="6705" operator="equal">
      <formula>"jan."</formula>
    </cfRule>
  </conditionalFormatting>
  <conditionalFormatting sqref="AA15:AA16">
    <cfRule type="cellIs" dxfId="6718" priority="6704" operator="equal">
      <formula>"jan."</formula>
    </cfRule>
  </conditionalFormatting>
  <conditionalFormatting sqref="AC15:AC16">
    <cfRule type="cellIs" dxfId="6717" priority="6703" operator="equal">
      <formula>"jan."</formula>
    </cfRule>
  </conditionalFormatting>
  <conditionalFormatting sqref="AB15:AB16">
    <cfRule type="cellIs" dxfId="6716" priority="6702" operator="equal">
      <formula>"jan."</formula>
    </cfRule>
  </conditionalFormatting>
  <conditionalFormatting sqref="AA15:AA16">
    <cfRule type="cellIs" dxfId="6715" priority="6701" operator="equal">
      <formula>"jan."</formula>
    </cfRule>
  </conditionalFormatting>
  <conditionalFormatting sqref="AB15:AB16">
    <cfRule type="cellIs" dxfId="6714" priority="6700" operator="equal">
      <formula>"jan."</formula>
    </cfRule>
  </conditionalFormatting>
  <conditionalFormatting sqref="AA15:AA16">
    <cfRule type="cellIs" dxfId="6713" priority="6699" operator="equal">
      <formula>"jan."</formula>
    </cfRule>
  </conditionalFormatting>
  <conditionalFormatting sqref="AB15:AB16">
    <cfRule type="cellIs" dxfId="6712" priority="6698" operator="equal">
      <formula>"jan."</formula>
    </cfRule>
  </conditionalFormatting>
  <conditionalFormatting sqref="AA15:AA16">
    <cfRule type="cellIs" dxfId="6711" priority="6697" operator="equal">
      <formula>"jan."</formula>
    </cfRule>
  </conditionalFormatting>
  <conditionalFormatting sqref="AA15:AA16">
    <cfRule type="cellIs" dxfId="6710" priority="6696" operator="equal">
      <formula>"jan."</formula>
    </cfRule>
  </conditionalFormatting>
  <conditionalFormatting sqref="AA15:AA16">
    <cfRule type="cellIs" dxfId="6709" priority="6695" operator="equal">
      <formula>"jan."</formula>
    </cfRule>
  </conditionalFormatting>
  <conditionalFormatting sqref="AA15:AA16">
    <cfRule type="cellIs" dxfId="6708" priority="6694" operator="equal">
      <formula>"jan."</formula>
    </cfRule>
  </conditionalFormatting>
  <conditionalFormatting sqref="AB15:AB16">
    <cfRule type="cellIs" dxfId="6707" priority="6693" operator="equal">
      <formula>"jan."</formula>
    </cfRule>
  </conditionalFormatting>
  <conditionalFormatting sqref="AA15:AA16">
    <cfRule type="cellIs" dxfId="6706" priority="6692" operator="equal">
      <formula>"jan."</formula>
    </cfRule>
  </conditionalFormatting>
  <conditionalFormatting sqref="AA15:AA16">
    <cfRule type="cellIs" dxfId="6705" priority="6691" operator="equal">
      <formula>"jan."</formula>
    </cfRule>
  </conditionalFormatting>
  <conditionalFormatting sqref="AA15:AA16">
    <cfRule type="cellIs" dxfId="6704" priority="6690" operator="equal">
      <formula>"jan."</formula>
    </cfRule>
  </conditionalFormatting>
  <conditionalFormatting sqref="AB15:AB16">
    <cfRule type="cellIs" dxfId="6703" priority="6689" operator="equal">
      <formula>"jan."</formula>
    </cfRule>
  </conditionalFormatting>
  <conditionalFormatting sqref="AA15:AA16">
    <cfRule type="cellIs" dxfId="6702" priority="6687" operator="equal">
      <formula>"jan."</formula>
    </cfRule>
  </conditionalFormatting>
  <conditionalFormatting sqref="AA15:AA16">
    <cfRule type="cellIs" dxfId="6701" priority="6686" operator="equal">
      <formula>"jan."</formula>
    </cfRule>
  </conditionalFormatting>
  <conditionalFormatting sqref="AA15:AA16">
    <cfRule type="cellIs" dxfId="6700" priority="6685" operator="equal">
      <formula>"jan."</formula>
    </cfRule>
  </conditionalFormatting>
  <conditionalFormatting sqref="AB15:AB16">
    <cfRule type="cellIs" dxfId="6699" priority="6684" operator="equal">
      <formula>"jan."</formula>
    </cfRule>
  </conditionalFormatting>
  <conditionalFormatting sqref="AA15:AA16">
    <cfRule type="cellIs" dxfId="6698" priority="6683" operator="equal">
      <formula>"jan."</formula>
    </cfRule>
  </conditionalFormatting>
  <conditionalFormatting sqref="AA15:AA16">
    <cfRule type="cellIs" dxfId="6697" priority="6682" operator="equal">
      <formula>"jan."</formula>
    </cfRule>
  </conditionalFormatting>
  <conditionalFormatting sqref="AA15:AA16">
    <cfRule type="cellIs" dxfId="6696" priority="6681" operator="equal">
      <formula>"jan."</formula>
    </cfRule>
  </conditionalFormatting>
  <conditionalFormatting sqref="AA15:AA16">
    <cfRule type="cellIs" dxfId="6695" priority="6680" operator="equal">
      <formula>"jan."</formula>
    </cfRule>
  </conditionalFormatting>
  <conditionalFormatting sqref="AA15:AA16">
    <cfRule type="cellIs" dxfId="6694" priority="6679" operator="equal">
      <formula>"jan."</formula>
    </cfRule>
  </conditionalFormatting>
  <conditionalFormatting sqref="AA15:AA16">
    <cfRule type="cellIs" dxfId="6693" priority="6678" operator="equal">
      <formula>"jan."</formula>
    </cfRule>
  </conditionalFormatting>
  <conditionalFormatting sqref="AA15:AA16">
    <cfRule type="cellIs" dxfId="6692" priority="6677" operator="equal">
      <formula>"jan."</formula>
    </cfRule>
  </conditionalFormatting>
  <conditionalFormatting sqref="AA15:AA16">
    <cfRule type="cellIs" dxfId="6691" priority="6676" operator="equal">
      <formula>"jan."</formula>
    </cfRule>
  </conditionalFormatting>
  <conditionalFormatting sqref="AB15:AB16">
    <cfRule type="cellIs" dxfId="6690" priority="6675" operator="equal">
      <formula>"jan."</formula>
    </cfRule>
  </conditionalFormatting>
  <conditionalFormatting sqref="AC15:AC16">
    <cfRule type="cellIs" dxfId="6689" priority="6674" operator="equal">
      <formula>"jan."</formula>
    </cfRule>
  </conditionalFormatting>
  <conditionalFormatting sqref="AD15:AD16">
    <cfRule type="cellIs" dxfId="6688" priority="6673" operator="equal">
      <formula>"jan."</formula>
    </cfRule>
  </conditionalFormatting>
  <conditionalFormatting sqref="AC15:AC16">
    <cfRule type="cellIs" dxfId="6687" priority="6672" operator="equal">
      <formula>"jan."</formula>
    </cfRule>
  </conditionalFormatting>
  <conditionalFormatting sqref="AB15:AB16">
    <cfRule type="cellIs" dxfId="6686" priority="6671" operator="equal">
      <formula>"jan."</formula>
    </cfRule>
  </conditionalFormatting>
  <conditionalFormatting sqref="AC15:AC16">
    <cfRule type="cellIs" dxfId="6685" priority="6670" operator="equal">
      <formula>"jan."</formula>
    </cfRule>
  </conditionalFormatting>
  <conditionalFormatting sqref="AC15:AC16">
    <cfRule type="cellIs" dxfId="6684" priority="6668" operator="equal">
      <formula>"jan."</formula>
    </cfRule>
  </conditionalFormatting>
  <conditionalFormatting sqref="AA15:AA16">
    <cfRule type="cellIs" dxfId="6683" priority="6667" operator="equal">
      <formula>"jan."</formula>
    </cfRule>
  </conditionalFormatting>
  <conditionalFormatting sqref="AB15:AB16">
    <cfRule type="cellIs" dxfId="6682" priority="6666" operator="equal">
      <formula>"jan."</formula>
    </cfRule>
  </conditionalFormatting>
  <conditionalFormatting sqref="AB15:AB16">
    <cfRule type="cellIs" dxfId="6681" priority="6665" operator="equal">
      <formula>"jan."</formula>
    </cfRule>
  </conditionalFormatting>
  <conditionalFormatting sqref="AA15:AA16">
    <cfRule type="cellIs" dxfId="6680" priority="6664" operator="equal">
      <formula>"jan."</formula>
    </cfRule>
  </conditionalFormatting>
  <conditionalFormatting sqref="AB15:AB16">
    <cfRule type="cellIs" dxfId="6679" priority="6663" operator="equal">
      <formula>"jan."</formula>
    </cfRule>
  </conditionalFormatting>
  <conditionalFormatting sqref="AA15:AA16">
    <cfRule type="cellIs" dxfId="6678" priority="6662" operator="equal">
      <formula>"jan."</formula>
    </cfRule>
  </conditionalFormatting>
  <conditionalFormatting sqref="AB15:AB16">
    <cfRule type="cellIs" dxfId="6677" priority="6661" operator="equal">
      <formula>"jan."</formula>
    </cfRule>
  </conditionalFormatting>
  <conditionalFormatting sqref="AA15:AA16">
    <cfRule type="cellIs" dxfId="6676" priority="6660" operator="equal">
      <formula>"jan."</formula>
    </cfRule>
  </conditionalFormatting>
  <conditionalFormatting sqref="AC15:AC16">
    <cfRule type="cellIs" dxfId="6675" priority="6659" operator="equal">
      <formula>"jan."</formula>
    </cfRule>
  </conditionalFormatting>
  <conditionalFormatting sqref="AB15:AB16">
    <cfRule type="cellIs" dxfId="6674" priority="6658" operator="equal">
      <formula>"jan."</formula>
    </cfRule>
  </conditionalFormatting>
  <conditionalFormatting sqref="AA15:AA16">
    <cfRule type="cellIs" dxfId="6673" priority="6657" operator="equal">
      <formula>"jan."</formula>
    </cfRule>
  </conditionalFormatting>
  <conditionalFormatting sqref="AB15:AB16">
    <cfRule type="cellIs" dxfId="6672" priority="6656" operator="equal">
      <formula>"jan."</formula>
    </cfRule>
  </conditionalFormatting>
  <conditionalFormatting sqref="AA15:AA16">
    <cfRule type="cellIs" dxfId="6671" priority="6655" operator="equal">
      <formula>"jan."</formula>
    </cfRule>
  </conditionalFormatting>
  <conditionalFormatting sqref="AA15:AA16">
    <cfRule type="cellIs" dxfId="6670" priority="6653" operator="equal">
      <formula>"jan."</formula>
    </cfRule>
  </conditionalFormatting>
  <conditionalFormatting sqref="AC15:AC16">
    <cfRule type="cellIs" dxfId="6669" priority="6652" operator="equal">
      <formula>"jan."</formula>
    </cfRule>
  </conditionalFormatting>
  <conditionalFormatting sqref="AA15:AA16">
    <cfRule type="cellIs" dxfId="6668" priority="6651" operator="equal">
      <formula>"jan."</formula>
    </cfRule>
  </conditionalFormatting>
  <conditionalFormatting sqref="AA15:AA16">
    <cfRule type="cellIs" dxfId="6667" priority="6650" operator="equal">
      <formula>"jan."</formula>
    </cfRule>
  </conditionalFormatting>
  <conditionalFormatting sqref="AB15:AB16">
    <cfRule type="cellIs" dxfId="6666" priority="6648" operator="equal">
      <formula>"jan."</formula>
    </cfRule>
  </conditionalFormatting>
  <conditionalFormatting sqref="AA15:AA16">
    <cfRule type="cellIs" dxfId="6665" priority="6646" operator="equal">
      <formula>"jan."</formula>
    </cfRule>
  </conditionalFormatting>
  <conditionalFormatting sqref="AA15:AA16">
    <cfRule type="cellIs" dxfId="6664" priority="6644" operator="equal">
      <formula>"jan."</formula>
    </cfRule>
  </conditionalFormatting>
  <conditionalFormatting sqref="AB15:AB16">
    <cfRule type="cellIs" dxfId="6663" priority="6643" operator="equal">
      <formula>"jan."</formula>
    </cfRule>
  </conditionalFormatting>
  <conditionalFormatting sqref="AA15:AA16">
    <cfRule type="cellIs" dxfId="6662" priority="6642" operator="equal">
      <formula>"jan."</formula>
    </cfRule>
  </conditionalFormatting>
  <conditionalFormatting sqref="AC15:AC16">
    <cfRule type="cellIs" dxfId="6661" priority="6641" operator="equal">
      <formula>"jan."</formula>
    </cfRule>
  </conditionalFormatting>
  <conditionalFormatting sqref="AA15:AA16">
    <cfRule type="cellIs" dxfId="6660" priority="6640" operator="equal">
      <formula>"jan."</formula>
    </cfRule>
  </conditionalFormatting>
  <conditionalFormatting sqref="AA15:AA16">
    <cfRule type="cellIs" dxfId="6659" priority="6639" operator="equal">
      <formula>"jan."</formula>
    </cfRule>
  </conditionalFormatting>
  <conditionalFormatting sqref="AA15:AA16">
    <cfRule type="cellIs" dxfId="6658" priority="6638" operator="equal">
      <formula>"jan."</formula>
    </cfRule>
  </conditionalFormatting>
  <conditionalFormatting sqref="AB15:AB16">
    <cfRule type="cellIs" dxfId="6657" priority="6637" operator="equal">
      <formula>"jan."</formula>
    </cfRule>
  </conditionalFormatting>
  <conditionalFormatting sqref="AA15:AA16">
    <cfRule type="cellIs" dxfId="6656" priority="6636" operator="equal">
      <formula>"jan."</formula>
    </cfRule>
  </conditionalFormatting>
  <conditionalFormatting sqref="AA15:AA16">
    <cfRule type="cellIs" dxfId="6655" priority="6635" operator="equal">
      <formula>"jan."</formula>
    </cfRule>
  </conditionalFormatting>
  <conditionalFormatting sqref="AA15:AA16">
    <cfRule type="cellIs" dxfId="6654" priority="6634" operator="equal">
      <formula>"jan."</formula>
    </cfRule>
  </conditionalFormatting>
  <conditionalFormatting sqref="AB15:AB16">
    <cfRule type="cellIs" dxfId="6653" priority="6633" operator="equal">
      <formula>"jan."</formula>
    </cfRule>
  </conditionalFormatting>
  <conditionalFormatting sqref="AA15:AA16">
    <cfRule type="cellIs" dxfId="6652" priority="6632" operator="equal">
      <formula>"jan."</formula>
    </cfRule>
  </conditionalFormatting>
  <conditionalFormatting sqref="AB15:AB16">
    <cfRule type="cellIs" dxfId="6651" priority="6631" operator="equal">
      <formula>"jan."</formula>
    </cfRule>
  </conditionalFormatting>
  <conditionalFormatting sqref="AA15:AA16">
    <cfRule type="cellIs" dxfId="6650" priority="6630" operator="equal">
      <formula>"jan."</formula>
    </cfRule>
  </conditionalFormatting>
  <conditionalFormatting sqref="AB15:AB16">
    <cfRule type="cellIs" dxfId="6649" priority="6629" operator="equal">
      <formula>"jan."</formula>
    </cfRule>
  </conditionalFormatting>
  <conditionalFormatting sqref="AA15:AA16">
    <cfRule type="cellIs" dxfId="6648" priority="6628" operator="equal">
      <formula>"jan."</formula>
    </cfRule>
  </conditionalFormatting>
  <conditionalFormatting sqref="AB15:AB16">
    <cfRule type="cellIs" dxfId="6647" priority="6627" operator="equal">
      <formula>"jan."</formula>
    </cfRule>
  </conditionalFormatting>
  <conditionalFormatting sqref="AA15:AA16">
    <cfRule type="cellIs" dxfId="6646" priority="6626" operator="equal">
      <formula>"jan."</formula>
    </cfRule>
  </conditionalFormatting>
  <conditionalFormatting sqref="AA15:AA16">
    <cfRule type="cellIs" dxfId="6645" priority="6625" operator="equal">
      <formula>"jan."</formula>
    </cfRule>
  </conditionalFormatting>
  <conditionalFormatting sqref="AA15:AA16">
    <cfRule type="cellIs" dxfId="6644" priority="6624" operator="equal">
      <formula>"jan."</formula>
    </cfRule>
  </conditionalFormatting>
  <conditionalFormatting sqref="AA15:AA16">
    <cfRule type="cellIs" dxfId="6643" priority="6623" operator="equal">
      <formula>"jan."</formula>
    </cfRule>
  </conditionalFormatting>
  <conditionalFormatting sqref="AB15:AB16">
    <cfRule type="cellIs" dxfId="6642" priority="6622" operator="equal">
      <formula>"jan."</formula>
    </cfRule>
  </conditionalFormatting>
  <conditionalFormatting sqref="AA15:AA16">
    <cfRule type="cellIs" dxfId="6641" priority="6621" operator="equal">
      <formula>"jan."</formula>
    </cfRule>
  </conditionalFormatting>
  <conditionalFormatting sqref="AA15:AA16">
    <cfRule type="cellIs" dxfId="6640" priority="6620" operator="equal">
      <formula>"jan."</formula>
    </cfRule>
  </conditionalFormatting>
  <conditionalFormatting sqref="AA15:AA16">
    <cfRule type="cellIs" dxfId="6639" priority="6619" operator="equal">
      <formula>"jan."</formula>
    </cfRule>
  </conditionalFormatting>
  <conditionalFormatting sqref="AB15:AB16">
    <cfRule type="cellIs" dxfId="6638" priority="6618" operator="equal">
      <formula>"jan."</formula>
    </cfRule>
  </conditionalFormatting>
  <conditionalFormatting sqref="AA15:AA16">
    <cfRule type="cellIs" dxfId="6637" priority="6617" operator="equal">
      <formula>"jan."</formula>
    </cfRule>
  </conditionalFormatting>
  <conditionalFormatting sqref="AA15:AA16">
    <cfRule type="cellIs" dxfId="6636" priority="6616" operator="equal">
      <formula>"jan."</formula>
    </cfRule>
  </conditionalFormatting>
  <conditionalFormatting sqref="AA15:AA16">
    <cfRule type="cellIs" dxfId="6635" priority="6615" operator="equal">
      <formula>"jan."</formula>
    </cfRule>
  </conditionalFormatting>
  <conditionalFormatting sqref="AA15:AA16">
    <cfRule type="cellIs" dxfId="6634" priority="6614" operator="equal">
      <formula>"jan."</formula>
    </cfRule>
  </conditionalFormatting>
  <conditionalFormatting sqref="AA15:AA16">
    <cfRule type="cellIs" dxfId="6633" priority="6612" operator="equal">
      <formula>"jan."</formula>
    </cfRule>
  </conditionalFormatting>
  <conditionalFormatting sqref="AA15:AA16">
    <cfRule type="cellIs" dxfId="6632" priority="6611" operator="equal">
      <formula>"jan."</formula>
    </cfRule>
  </conditionalFormatting>
  <conditionalFormatting sqref="AC15:AC16">
    <cfRule type="cellIs" dxfId="6631" priority="6610" operator="equal">
      <formula>"jan."</formula>
    </cfRule>
  </conditionalFormatting>
  <conditionalFormatting sqref="AB15:AB16">
    <cfRule type="cellIs" dxfId="6630" priority="6609" operator="equal">
      <formula>"jan."</formula>
    </cfRule>
  </conditionalFormatting>
  <conditionalFormatting sqref="AA15:AA16">
    <cfRule type="cellIs" dxfId="6629" priority="6608" operator="equal">
      <formula>"jan."</formula>
    </cfRule>
  </conditionalFormatting>
  <conditionalFormatting sqref="AB15:AB16">
    <cfRule type="cellIs" dxfId="6628" priority="6607" operator="equal">
      <formula>"jan."</formula>
    </cfRule>
  </conditionalFormatting>
  <conditionalFormatting sqref="AA15:AA16">
    <cfRule type="cellIs" dxfId="6627" priority="6606" operator="equal">
      <formula>"jan."</formula>
    </cfRule>
  </conditionalFormatting>
  <conditionalFormatting sqref="AB15:AB16">
    <cfRule type="cellIs" dxfId="6626" priority="6605" operator="equal">
      <formula>"jan."</formula>
    </cfRule>
  </conditionalFormatting>
  <conditionalFormatting sqref="AA15:AA16">
    <cfRule type="cellIs" dxfId="6625" priority="6603" operator="equal">
      <formula>"jan."</formula>
    </cfRule>
  </conditionalFormatting>
  <conditionalFormatting sqref="AA15:AA16">
    <cfRule type="cellIs" dxfId="6624" priority="6602" operator="equal">
      <formula>"jan."</formula>
    </cfRule>
  </conditionalFormatting>
  <conditionalFormatting sqref="AA15:AA16">
    <cfRule type="cellIs" dxfId="6623" priority="6601" operator="equal">
      <formula>"jan."</formula>
    </cfRule>
  </conditionalFormatting>
  <conditionalFormatting sqref="AB15:AB16">
    <cfRule type="cellIs" dxfId="6622" priority="6600" operator="equal">
      <formula>"jan."</formula>
    </cfRule>
  </conditionalFormatting>
  <conditionalFormatting sqref="AA15:AA16">
    <cfRule type="cellIs" dxfId="6621" priority="6599" operator="equal">
      <formula>"jan."</formula>
    </cfRule>
  </conditionalFormatting>
  <conditionalFormatting sqref="AA15:AA16">
    <cfRule type="cellIs" dxfId="6620" priority="6598" operator="equal">
      <formula>"jan."</formula>
    </cfRule>
  </conditionalFormatting>
  <conditionalFormatting sqref="AA15:AA16">
    <cfRule type="cellIs" dxfId="6619" priority="6597" operator="equal">
      <formula>"jan."</formula>
    </cfRule>
  </conditionalFormatting>
  <conditionalFormatting sqref="AA15:AA16">
    <cfRule type="cellIs" dxfId="6618" priority="6594" operator="equal">
      <formula>"jan."</formula>
    </cfRule>
  </conditionalFormatting>
  <conditionalFormatting sqref="AA15:AA16">
    <cfRule type="cellIs" dxfId="6617" priority="6593" operator="equal">
      <formula>"jan."</formula>
    </cfRule>
  </conditionalFormatting>
  <conditionalFormatting sqref="AA15:AA16">
    <cfRule type="cellIs" dxfId="6616" priority="6592" operator="equal">
      <formula>"jan."</formula>
    </cfRule>
  </conditionalFormatting>
  <conditionalFormatting sqref="AB15:AB16">
    <cfRule type="cellIs" dxfId="6615" priority="6591" operator="equal">
      <formula>"jan."</formula>
    </cfRule>
  </conditionalFormatting>
  <conditionalFormatting sqref="AA15:AA16">
    <cfRule type="cellIs" dxfId="6614" priority="6590" operator="equal">
      <formula>"jan."</formula>
    </cfRule>
  </conditionalFormatting>
  <conditionalFormatting sqref="AA15:AA16">
    <cfRule type="cellIs" dxfId="6613" priority="6589" operator="equal">
      <formula>"jan."</formula>
    </cfRule>
  </conditionalFormatting>
  <conditionalFormatting sqref="AA15:AA16">
    <cfRule type="cellIs" dxfId="6612" priority="6588" operator="equal">
      <formula>"jan."</formula>
    </cfRule>
  </conditionalFormatting>
  <conditionalFormatting sqref="AA15:AA16">
    <cfRule type="cellIs" dxfId="6611" priority="6587" operator="equal">
      <formula>"jan."</formula>
    </cfRule>
  </conditionalFormatting>
  <conditionalFormatting sqref="AA15:AA16">
    <cfRule type="cellIs" dxfId="6610" priority="6586" operator="equal">
      <formula>"jan."</formula>
    </cfRule>
  </conditionalFormatting>
  <conditionalFormatting sqref="AA15:AA16">
    <cfRule type="cellIs" dxfId="6609" priority="6585" operator="equal">
      <formula>"jan."</formula>
    </cfRule>
  </conditionalFormatting>
  <conditionalFormatting sqref="AA15:AA16">
    <cfRule type="cellIs" dxfId="6608" priority="6584" operator="equal">
      <formula>"jan."</formula>
    </cfRule>
  </conditionalFormatting>
  <conditionalFormatting sqref="AA15:AA16">
    <cfRule type="cellIs" dxfId="6607" priority="6583" operator="equal">
      <formula>"jan."</formula>
    </cfRule>
  </conditionalFormatting>
  <conditionalFormatting sqref="AB15:AB16">
    <cfRule type="cellIs" dxfId="6606" priority="6582" operator="equal">
      <formula>"jan."</formula>
    </cfRule>
  </conditionalFormatting>
  <conditionalFormatting sqref="AC15:AC16">
    <cfRule type="cellIs" dxfId="6605" priority="6581" operator="equal">
      <formula>"jan."</formula>
    </cfRule>
  </conditionalFormatting>
  <conditionalFormatting sqref="AD15:AD16">
    <cfRule type="cellIs" dxfId="6604" priority="6580" operator="equal">
      <formula>"jan."</formula>
    </cfRule>
  </conditionalFormatting>
  <conditionalFormatting sqref="AB15:AB16">
    <cfRule type="cellIs" dxfId="6603" priority="6579" operator="equal">
      <formula>"jan."</formula>
    </cfRule>
  </conditionalFormatting>
  <conditionalFormatting sqref="AA15:AA16">
    <cfRule type="cellIs" dxfId="6602" priority="6578" operator="equal">
      <formula>"jan."</formula>
    </cfRule>
  </conditionalFormatting>
  <conditionalFormatting sqref="AB15:AB16">
    <cfRule type="cellIs" dxfId="6601" priority="6577" operator="equal">
      <formula>"jan."</formula>
    </cfRule>
  </conditionalFormatting>
  <conditionalFormatting sqref="AB15:AB16">
    <cfRule type="cellIs" dxfId="6600" priority="6575" operator="equal">
      <formula>"jan."</formula>
    </cfRule>
  </conditionalFormatting>
  <conditionalFormatting sqref="AA15:AA16">
    <cfRule type="cellIs" dxfId="6599" priority="6574" operator="equal">
      <formula>"jan."</formula>
    </cfRule>
  </conditionalFormatting>
  <conditionalFormatting sqref="AA15:AA16">
    <cfRule type="cellIs" dxfId="6598" priority="6571" operator="equal">
      <formula>"jan."</formula>
    </cfRule>
  </conditionalFormatting>
  <conditionalFormatting sqref="AB15:AB16">
    <cfRule type="cellIs" dxfId="6597" priority="6570" operator="equal">
      <formula>"jan."</formula>
    </cfRule>
  </conditionalFormatting>
  <conditionalFormatting sqref="AA15:AA16">
    <cfRule type="cellIs" dxfId="6596" priority="6569" operator="equal">
      <formula>"jan."</formula>
    </cfRule>
  </conditionalFormatting>
  <conditionalFormatting sqref="AA15:AA16">
    <cfRule type="cellIs" dxfId="6595" priority="6568" operator="equal">
      <formula>"jan."</formula>
    </cfRule>
  </conditionalFormatting>
  <conditionalFormatting sqref="AB15:AB16">
    <cfRule type="cellIs" dxfId="6594" priority="6566" operator="equal">
      <formula>"jan."</formula>
    </cfRule>
  </conditionalFormatting>
  <conditionalFormatting sqref="AA15:AA16">
    <cfRule type="cellIs" dxfId="6593" priority="6565" operator="equal">
      <formula>"jan."</formula>
    </cfRule>
  </conditionalFormatting>
  <conditionalFormatting sqref="AA15:AA16">
    <cfRule type="cellIs" dxfId="6592" priority="6562" operator="equal">
      <formula>"jan."</formula>
    </cfRule>
  </conditionalFormatting>
  <conditionalFormatting sqref="AA15:AA16">
    <cfRule type="cellIs" dxfId="6591" priority="6560" operator="equal">
      <formula>"jan."</formula>
    </cfRule>
  </conditionalFormatting>
  <conditionalFormatting sqref="AA15:AA16">
    <cfRule type="cellIs" dxfId="6590" priority="6559" operator="equal">
      <formula>"jan."</formula>
    </cfRule>
  </conditionalFormatting>
  <conditionalFormatting sqref="AA15:AA16">
    <cfRule type="cellIs" dxfId="6589" priority="6558" operator="equal">
      <formula>"jan."</formula>
    </cfRule>
  </conditionalFormatting>
  <conditionalFormatting sqref="AA15:AA16">
    <cfRule type="cellIs" dxfId="6588" priority="6557" operator="equal">
      <formula>"jan."</formula>
    </cfRule>
  </conditionalFormatting>
  <conditionalFormatting sqref="AA15:AA16">
    <cfRule type="cellIs" dxfId="6587" priority="6556" operator="equal">
      <formula>"jan."</formula>
    </cfRule>
  </conditionalFormatting>
  <conditionalFormatting sqref="AA15:AA16">
    <cfRule type="cellIs" dxfId="6586" priority="6555" operator="equal">
      <formula>"jan."</formula>
    </cfRule>
  </conditionalFormatting>
  <conditionalFormatting sqref="AA15:AA16">
    <cfRule type="cellIs" dxfId="6585" priority="6554" operator="equal">
      <formula>"jan."</formula>
    </cfRule>
  </conditionalFormatting>
  <conditionalFormatting sqref="AA15:AA16">
    <cfRule type="cellIs" dxfId="6584" priority="6553" operator="equal">
      <formula>"jan."</formula>
    </cfRule>
  </conditionalFormatting>
  <conditionalFormatting sqref="AB15:AB16">
    <cfRule type="cellIs" dxfId="6583" priority="6552" operator="equal">
      <formula>"jan."</formula>
    </cfRule>
  </conditionalFormatting>
  <conditionalFormatting sqref="AA15:AA16">
    <cfRule type="cellIs" dxfId="6582" priority="6551" operator="equal">
      <formula>"jan."</formula>
    </cfRule>
  </conditionalFormatting>
  <conditionalFormatting sqref="AA15:AA16">
    <cfRule type="cellIs" dxfId="6581" priority="6550" operator="equal">
      <formula>"jan."</formula>
    </cfRule>
  </conditionalFormatting>
  <conditionalFormatting sqref="AA15:AA16">
    <cfRule type="cellIs" dxfId="6580" priority="6549" operator="equal">
      <formula>"jan."</formula>
    </cfRule>
  </conditionalFormatting>
  <conditionalFormatting sqref="AA15:AA16">
    <cfRule type="cellIs" dxfId="6579" priority="6548" operator="equal">
      <formula>"jan."</formula>
    </cfRule>
  </conditionalFormatting>
  <conditionalFormatting sqref="AA15:AA16">
    <cfRule type="cellIs" dxfId="6578" priority="6547" operator="equal">
      <formula>"jan."</formula>
    </cfRule>
  </conditionalFormatting>
  <conditionalFormatting sqref="AA15:AA16">
    <cfRule type="cellIs" dxfId="6577" priority="6546" operator="equal">
      <formula>"jan."</formula>
    </cfRule>
  </conditionalFormatting>
  <conditionalFormatting sqref="AA15:AA16">
    <cfRule type="cellIs" dxfId="6576" priority="6545" operator="equal">
      <formula>"jan."</formula>
    </cfRule>
  </conditionalFormatting>
  <conditionalFormatting sqref="AB15:AB16">
    <cfRule type="cellIs" dxfId="6575" priority="6544" operator="equal">
      <formula>"jan."</formula>
    </cfRule>
  </conditionalFormatting>
  <conditionalFormatting sqref="AC15:AC16">
    <cfRule type="cellIs" dxfId="6574" priority="6543" operator="equal">
      <formula>"jan."</formula>
    </cfRule>
  </conditionalFormatting>
  <conditionalFormatting sqref="AD15:AD16">
    <cfRule type="cellIs" dxfId="6573" priority="6542" operator="equal">
      <formula>"jan."</formula>
    </cfRule>
  </conditionalFormatting>
  <conditionalFormatting sqref="AC15:AC16">
    <cfRule type="cellIs" dxfId="6572" priority="6541" operator="equal">
      <formula>"jan."</formula>
    </cfRule>
  </conditionalFormatting>
  <conditionalFormatting sqref="AD15:AD16">
    <cfRule type="cellIs" dxfId="6571" priority="6540" operator="equal">
      <formula>"jan."</formula>
    </cfRule>
  </conditionalFormatting>
  <conditionalFormatting sqref="AC15:AC16">
    <cfRule type="cellIs" dxfId="6570" priority="6539" operator="equal">
      <formula>"jan."</formula>
    </cfRule>
  </conditionalFormatting>
  <conditionalFormatting sqref="AD15:AD16">
    <cfRule type="cellIs" dxfId="6569" priority="6538" operator="equal">
      <formula>"jan."</formula>
    </cfRule>
  </conditionalFormatting>
  <conditionalFormatting sqref="AB15:AB16">
    <cfRule type="cellIs" dxfId="6568" priority="6537" operator="equal">
      <formula>"jan."</formula>
    </cfRule>
  </conditionalFormatting>
  <conditionalFormatting sqref="AC15:AC16">
    <cfRule type="cellIs" dxfId="6567" priority="6536" operator="equal">
      <formula>"jan."</formula>
    </cfRule>
  </conditionalFormatting>
  <conditionalFormatting sqref="AC15:AC16">
    <cfRule type="cellIs" dxfId="6566" priority="6535" operator="equal">
      <formula>"jan."</formula>
    </cfRule>
  </conditionalFormatting>
  <conditionalFormatting sqref="AB15:AB16">
    <cfRule type="cellIs" dxfId="6565" priority="6534" operator="equal">
      <formula>"jan."</formula>
    </cfRule>
  </conditionalFormatting>
  <conditionalFormatting sqref="AC15:AC16">
    <cfRule type="cellIs" dxfId="6564" priority="6533" operator="equal">
      <formula>"jan."</formula>
    </cfRule>
  </conditionalFormatting>
  <conditionalFormatting sqref="AB15:AB16">
    <cfRule type="cellIs" dxfId="6563" priority="6532" operator="equal">
      <formula>"jan."</formula>
    </cfRule>
  </conditionalFormatting>
  <conditionalFormatting sqref="AC15:AC16">
    <cfRule type="cellIs" dxfId="6562" priority="6531" operator="equal">
      <formula>"jan."</formula>
    </cfRule>
  </conditionalFormatting>
  <conditionalFormatting sqref="AA15:AA16">
    <cfRule type="cellIs" dxfId="6561" priority="6530" operator="equal">
      <formula>"jan."</formula>
    </cfRule>
  </conditionalFormatting>
  <conditionalFormatting sqref="AB15:AB16">
    <cfRule type="cellIs" dxfId="6560" priority="6529" operator="equal">
      <formula>"jan."</formula>
    </cfRule>
  </conditionalFormatting>
  <conditionalFormatting sqref="AD15:AD16">
    <cfRule type="cellIs" dxfId="6559" priority="6528" operator="equal">
      <formula>"jan."</formula>
    </cfRule>
  </conditionalFormatting>
  <conditionalFormatting sqref="AC15:AC16">
    <cfRule type="cellIs" dxfId="6558" priority="6527" operator="equal">
      <formula>"jan."</formula>
    </cfRule>
  </conditionalFormatting>
  <conditionalFormatting sqref="AB15:AB16">
    <cfRule type="cellIs" dxfId="6557" priority="6526" operator="equal">
      <formula>"jan."</formula>
    </cfRule>
  </conditionalFormatting>
  <conditionalFormatting sqref="AC15:AC16">
    <cfRule type="cellIs" dxfId="6556" priority="6525" operator="equal">
      <formula>"jan."</formula>
    </cfRule>
  </conditionalFormatting>
  <conditionalFormatting sqref="AB15:AB16">
    <cfRule type="cellIs" dxfId="6555" priority="6524" operator="equal">
      <formula>"jan."</formula>
    </cfRule>
  </conditionalFormatting>
  <conditionalFormatting sqref="AC15:AC16">
    <cfRule type="cellIs" dxfId="6554" priority="6523" operator="equal">
      <formula>"jan."</formula>
    </cfRule>
  </conditionalFormatting>
  <conditionalFormatting sqref="AA15:AA16">
    <cfRule type="cellIs" dxfId="6553" priority="6522" operator="equal">
      <formula>"jan."</formula>
    </cfRule>
  </conditionalFormatting>
  <conditionalFormatting sqref="AB15:AB16">
    <cfRule type="cellIs" dxfId="6552" priority="6521" operator="equal">
      <formula>"jan."</formula>
    </cfRule>
  </conditionalFormatting>
  <conditionalFormatting sqref="AD15:AD16">
    <cfRule type="cellIs" dxfId="6551" priority="6520" operator="equal">
      <formula>"jan."</formula>
    </cfRule>
  </conditionalFormatting>
  <conditionalFormatting sqref="AB15:AB16">
    <cfRule type="cellIs" dxfId="6550" priority="6519" operator="equal">
      <formula>"jan."</formula>
    </cfRule>
  </conditionalFormatting>
  <conditionalFormatting sqref="AA15:AA16">
    <cfRule type="cellIs" dxfId="6549" priority="6518" operator="equal">
      <formula>"jan."</formula>
    </cfRule>
  </conditionalFormatting>
  <conditionalFormatting sqref="AB15:AB16">
    <cfRule type="cellIs" dxfId="6548" priority="6517" operator="equal">
      <formula>"jan."</formula>
    </cfRule>
  </conditionalFormatting>
  <conditionalFormatting sqref="AA15:AA16">
    <cfRule type="cellIs" dxfId="6547" priority="6516" operator="equal">
      <formula>"jan."</formula>
    </cfRule>
  </conditionalFormatting>
  <conditionalFormatting sqref="AB15:AB16">
    <cfRule type="cellIs" dxfId="6546" priority="6515" operator="equal">
      <formula>"jan."</formula>
    </cfRule>
  </conditionalFormatting>
  <conditionalFormatting sqref="AA15:AA16">
    <cfRule type="cellIs" dxfId="6545" priority="6514" operator="equal">
      <formula>"jan."</formula>
    </cfRule>
  </conditionalFormatting>
  <conditionalFormatting sqref="AC15:AC16">
    <cfRule type="cellIs" dxfId="6544" priority="6513" operator="equal">
      <formula>"jan."</formula>
    </cfRule>
  </conditionalFormatting>
  <conditionalFormatting sqref="AC15:AC16">
    <cfRule type="cellIs" dxfId="6543" priority="6512" operator="equal">
      <formula>"jan."</formula>
    </cfRule>
  </conditionalFormatting>
  <conditionalFormatting sqref="AB15:AB16">
    <cfRule type="cellIs" dxfId="6542" priority="6511" operator="equal">
      <formula>"jan."</formula>
    </cfRule>
  </conditionalFormatting>
  <conditionalFormatting sqref="AC15:AC16">
    <cfRule type="cellIs" dxfId="6541" priority="6510" operator="equal">
      <formula>"jan."</formula>
    </cfRule>
  </conditionalFormatting>
  <conditionalFormatting sqref="AB15:AB16">
    <cfRule type="cellIs" dxfId="6540" priority="6509" operator="equal">
      <formula>"jan."</formula>
    </cfRule>
  </conditionalFormatting>
  <conditionalFormatting sqref="AC15:AC16">
    <cfRule type="cellIs" dxfId="6539" priority="6508" operator="equal">
      <formula>"jan."</formula>
    </cfRule>
  </conditionalFormatting>
  <conditionalFormatting sqref="AA15:AA16">
    <cfRule type="cellIs" dxfId="6538" priority="6507" operator="equal">
      <formula>"jan."</formula>
    </cfRule>
  </conditionalFormatting>
  <conditionalFormatting sqref="AB15:AB16">
    <cfRule type="cellIs" dxfId="6537" priority="6506" operator="equal">
      <formula>"jan."</formula>
    </cfRule>
  </conditionalFormatting>
  <conditionalFormatting sqref="AD15:AD16">
    <cfRule type="cellIs" dxfId="6536" priority="6505" operator="equal">
      <formula>"jan."</formula>
    </cfRule>
  </conditionalFormatting>
  <conditionalFormatting sqref="AB15:AB16">
    <cfRule type="cellIs" dxfId="6535" priority="6504" operator="equal">
      <formula>"jan."</formula>
    </cfRule>
  </conditionalFormatting>
  <conditionalFormatting sqref="AA15:AA16">
    <cfRule type="cellIs" dxfId="6534" priority="6503" operator="equal">
      <formula>"jan."</formula>
    </cfRule>
  </conditionalFormatting>
  <conditionalFormatting sqref="AB15:AB16">
    <cfRule type="cellIs" dxfId="6533" priority="6502" operator="equal">
      <formula>"jan."</formula>
    </cfRule>
  </conditionalFormatting>
  <conditionalFormatting sqref="AA15:AA16">
    <cfRule type="cellIs" dxfId="6532" priority="6501" operator="equal">
      <formula>"jan."</formula>
    </cfRule>
  </conditionalFormatting>
  <conditionalFormatting sqref="AB15:AB16">
    <cfRule type="cellIs" dxfId="6531" priority="6500" operator="equal">
      <formula>"jan."</formula>
    </cfRule>
  </conditionalFormatting>
  <conditionalFormatting sqref="AA15:AA16">
    <cfRule type="cellIs" dxfId="6530" priority="6499" operator="equal">
      <formula>"jan."</formula>
    </cfRule>
  </conditionalFormatting>
  <conditionalFormatting sqref="AC15:AC16">
    <cfRule type="cellIs" dxfId="6529" priority="6498" operator="equal">
      <formula>"jan."</formula>
    </cfRule>
  </conditionalFormatting>
  <conditionalFormatting sqref="AB15:AB16">
    <cfRule type="cellIs" dxfId="6528" priority="6497" operator="equal">
      <formula>"jan."</formula>
    </cfRule>
  </conditionalFormatting>
  <conditionalFormatting sqref="AA15:AA16">
    <cfRule type="cellIs" dxfId="6527" priority="6496" operator="equal">
      <formula>"jan."</formula>
    </cfRule>
  </conditionalFormatting>
  <conditionalFormatting sqref="AB15:AB16">
    <cfRule type="cellIs" dxfId="6526" priority="6495" operator="equal">
      <formula>"jan."</formula>
    </cfRule>
  </conditionalFormatting>
  <conditionalFormatting sqref="AA15:AA16">
    <cfRule type="cellIs" dxfId="6525" priority="6494" operator="equal">
      <formula>"jan."</formula>
    </cfRule>
  </conditionalFormatting>
  <conditionalFormatting sqref="AB15:AB16">
    <cfRule type="cellIs" dxfId="6524" priority="6493" operator="equal">
      <formula>"jan."</formula>
    </cfRule>
  </conditionalFormatting>
  <conditionalFormatting sqref="AA15:AA16">
    <cfRule type="cellIs" dxfId="6523" priority="6492" operator="equal">
      <formula>"jan."</formula>
    </cfRule>
  </conditionalFormatting>
  <conditionalFormatting sqref="AC15:AC16">
    <cfRule type="cellIs" dxfId="6522" priority="6491" operator="equal">
      <formula>"jan."</formula>
    </cfRule>
  </conditionalFormatting>
  <conditionalFormatting sqref="AA15:AA16">
    <cfRule type="cellIs" dxfId="6521" priority="6490" operator="equal">
      <formula>"jan."</formula>
    </cfRule>
  </conditionalFormatting>
  <conditionalFormatting sqref="AA15:AA16">
    <cfRule type="cellIs" dxfId="6520" priority="6489" operator="equal">
      <formula>"jan."</formula>
    </cfRule>
  </conditionalFormatting>
  <conditionalFormatting sqref="AA15:AA16">
    <cfRule type="cellIs" dxfId="6519" priority="6488" operator="equal">
      <formula>"jan."</formula>
    </cfRule>
  </conditionalFormatting>
  <conditionalFormatting sqref="AB15:AB16">
    <cfRule type="cellIs" dxfId="6518" priority="6487" operator="equal">
      <formula>"jan."</formula>
    </cfRule>
  </conditionalFormatting>
  <conditionalFormatting sqref="AC15:AC16">
    <cfRule type="cellIs" dxfId="6517" priority="6486" operator="equal">
      <formula>"jan."</formula>
    </cfRule>
  </conditionalFormatting>
  <conditionalFormatting sqref="AB15:AB16">
    <cfRule type="cellIs" dxfId="6516" priority="6485" operator="equal">
      <formula>"jan."</formula>
    </cfRule>
  </conditionalFormatting>
  <conditionalFormatting sqref="AC15:AC16">
    <cfRule type="cellIs" dxfId="6515" priority="6484" operator="equal">
      <formula>"jan."</formula>
    </cfRule>
  </conditionalFormatting>
  <conditionalFormatting sqref="AB15:AB16">
    <cfRule type="cellIs" dxfId="6514" priority="6483" operator="equal">
      <formula>"jan."</formula>
    </cfRule>
  </conditionalFormatting>
  <conditionalFormatting sqref="AC15:AC16">
    <cfRule type="cellIs" dxfId="6513" priority="6482" operator="equal">
      <formula>"jan."</formula>
    </cfRule>
  </conditionalFormatting>
  <conditionalFormatting sqref="AA15:AA16">
    <cfRule type="cellIs" dxfId="6512" priority="6481" operator="equal">
      <formula>"jan."</formula>
    </cfRule>
  </conditionalFormatting>
  <conditionalFormatting sqref="AB15:AB16">
    <cfRule type="cellIs" dxfId="6511" priority="6480" operator="equal">
      <formula>"jan."</formula>
    </cfRule>
  </conditionalFormatting>
  <conditionalFormatting sqref="AB15:AB16">
    <cfRule type="cellIs" dxfId="6510" priority="6479" operator="equal">
      <formula>"jan."</formula>
    </cfRule>
  </conditionalFormatting>
  <conditionalFormatting sqref="AA15:AA16">
    <cfRule type="cellIs" dxfId="6509" priority="6478" operator="equal">
      <formula>"jan."</formula>
    </cfRule>
  </conditionalFormatting>
  <conditionalFormatting sqref="AB15:AB16">
    <cfRule type="cellIs" dxfId="6508" priority="6477" operator="equal">
      <formula>"jan."</formula>
    </cfRule>
  </conditionalFormatting>
  <conditionalFormatting sqref="AB15:AB16">
    <cfRule type="cellIs" dxfId="6507" priority="6475" operator="equal">
      <formula>"jan."</formula>
    </cfRule>
  </conditionalFormatting>
  <conditionalFormatting sqref="AA15:AA16">
    <cfRule type="cellIs" dxfId="6506" priority="6474" operator="equal">
      <formula>"jan."</formula>
    </cfRule>
  </conditionalFormatting>
  <conditionalFormatting sqref="AC15:AC16">
    <cfRule type="cellIs" dxfId="6505" priority="6473" operator="equal">
      <formula>"jan."</formula>
    </cfRule>
  </conditionalFormatting>
  <conditionalFormatting sqref="AB15:AB16">
    <cfRule type="cellIs" dxfId="6504" priority="6472" operator="equal">
      <formula>"jan."</formula>
    </cfRule>
  </conditionalFormatting>
  <conditionalFormatting sqref="AA15:AA16">
    <cfRule type="cellIs" dxfId="6503" priority="6471" operator="equal">
      <formula>"jan."</formula>
    </cfRule>
  </conditionalFormatting>
  <conditionalFormatting sqref="AB15:AB16">
    <cfRule type="cellIs" dxfId="6502" priority="6470" operator="equal">
      <formula>"jan."</formula>
    </cfRule>
  </conditionalFormatting>
  <conditionalFormatting sqref="AA15:AA16">
    <cfRule type="cellIs" dxfId="6501" priority="6469" operator="equal">
      <formula>"jan."</formula>
    </cfRule>
  </conditionalFormatting>
  <conditionalFormatting sqref="AB15:AB16">
    <cfRule type="cellIs" dxfId="6500" priority="6468" operator="equal">
      <formula>"jan."</formula>
    </cfRule>
  </conditionalFormatting>
  <conditionalFormatting sqref="AA15:AA16">
    <cfRule type="cellIs" dxfId="6499" priority="6467" operator="equal">
      <formula>"jan."</formula>
    </cfRule>
  </conditionalFormatting>
  <conditionalFormatting sqref="AC15:AC16">
    <cfRule type="cellIs" dxfId="6498" priority="6466" operator="equal">
      <formula>"jan."</formula>
    </cfRule>
  </conditionalFormatting>
  <conditionalFormatting sqref="AA15:AA16">
    <cfRule type="cellIs" dxfId="6497" priority="6465" operator="equal">
      <formula>"jan."</formula>
    </cfRule>
  </conditionalFormatting>
  <conditionalFormatting sqref="AA15:AA16">
    <cfRule type="cellIs" dxfId="6496" priority="6464" operator="equal">
      <formula>"jan."</formula>
    </cfRule>
  </conditionalFormatting>
  <conditionalFormatting sqref="AA15:AA16">
    <cfRule type="cellIs" dxfId="6495" priority="6463" operator="equal">
      <formula>"jan."</formula>
    </cfRule>
  </conditionalFormatting>
  <conditionalFormatting sqref="AB15:AB16">
    <cfRule type="cellIs" dxfId="6494" priority="6462" operator="equal">
      <formula>"jan."</formula>
    </cfRule>
  </conditionalFormatting>
  <conditionalFormatting sqref="AB15:AB16">
    <cfRule type="cellIs" dxfId="6493" priority="6461" operator="equal">
      <formula>"jan."</formula>
    </cfRule>
  </conditionalFormatting>
  <conditionalFormatting sqref="AA15:AA16">
    <cfRule type="cellIs" dxfId="6492" priority="6460" operator="equal">
      <formula>"jan."</formula>
    </cfRule>
  </conditionalFormatting>
  <conditionalFormatting sqref="AB15:AB16">
    <cfRule type="cellIs" dxfId="6491" priority="6459" operator="equal">
      <formula>"jan."</formula>
    </cfRule>
  </conditionalFormatting>
  <conditionalFormatting sqref="AA15:AA16">
    <cfRule type="cellIs" dxfId="6490" priority="6458" operator="equal">
      <formula>"jan."</formula>
    </cfRule>
  </conditionalFormatting>
  <conditionalFormatting sqref="AB15:AB16">
    <cfRule type="cellIs" dxfId="6489" priority="6457" operator="equal">
      <formula>"jan."</formula>
    </cfRule>
  </conditionalFormatting>
  <conditionalFormatting sqref="AA15:AA16">
    <cfRule type="cellIs" dxfId="6488" priority="6456" operator="equal">
      <formula>"jan."</formula>
    </cfRule>
  </conditionalFormatting>
  <conditionalFormatting sqref="AC15:AC16">
    <cfRule type="cellIs" dxfId="6487" priority="6455" operator="equal">
      <formula>"jan."</formula>
    </cfRule>
  </conditionalFormatting>
  <conditionalFormatting sqref="AA15:AA16">
    <cfRule type="cellIs" dxfId="6486" priority="6454" operator="equal">
      <formula>"jan."</formula>
    </cfRule>
  </conditionalFormatting>
  <conditionalFormatting sqref="AA15:AA16">
    <cfRule type="cellIs" dxfId="6485" priority="6453" operator="equal">
      <formula>"jan."</formula>
    </cfRule>
  </conditionalFormatting>
  <conditionalFormatting sqref="AA15:AA16">
    <cfRule type="cellIs" dxfId="6484" priority="6452" operator="equal">
      <formula>"jan."</formula>
    </cfRule>
  </conditionalFormatting>
  <conditionalFormatting sqref="AB15:AB16">
    <cfRule type="cellIs" dxfId="6483" priority="6451" operator="equal">
      <formula>"jan."</formula>
    </cfRule>
  </conditionalFormatting>
  <conditionalFormatting sqref="AA15:AA16">
    <cfRule type="cellIs" dxfId="6482" priority="6450" operator="equal">
      <formula>"jan."</formula>
    </cfRule>
  </conditionalFormatting>
  <conditionalFormatting sqref="AA15:AA16">
    <cfRule type="cellIs" dxfId="6481" priority="6449" operator="equal">
      <formula>"jan."</formula>
    </cfRule>
  </conditionalFormatting>
  <conditionalFormatting sqref="AA15:AA16">
    <cfRule type="cellIs" dxfId="6480" priority="6448" operator="equal">
      <formula>"jan."</formula>
    </cfRule>
  </conditionalFormatting>
  <conditionalFormatting sqref="AB15:AB16">
    <cfRule type="cellIs" dxfId="6479" priority="6447" operator="equal">
      <formula>"jan."</formula>
    </cfRule>
  </conditionalFormatting>
  <conditionalFormatting sqref="AA15:AA16">
    <cfRule type="cellIs" dxfId="6478" priority="6446" operator="equal">
      <formula>"jan."</formula>
    </cfRule>
  </conditionalFormatting>
  <conditionalFormatting sqref="AD15:AD16">
    <cfRule type="cellIs" dxfId="6477" priority="6445" operator="equal">
      <formula>"jan."</formula>
    </cfRule>
  </conditionalFormatting>
  <conditionalFormatting sqref="AC15:AC16">
    <cfRule type="cellIs" dxfId="6476" priority="6444" operator="equal">
      <formula>"jan."</formula>
    </cfRule>
  </conditionalFormatting>
  <conditionalFormatting sqref="AB15:AB16">
    <cfRule type="cellIs" dxfId="6475" priority="6443" operator="equal">
      <formula>"jan."</formula>
    </cfRule>
  </conditionalFormatting>
  <conditionalFormatting sqref="AC15:AC16">
    <cfRule type="cellIs" dxfId="6474" priority="6442" operator="equal">
      <formula>"jan."</formula>
    </cfRule>
  </conditionalFormatting>
  <conditionalFormatting sqref="AB15:AB16">
    <cfRule type="cellIs" dxfId="6473" priority="6441" operator="equal">
      <formula>"jan."</formula>
    </cfRule>
  </conditionalFormatting>
  <conditionalFormatting sqref="AC15:AC16">
    <cfRule type="cellIs" dxfId="6472" priority="6440" operator="equal">
      <formula>"jan."</formula>
    </cfRule>
  </conditionalFormatting>
  <conditionalFormatting sqref="AA15:AA16">
    <cfRule type="cellIs" dxfId="6471" priority="6439" operator="equal">
      <formula>"jan."</formula>
    </cfRule>
  </conditionalFormatting>
  <conditionalFormatting sqref="AB15:AB16">
    <cfRule type="cellIs" dxfId="6470" priority="6438" operator="equal">
      <formula>"jan."</formula>
    </cfRule>
  </conditionalFormatting>
  <conditionalFormatting sqref="AB15:AB16">
    <cfRule type="cellIs" dxfId="6469" priority="6437" operator="equal">
      <formula>"jan."</formula>
    </cfRule>
  </conditionalFormatting>
  <conditionalFormatting sqref="AA15:AA16">
    <cfRule type="cellIs" dxfId="6468" priority="6436" operator="equal">
      <formula>"jan."</formula>
    </cfRule>
  </conditionalFormatting>
  <conditionalFormatting sqref="AB15:AB16">
    <cfRule type="cellIs" dxfId="6467" priority="6435" operator="equal">
      <formula>"jan."</formula>
    </cfRule>
  </conditionalFormatting>
  <conditionalFormatting sqref="AA15:AA16">
    <cfRule type="cellIs" dxfId="6466" priority="6434" operator="equal">
      <formula>"jan."</formula>
    </cfRule>
  </conditionalFormatting>
  <conditionalFormatting sqref="AB15:AB16">
    <cfRule type="cellIs" dxfId="6465" priority="6433" operator="equal">
      <formula>"jan."</formula>
    </cfRule>
  </conditionalFormatting>
  <conditionalFormatting sqref="AA15:AA16">
    <cfRule type="cellIs" dxfId="6464" priority="6432" operator="equal">
      <formula>"jan."</formula>
    </cfRule>
  </conditionalFormatting>
  <conditionalFormatting sqref="AC15:AC16">
    <cfRule type="cellIs" dxfId="6463" priority="6431" operator="equal">
      <formula>"jan."</formula>
    </cfRule>
  </conditionalFormatting>
  <conditionalFormatting sqref="AB15:AB16">
    <cfRule type="cellIs" dxfId="6462" priority="6430" operator="equal">
      <formula>"jan."</formula>
    </cfRule>
  </conditionalFormatting>
  <conditionalFormatting sqref="AA15:AA16">
    <cfRule type="cellIs" dxfId="6461" priority="6429" operator="equal">
      <formula>"jan."</formula>
    </cfRule>
  </conditionalFormatting>
  <conditionalFormatting sqref="AB15:AB16">
    <cfRule type="cellIs" dxfId="6460" priority="6428" operator="equal">
      <formula>"jan."</formula>
    </cfRule>
  </conditionalFormatting>
  <conditionalFormatting sqref="AA15:AA16">
    <cfRule type="cellIs" dxfId="6459" priority="6427" operator="equal">
      <formula>"jan."</formula>
    </cfRule>
  </conditionalFormatting>
  <conditionalFormatting sqref="AB15:AB16">
    <cfRule type="cellIs" dxfId="6458" priority="6426" operator="equal">
      <formula>"jan."</formula>
    </cfRule>
  </conditionalFormatting>
  <conditionalFormatting sqref="AA15:AA16">
    <cfRule type="cellIs" dxfId="6457" priority="6425" operator="equal">
      <formula>"jan."</formula>
    </cfRule>
  </conditionalFormatting>
  <conditionalFormatting sqref="AC15:AC16">
    <cfRule type="cellIs" dxfId="6456" priority="6424" operator="equal">
      <formula>"jan."</formula>
    </cfRule>
  </conditionalFormatting>
  <conditionalFormatting sqref="AA15:AA16">
    <cfRule type="cellIs" dxfId="6455" priority="6423" operator="equal">
      <formula>"jan."</formula>
    </cfRule>
  </conditionalFormatting>
  <conditionalFormatting sqref="AA15:AA16">
    <cfRule type="cellIs" dxfId="6454" priority="6422" operator="equal">
      <formula>"jan."</formula>
    </cfRule>
  </conditionalFormatting>
  <conditionalFormatting sqref="AA15:AA16">
    <cfRule type="cellIs" dxfId="6453" priority="6421" operator="equal">
      <formula>"jan."</formula>
    </cfRule>
  </conditionalFormatting>
  <conditionalFormatting sqref="AB15:AB16">
    <cfRule type="cellIs" dxfId="6452" priority="6420" operator="equal">
      <formula>"jan."</formula>
    </cfRule>
  </conditionalFormatting>
  <conditionalFormatting sqref="AB15:AB16">
    <cfRule type="cellIs" dxfId="6451" priority="6419" operator="equal">
      <formula>"jan."</formula>
    </cfRule>
  </conditionalFormatting>
  <conditionalFormatting sqref="AA15:AA16">
    <cfRule type="cellIs" dxfId="6450" priority="6418" operator="equal">
      <formula>"jan."</formula>
    </cfRule>
  </conditionalFormatting>
  <conditionalFormatting sqref="AB15:AB16">
    <cfRule type="cellIs" dxfId="6449" priority="6417" operator="equal">
      <formula>"jan."</formula>
    </cfRule>
  </conditionalFormatting>
  <conditionalFormatting sqref="AA15:AA16">
    <cfRule type="cellIs" dxfId="6448" priority="6416" operator="equal">
      <formula>"jan."</formula>
    </cfRule>
  </conditionalFormatting>
  <conditionalFormatting sqref="AB15:AB16">
    <cfRule type="cellIs" dxfId="6447" priority="6415" operator="equal">
      <formula>"jan."</formula>
    </cfRule>
  </conditionalFormatting>
  <conditionalFormatting sqref="AA15:AA16">
    <cfRule type="cellIs" dxfId="6446" priority="6414" operator="equal">
      <formula>"jan."</formula>
    </cfRule>
  </conditionalFormatting>
  <conditionalFormatting sqref="AC15:AC16">
    <cfRule type="cellIs" dxfId="6445" priority="6413" operator="equal">
      <formula>"jan."</formula>
    </cfRule>
  </conditionalFormatting>
  <conditionalFormatting sqref="AA15:AA16">
    <cfRule type="cellIs" dxfId="6444" priority="6412" operator="equal">
      <formula>"jan."</formula>
    </cfRule>
  </conditionalFormatting>
  <conditionalFormatting sqref="AA15:AA16">
    <cfRule type="cellIs" dxfId="6443" priority="6411" operator="equal">
      <formula>"jan."</formula>
    </cfRule>
  </conditionalFormatting>
  <conditionalFormatting sqref="AA15:AA16">
    <cfRule type="cellIs" dxfId="6442" priority="6410" operator="equal">
      <formula>"jan."</formula>
    </cfRule>
  </conditionalFormatting>
  <conditionalFormatting sqref="AB15:AB16">
    <cfRule type="cellIs" dxfId="6441" priority="6409" operator="equal">
      <formula>"jan."</formula>
    </cfRule>
  </conditionalFormatting>
  <conditionalFormatting sqref="AA15:AA16">
    <cfRule type="cellIs" dxfId="6440" priority="6408" operator="equal">
      <formula>"jan."</formula>
    </cfRule>
  </conditionalFormatting>
  <conditionalFormatting sqref="AA15:AA16">
    <cfRule type="cellIs" dxfId="6439" priority="6407" operator="equal">
      <formula>"jan."</formula>
    </cfRule>
  </conditionalFormatting>
  <conditionalFormatting sqref="AA15:AA16">
    <cfRule type="cellIs" dxfId="6438" priority="6406" operator="equal">
      <formula>"jan."</formula>
    </cfRule>
  </conditionalFormatting>
  <conditionalFormatting sqref="AB15:AB16">
    <cfRule type="cellIs" dxfId="6437" priority="6405" operator="equal">
      <formula>"jan."</formula>
    </cfRule>
  </conditionalFormatting>
  <conditionalFormatting sqref="AA15:AA16">
    <cfRule type="cellIs" dxfId="6436" priority="6404" operator="equal">
      <formula>"jan."</formula>
    </cfRule>
  </conditionalFormatting>
  <conditionalFormatting sqref="AB15:AB16">
    <cfRule type="cellIs" dxfId="6435" priority="6403" operator="equal">
      <formula>"jan."</formula>
    </cfRule>
  </conditionalFormatting>
  <conditionalFormatting sqref="AA15:AA16">
    <cfRule type="cellIs" dxfId="6434" priority="6402" operator="equal">
      <formula>"jan."</formula>
    </cfRule>
  </conditionalFormatting>
  <conditionalFormatting sqref="AB15:AB16">
    <cfRule type="cellIs" dxfId="6433" priority="6401" operator="equal">
      <formula>"jan."</formula>
    </cfRule>
  </conditionalFormatting>
  <conditionalFormatting sqref="AA15:AA16">
    <cfRule type="cellIs" dxfId="6432" priority="6400" operator="equal">
      <formula>"jan."</formula>
    </cfRule>
  </conditionalFormatting>
  <conditionalFormatting sqref="AB15:AB16">
    <cfRule type="cellIs" dxfId="6431" priority="6399" operator="equal">
      <formula>"jan."</formula>
    </cfRule>
  </conditionalFormatting>
  <conditionalFormatting sqref="AA15:AA16">
    <cfRule type="cellIs" dxfId="6430" priority="6398" operator="equal">
      <formula>"jan."</formula>
    </cfRule>
  </conditionalFormatting>
  <conditionalFormatting sqref="AA15:AA16">
    <cfRule type="cellIs" dxfId="6429" priority="6397" operator="equal">
      <formula>"jan."</formula>
    </cfRule>
  </conditionalFormatting>
  <conditionalFormatting sqref="AA15:AA16">
    <cfRule type="cellIs" dxfId="6428" priority="6396" operator="equal">
      <formula>"jan."</formula>
    </cfRule>
  </conditionalFormatting>
  <conditionalFormatting sqref="AB15:AB16">
    <cfRule type="cellIs" dxfId="6427" priority="6394" operator="equal">
      <formula>"jan."</formula>
    </cfRule>
  </conditionalFormatting>
  <conditionalFormatting sqref="AA15:AA16">
    <cfRule type="cellIs" dxfId="6426" priority="6393" operator="equal">
      <formula>"jan."</formula>
    </cfRule>
  </conditionalFormatting>
  <conditionalFormatting sqref="AA15:AA16">
    <cfRule type="cellIs" dxfId="6425" priority="6392" operator="equal">
      <formula>"jan."</formula>
    </cfRule>
  </conditionalFormatting>
  <conditionalFormatting sqref="AA15:AA16">
    <cfRule type="cellIs" dxfId="6424" priority="6391" operator="equal">
      <formula>"jan."</formula>
    </cfRule>
  </conditionalFormatting>
  <conditionalFormatting sqref="AB15:AB16">
    <cfRule type="cellIs" dxfId="6423" priority="6390" operator="equal">
      <formula>"jan."</formula>
    </cfRule>
  </conditionalFormatting>
  <conditionalFormatting sqref="AA15:AA16">
    <cfRule type="cellIs" dxfId="6422" priority="6389" operator="equal">
      <formula>"jan."</formula>
    </cfRule>
  </conditionalFormatting>
  <conditionalFormatting sqref="AA15:AA16">
    <cfRule type="cellIs" dxfId="6421" priority="6388" operator="equal">
      <formula>"jan."</formula>
    </cfRule>
  </conditionalFormatting>
  <conditionalFormatting sqref="AA15:AA16">
    <cfRule type="cellIs" dxfId="6420" priority="6387" operator="equal">
      <formula>"jan."</formula>
    </cfRule>
  </conditionalFormatting>
  <conditionalFormatting sqref="AA15:AA16">
    <cfRule type="cellIs" dxfId="6419" priority="6386" operator="equal">
      <formula>"jan."</formula>
    </cfRule>
  </conditionalFormatting>
  <conditionalFormatting sqref="AB15:AB16">
    <cfRule type="cellIs" dxfId="6418" priority="6385" operator="equal">
      <formula>"jan."</formula>
    </cfRule>
  </conditionalFormatting>
  <conditionalFormatting sqref="AA15:AA16">
    <cfRule type="cellIs" dxfId="6417" priority="6384" operator="equal">
      <formula>"jan."</formula>
    </cfRule>
  </conditionalFormatting>
  <conditionalFormatting sqref="AA15:AA16">
    <cfRule type="cellIs" dxfId="6416" priority="6383" operator="equal">
      <formula>"jan."</formula>
    </cfRule>
  </conditionalFormatting>
  <conditionalFormatting sqref="AC15:AC16">
    <cfRule type="cellIs" dxfId="6415" priority="6382" operator="equal">
      <formula>"jan."</formula>
    </cfRule>
  </conditionalFormatting>
  <conditionalFormatting sqref="AD15:AD16">
    <cfRule type="cellIs" dxfId="6414" priority="6381" operator="equal">
      <formula>"jan."</formula>
    </cfRule>
  </conditionalFormatting>
  <conditionalFormatting sqref="AC15:AC16">
    <cfRule type="cellIs" dxfId="6413" priority="6380" operator="equal">
      <formula>"jan."</formula>
    </cfRule>
  </conditionalFormatting>
  <conditionalFormatting sqref="AB15:AB16">
    <cfRule type="cellIs" dxfId="6412" priority="6379" operator="equal">
      <formula>"jan."</formula>
    </cfRule>
  </conditionalFormatting>
  <conditionalFormatting sqref="AC15:AC16">
    <cfRule type="cellIs" dxfId="6411" priority="6378" operator="equal">
      <formula>"jan."</formula>
    </cfRule>
  </conditionalFormatting>
  <conditionalFormatting sqref="AB15:AB16">
    <cfRule type="cellIs" dxfId="6410" priority="6377" operator="equal">
      <formula>"jan."</formula>
    </cfRule>
  </conditionalFormatting>
  <conditionalFormatting sqref="AC15:AC16">
    <cfRule type="cellIs" dxfId="6409" priority="6376" operator="equal">
      <formula>"jan."</formula>
    </cfRule>
  </conditionalFormatting>
  <conditionalFormatting sqref="AA15:AA16">
    <cfRule type="cellIs" dxfId="6408" priority="6375" operator="equal">
      <formula>"jan."</formula>
    </cfRule>
  </conditionalFormatting>
  <conditionalFormatting sqref="AB15:AB16">
    <cfRule type="cellIs" dxfId="6407" priority="6374" operator="equal">
      <formula>"jan."</formula>
    </cfRule>
  </conditionalFormatting>
  <conditionalFormatting sqref="AB15:AB16">
    <cfRule type="cellIs" dxfId="6406" priority="6373" operator="equal">
      <formula>"jan."</formula>
    </cfRule>
  </conditionalFormatting>
  <conditionalFormatting sqref="AA15:AA16">
    <cfRule type="cellIs" dxfId="6405" priority="6372" operator="equal">
      <formula>"jan."</formula>
    </cfRule>
  </conditionalFormatting>
  <conditionalFormatting sqref="AB15:AB16">
    <cfRule type="cellIs" dxfId="6404" priority="6371" operator="equal">
      <formula>"jan."</formula>
    </cfRule>
  </conditionalFormatting>
  <conditionalFormatting sqref="AA15:AA16">
    <cfRule type="cellIs" dxfId="6403" priority="6370" operator="equal">
      <formula>"jan."</formula>
    </cfRule>
  </conditionalFormatting>
  <conditionalFormatting sqref="AA15:AA16">
    <cfRule type="cellIs" dxfId="6402" priority="6368" operator="equal">
      <formula>"jan."</formula>
    </cfRule>
  </conditionalFormatting>
  <conditionalFormatting sqref="AC15:AC16">
    <cfRule type="cellIs" dxfId="6401" priority="6367" operator="equal">
      <formula>"jan."</formula>
    </cfRule>
  </conditionalFormatting>
  <conditionalFormatting sqref="AB15:AB16">
    <cfRule type="cellIs" dxfId="6400" priority="6366" operator="equal">
      <formula>"jan."</formula>
    </cfRule>
  </conditionalFormatting>
  <conditionalFormatting sqref="AA15:AA16">
    <cfRule type="cellIs" dxfId="6399" priority="6365" operator="equal">
      <formula>"jan."</formula>
    </cfRule>
  </conditionalFormatting>
  <conditionalFormatting sqref="AB15:AB16">
    <cfRule type="cellIs" dxfId="6398" priority="6364" operator="equal">
      <formula>"jan."</formula>
    </cfRule>
  </conditionalFormatting>
  <conditionalFormatting sqref="AA15:AA16">
    <cfRule type="cellIs" dxfId="6397" priority="6363" operator="equal">
      <formula>"jan."</formula>
    </cfRule>
  </conditionalFormatting>
  <conditionalFormatting sqref="AB15:AB16">
    <cfRule type="cellIs" dxfId="6396" priority="6362" operator="equal">
      <formula>"jan."</formula>
    </cfRule>
  </conditionalFormatting>
  <conditionalFormatting sqref="AA15:AA16">
    <cfRule type="cellIs" dxfId="6395" priority="6361" operator="equal">
      <formula>"jan."</formula>
    </cfRule>
  </conditionalFormatting>
  <conditionalFormatting sqref="AC15:AC16">
    <cfRule type="cellIs" dxfId="6394" priority="6360" operator="equal">
      <formula>"jan."</formula>
    </cfRule>
  </conditionalFormatting>
  <conditionalFormatting sqref="AA15:AA16">
    <cfRule type="cellIs" dxfId="6393" priority="6359" operator="equal">
      <formula>"jan."</formula>
    </cfRule>
  </conditionalFormatting>
  <conditionalFormatting sqref="AA15:AA16">
    <cfRule type="cellIs" dxfId="6392" priority="6358" operator="equal">
      <formula>"jan."</formula>
    </cfRule>
  </conditionalFormatting>
  <conditionalFormatting sqref="AA15:AA16">
    <cfRule type="cellIs" dxfId="6391" priority="6357" operator="equal">
      <formula>"jan."</formula>
    </cfRule>
  </conditionalFormatting>
  <conditionalFormatting sqref="AB15:AB16">
    <cfRule type="cellIs" dxfId="6390" priority="6356" operator="equal">
      <formula>"jan."</formula>
    </cfRule>
  </conditionalFormatting>
  <conditionalFormatting sqref="AB15:AB16">
    <cfRule type="cellIs" dxfId="6389" priority="6355" operator="equal">
      <formula>"jan."</formula>
    </cfRule>
  </conditionalFormatting>
  <conditionalFormatting sqref="AA15:AA16">
    <cfRule type="cellIs" dxfId="6388" priority="6354" operator="equal">
      <formula>"jan."</formula>
    </cfRule>
  </conditionalFormatting>
  <conditionalFormatting sqref="AB15:AB16">
    <cfRule type="cellIs" dxfId="6387" priority="6353" operator="equal">
      <formula>"jan."</formula>
    </cfRule>
  </conditionalFormatting>
  <conditionalFormatting sqref="AA15:AA16">
    <cfRule type="cellIs" dxfId="6386" priority="6352" operator="equal">
      <formula>"jan."</formula>
    </cfRule>
  </conditionalFormatting>
  <conditionalFormatting sqref="AB15:AB16">
    <cfRule type="cellIs" dxfId="6385" priority="6351" operator="equal">
      <formula>"jan."</formula>
    </cfRule>
  </conditionalFormatting>
  <conditionalFormatting sqref="AA15:AA16">
    <cfRule type="cellIs" dxfId="6384" priority="6350" operator="equal">
      <formula>"jan."</formula>
    </cfRule>
  </conditionalFormatting>
  <conditionalFormatting sqref="AC15:AC16">
    <cfRule type="cellIs" dxfId="6383" priority="6349" operator="equal">
      <formula>"jan."</formula>
    </cfRule>
  </conditionalFormatting>
  <conditionalFormatting sqref="AA15:AA16">
    <cfRule type="cellIs" dxfId="6382" priority="6348" operator="equal">
      <formula>"jan."</formula>
    </cfRule>
  </conditionalFormatting>
  <conditionalFormatting sqref="AA15:AA16">
    <cfRule type="cellIs" dxfId="6381" priority="6347" operator="equal">
      <formula>"jan."</formula>
    </cfRule>
  </conditionalFormatting>
  <conditionalFormatting sqref="AA15:AA16">
    <cfRule type="cellIs" dxfId="6380" priority="6346" operator="equal">
      <formula>"jan."</formula>
    </cfRule>
  </conditionalFormatting>
  <conditionalFormatting sqref="AB15:AB16">
    <cfRule type="cellIs" dxfId="6379" priority="6345" operator="equal">
      <formula>"jan."</formula>
    </cfRule>
  </conditionalFormatting>
  <conditionalFormatting sqref="AA15:AA16">
    <cfRule type="cellIs" dxfId="6378" priority="6344" operator="equal">
      <formula>"jan."</formula>
    </cfRule>
  </conditionalFormatting>
  <conditionalFormatting sqref="AA15:AA16">
    <cfRule type="cellIs" dxfId="6377" priority="6343" operator="equal">
      <formula>"jan."</formula>
    </cfRule>
  </conditionalFormatting>
  <conditionalFormatting sqref="AA15:AA16">
    <cfRule type="cellIs" dxfId="6376" priority="6342" operator="equal">
      <formula>"jan."</formula>
    </cfRule>
  </conditionalFormatting>
  <conditionalFormatting sqref="AB15:AB16">
    <cfRule type="cellIs" dxfId="6375" priority="6341" operator="equal">
      <formula>"jan."</formula>
    </cfRule>
  </conditionalFormatting>
  <conditionalFormatting sqref="AA15:AA16">
    <cfRule type="cellIs" dxfId="6374" priority="6340" operator="equal">
      <formula>"jan."</formula>
    </cfRule>
  </conditionalFormatting>
  <conditionalFormatting sqref="AB15:AB16">
    <cfRule type="cellIs" dxfId="6373" priority="6339" operator="equal">
      <formula>"jan."</formula>
    </cfRule>
  </conditionalFormatting>
  <conditionalFormatting sqref="AA15:AA16">
    <cfRule type="cellIs" dxfId="6372" priority="6338" operator="equal">
      <formula>"jan."</formula>
    </cfRule>
  </conditionalFormatting>
  <conditionalFormatting sqref="AB15:AB16">
    <cfRule type="cellIs" dxfId="6371" priority="6337" operator="equal">
      <formula>"jan."</formula>
    </cfRule>
  </conditionalFormatting>
  <conditionalFormatting sqref="AB15:AB16">
    <cfRule type="cellIs" dxfId="6370" priority="6335" operator="equal">
      <formula>"jan."</formula>
    </cfRule>
  </conditionalFormatting>
  <conditionalFormatting sqref="AA15:AA16">
    <cfRule type="cellIs" dxfId="6369" priority="6334" operator="equal">
      <formula>"jan."</formula>
    </cfRule>
  </conditionalFormatting>
  <conditionalFormatting sqref="AA15:AA16">
    <cfRule type="cellIs" dxfId="6368" priority="6331" operator="equal">
      <formula>"jan."</formula>
    </cfRule>
  </conditionalFormatting>
  <conditionalFormatting sqref="AB15:AB16">
    <cfRule type="cellIs" dxfId="6367" priority="6330" operator="equal">
      <formula>"jan."</formula>
    </cfRule>
  </conditionalFormatting>
  <conditionalFormatting sqref="AA15:AA16">
    <cfRule type="cellIs" dxfId="6366" priority="6329" operator="equal">
      <formula>"jan."</formula>
    </cfRule>
  </conditionalFormatting>
  <conditionalFormatting sqref="AA15:AA16">
    <cfRule type="cellIs" dxfId="6365" priority="6328" operator="equal">
      <formula>"jan."</formula>
    </cfRule>
  </conditionalFormatting>
  <conditionalFormatting sqref="AA15:AA16">
    <cfRule type="cellIs" dxfId="6364" priority="6327" operator="equal">
      <formula>"jan."</formula>
    </cfRule>
  </conditionalFormatting>
  <conditionalFormatting sqref="AB15:AB16">
    <cfRule type="cellIs" dxfId="6363" priority="6326" operator="equal">
      <formula>"jan."</formula>
    </cfRule>
  </conditionalFormatting>
  <conditionalFormatting sqref="AA15:AA16">
    <cfRule type="cellIs" dxfId="6362" priority="6325" operator="equal">
      <formula>"jan."</formula>
    </cfRule>
  </conditionalFormatting>
  <conditionalFormatting sqref="AA15:AA16">
    <cfRule type="cellIs" dxfId="6361" priority="6324" operator="equal">
      <formula>"jan."</formula>
    </cfRule>
  </conditionalFormatting>
  <conditionalFormatting sqref="AA15:AA16">
    <cfRule type="cellIs" dxfId="6360" priority="6323" operator="equal">
      <formula>"jan."</formula>
    </cfRule>
  </conditionalFormatting>
  <conditionalFormatting sqref="AA15:AA16">
    <cfRule type="cellIs" dxfId="6359" priority="6322" operator="equal">
      <formula>"jan."</formula>
    </cfRule>
  </conditionalFormatting>
  <conditionalFormatting sqref="AB15:AB16">
    <cfRule type="cellIs" dxfId="6358" priority="6321" operator="equal">
      <formula>"jan."</formula>
    </cfRule>
  </conditionalFormatting>
  <conditionalFormatting sqref="AA15:AA16">
    <cfRule type="cellIs" dxfId="6357" priority="6320" operator="equal">
      <formula>"jan."</formula>
    </cfRule>
  </conditionalFormatting>
  <conditionalFormatting sqref="AA15:AA16">
    <cfRule type="cellIs" dxfId="6356" priority="6319" operator="equal">
      <formula>"jan."</formula>
    </cfRule>
  </conditionalFormatting>
  <conditionalFormatting sqref="AC15:AC16">
    <cfRule type="cellIs" dxfId="6355" priority="6318" operator="equal">
      <formula>"jan."</formula>
    </cfRule>
  </conditionalFormatting>
  <conditionalFormatting sqref="AB15:AB16">
    <cfRule type="cellIs" dxfId="6354" priority="6317" operator="equal">
      <formula>"jan."</formula>
    </cfRule>
  </conditionalFormatting>
  <conditionalFormatting sqref="AA15:AA16">
    <cfRule type="cellIs" dxfId="6353" priority="6316" operator="equal">
      <formula>"jan."</formula>
    </cfRule>
  </conditionalFormatting>
  <conditionalFormatting sqref="AB15:AB16">
    <cfRule type="cellIs" dxfId="6352" priority="6315" operator="equal">
      <formula>"jan."</formula>
    </cfRule>
  </conditionalFormatting>
  <conditionalFormatting sqref="AA15:AA16">
    <cfRule type="cellIs" dxfId="6351" priority="6314" operator="equal">
      <formula>"jan."</formula>
    </cfRule>
  </conditionalFormatting>
  <conditionalFormatting sqref="AB15:AB16">
    <cfRule type="cellIs" dxfId="6350" priority="6313" operator="equal">
      <formula>"jan."</formula>
    </cfRule>
  </conditionalFormatting>
  <conditionalFormatting sqref="AA15:AA16">
    <cfRule type="cellIs" dxfId="6349" priority="6312" operator="equal">
      <formula>"jan."</formula>
    </cfRule>
  </conditionalFormatting>
  <conditionalFormatting sqref="AA15:AA16">
    <cfRule type="cellIs" dxfId="6348" priority="6311" operator="equal">
      <formula>"jan."</formula>
    </cfRule>
  </conditionalFormatting>
  <conditionalFormatting sqref="AA15:AA16">
    <cfRule type="cellIs" dxfId="6347" priority="6310" operator="equal">
      <formula>"jan."</formula>
    </cfRule>
  </conditionalFormatting>
  <conditionalFormatting sqref="AA15:AA16">
    <cfRule type="cellIs" dxfId="6346" priority="6309" operator="equal">
      <formula>"jan."</formula>
    </cfRule>
  </conditionalFormatting>
  <conditionalFormatting sqref="AB15:AB16">
    <cfRule type="cellIs" dxfId="6345" priority="6308" operator="equal">
      <formula>"jan."</formula>
    </cfRule>
  </conditionalFormatting>
  <conditionalFormatting sqref="AA15:AA16">
    <cfRule type="cellIs" dxfId="6344" priority="6307" operator="equal">
      <formula>"jan."</formula>
    </cfRule>
  </conditionalFormatting>
  <conditionalFormatting sqref="AA15:AA16">
    <cfRule type="cellIs" dxfId="6343" priority="6306" operator="equal">
      <formula>"jan."</formula>
    </cfRule>
  </conditionalFormatting>
  <conditionalFormatting sqref="AA15:AA16">
    <cfRule type="cellIs" dxfId="6342" priority="6305" operator="equal">
      <formula>"jan."</formula>
    </cfRule>
  </conditionalFormatting>
  <conditionalFormatting sqref="AB15:AB16">
    <cfRule type="cellIs" dxfId="6341" priority="6304" operator="equal">
      <formula>"jan."</formula>
    </cfRule>
  </conditionalFormatting>
  <conditionalFormatting sqref="AA15:AA16">
    <cfRule type="cellIs" dxfId="6340" priority="6303" operator="equal">
      <formula>"jan."</formula>
    </cfRule>
  </conditionalFormatting>
  <conditionalFormatting sqref="AA15:AA16">
    <cfRule type="cellIs" dxfId="6339" priority="6302" operator="equal">
      <formula>"jan."</formula>
    </cfRule>
  </conditionalFormatting>
  <conditionalFormatting sqref="AA15:AA16">
    <cfRule type="cellIs" dxfId="6338" priority="6301" operator="equal">
      <formula>"jan."</formula>
    </cfRule>
  </conditionalFormatting>
  <conditionalFormatting sqref="AA15:AA16">
    <cfRule type="cellIs" dxfId="6337" priority="6300" operator="equal">
      <formula>"jan."</formula>
    </cfRule>
  </conditionalFormatting>
  <conditionalFormatting sqref="AB15:AB16">
    <cfRule type="cellIs" dxfId="6336" priority="6299" operator="equal">
      <formula>"jan."</formula>
    </cfRule>
  </conditionalFormatting>
  <conditionalFormatting sqref="AA15:AA16">
    <cfRule type="cellIs" dxfId="6335" priority="6298" operator="equal">
      <formula>"jan."</formula>
    </cfRule>
  </conditionalFormatting>
  <conditionalFormatting sqref="AA15:AA16">
    <cfRule type="cellIs" dxfId="6334" priority="6297" operator="equal">
      <formula>"jan."</formula>
    </cfRule>
  </conditionalFormatting>
  <conditionalFormatting sqref="AA15:AA16">
    <cfRule type="cellIs" dxfId="6333" priority="6296" operator="equal">
      <formula>"jan."</formula>
    </cfRule>
  </conditionalFormatting>
  <conditionalFormatting sqref="AA15:AA16">
    <cfRule type="cellIs" dxfId="6332" priority="6295" operator="equal">
      <formula>"jan."</formula>
    </cfRule>
  </conditionalFormatting>
  <conditionalFormatting sqref="AA15:AA16">
    <cfRule type="cellIs" dxfId="6331" priority="6294" operator="equal">
      <formula>"jan."</formula>
    </cfRule>
  </conditionalFormatting>
  <conditionalFormatting sqref="AA15:AA16">
    <cfRule type="cellIs" dxfId="6330" priority="6293" operator="equal">
      <formula>"jan."</formula>
    </cfRule>
  </conditionalFormatting>
  <conditionalFormatting sqref="AA15:AA16">
    <cfRule type="cellIs" dxfId="6329" priority="6292" operator="equal">
      <formula>"jan."</formula>
    </cfRule>
  </conditionalFormatting>
  <conditionalFormatting sqref="AA15:AA16">
    <cfRule type="cellIs" dxfId="6328" priority="6291" operator="equal">
      <formula>"jan."</formula>
    </cfRule>
  </conditionalFormatting>
  <conditionalFormatting sqref="AB15:AB16">
    <cfRule type="cellIs" dxfId="6327" priority="6290" operator="equal">
      <formula>"jan."</formula>
    </cfRule>
  </conditionalFormatting>
  <conditionalFormatting sqref="AC15:AC16">
    <cfRule type="cellIs" dxfId="6326" priority="6289" operator="equal">
      <formula>"jan."</formula>
    </cfRule>
  </conditionalFormatting>
  <conditionalFormatting sqref="AD15:AD16">
    <cfRule type="cellIs" dxfId="6325" priority="6288" operator="equal">
      <formula>"jan."</formula>
    </cfRule>
  </conditionalFormatting>
  <conditionalFormatting sqref="AC15:AC16">
    <cfRule type="cellIs" dxfId="6324" priority="6287" operator="equal">
      <formula>"jan."</formula>
    </cfRule>
  </conditionalFormatting>
  <conditionalFormatting sqref="AB15:AB16">
    <cfRule type="cellIs" dxfId="6323" priority="6286" operator="equal">
      <formula>"jan."</formula>
    </cfRule>
  </conditionalFormatting>
  <conditionalFormatting sqref="AC15:AC16">
    <cfRule type="cellIs" dxfId="6322" priority="6285" operator="equal">
      <formula>"jan."</formula>
    </cfRule>
  </conditionalFormatting>
  <conditionalFormatting sqref="AB15:AB16">
    <cfRule type="cellIs" dxfId="6321" priority="6284" operator="equal">
      <formula>"jan."</formula>
    </cfRule>
  </conditionalFormatting>
  <conditionalFormatting sqref="AC15:AC16">
    <cfRule type="cellIs" dxfId="6320" priority="6283" operator="equal">
      <formula>"jan."</formula>
    </cfRule>
  </conditionalFormatting>
  <conditionalFormatting sqref="AA15:AA16">
    <cfRule type="cellIs" dxfId="6319" priority="6282" operator="equal">
      <formula>"jan."</formula>
    </cfRule>
  </conditionalFormatting>
  <conditionalFormatting sqref="AB15:AB16">
    <cfRule type="cellIs" dxfId="6318" priority="6281" operator="equal">
      <formula>"jan."</formula>
    </cfRule>
  </conditionalFormatting>
  <conditionalFormatting sqref="AB15:AB16">
    <cfRule type="cellIs" dxfId="6317" priority="6280" operator="equal">
      <formula>"jan."</formula>
    </cfRule>
  </conditionalFormatting>
  <conditionalFormatting sqref="AA15:AA16">
    <cfRule type="cellIs" dxfId="6316" priority="6279" operator="equal">
      <formula>"jan."</formula>
    </cfRule>
  </conditionalFormatting>
  <conditionalFormatting sqref="AB15:AB16">
    <cfRule type="cellIs" dxfId="6315" priority="6278" operator="equal">
      <formula>"jan."</formula>
    </cfRule>
  </conditionalFormatting>
  <conditionalFormatting sqref="AA15:AA16">
    <cfRule type="cellIs" dxfId="6314" priority="6277" operator="equal">
      <formula>"jan."</formula>
    </cfRule>
  </conditionalFormatting>
  <conditionalFormatting sqref="AB15:AB16">
    <cfRule type="cellIs" dxfId="6313" priority="6276" operator="equal">
      <formula>"jan."</formula>
    </cfRule>
  </conditionalFormatting>
  <conditionalFormatting sqref="AA15:AA16">
    <cfRule type="cellIs" dxfId="6312" priority="6275" operator="equal">
      <formula>"jan."</formula>
    </cfRule>
  </conditionalFormatting>
  <conditionalFormatting sqref="AC15:AC16">
    <cfRule type="cellIs" dxfId="6311" priority="6274" operator="equal">
      <formula>"jan."</formula>
    </cfRule>
  </conditionalFormatting>
  <conditionalFormatting sqref="AB15:AB16">
    <cfRule type="cellIs" dxfId="6310" priority="6273" operator="equal">
      <formula>"jan."</formula>
    </cfRule>
  </conditionalFormatting>
  <conditionalFormatting sqref="AA15:AA16">
    <cfRule type="cellIs" dxfId="6309" priority="6272" operator="equal">
      <formula>"jan."</formula>
    </cfRule>
  </conditionalFormatting>
  <conditionalFormatting sqref="AB15:AB16">
    <cfRule type="cellIs" dxfId="6308" priority="6271" operator="equal">
      <formula>"jan."</formula>
    </cfRule>
  </conditionalFormatting>
  <conditionalFormatting sqref="AA15:AA16">
    <cfRule type="cellIs" dxfId="6307" priority="6270" operator="equal">
      <formula>"jan."</formula>
    </cfRule>
  </conditionalFormatting>
  <conditionalFormatting sqref="AA15:AA16">
    <cfRule type="cellIs" dxfId="6306" priority="6268" operator="equal">
      <formula>"jan."</formula>
    </cfRule>
  </conditionalFormatting>
  <conditionalFormatting sqref="AC15:AC16">
    <cfRule type="cellIs" dxfId="6305" priority="6267" operator="equal">
      <formula>"jan."</formula>
    </cfRule>
  </conditionalFormatting>
  <conditionalFormatting sqref="AA15:AA16">
    <cfRule type="cellIs" dxfId="6304" priority="6266" operator="equal">
      <formula>"jan."</formula>
    </cfRule>
  </conditionalFormatting>
  <conditionalFormatting sqref="AA15:AA16">
    <cfRule type="cellIs" dxfId="6303" priority="6265" operator="equal">
      <formula>"jan."</formula>
    </cfRule>
  </conditionalFormatting>
  <conditionalFormatting sqref="AA15:AA16">
    <cfRule type="cellIs" dxfId="6302" priority="6264" operator="equal">
      <formula>"jan."</formula>
    </cfRule>
  </conditionalFormatting>
  <conditionalFormatting sqref="AB15:AB16">
    <cfRule type="cellIs" dxfId="6301" priority="6263" operator="equal">
      <formula>"jan."</formula>
    </cfRule>
  </conditionalFormatting>
  <conditionalFormatting sqref="AB15:AB16">
    <cfRule type="cellIs" dxfId="6300" priority="6262" operator="equal">
      <formula>"jan."</formula>
    </cfRule>
  </conditionalFormatting>
  <conditionalFormatting sqref="AA15:AA16">
    <cfRule type="cellIs" dxfId="6299" priority="6261" operator="equal">
      <formula>"jan."</formula>
    </cfRule>
  </conditionalFormatting>
  <conditionalFormatting sqref="AB15:AB16">
    <cfRule type="cellIs" dxfId="6298" priority="6260" operator="equal">
      <formula>"jan."</formula>
    </cfRule>
  </conditionalFormatting>
  <conditionalFormatting sqref="AA15:AA16">
    <cfRule type="cellIs" dxfId="6297" priority="6259" operator="equal">
      <formula>"jan."</formula>
    </cfRule>
  </conditionalFormatting>
  <conditionalFormatting sqref="AB15:AB16">
    <cfRule type="cellIs" dxfId="6296" priority="6258" operator="equal">
      <formula>"jan."</formula>
    </cfRule>
  </conditionalFormatting>
  <conditionalFormatting sqref="AA15:AA16">
    <cfRule type="cellIs" dxfId="6295" priority="6257" operator="equal">
      <formula>"jan."</formula>
    </cfRule>
  </conditionalFormatting>
  <conditionalFormatting sqref="AC15:AC16">
    <cfRule type="cellIs" dxfId="6294" priority="6256" operator="equal">
      <formula>"jan."</formula>
    </cfRule>
  </conditionalFormatting>
  <conditionalFormatting sqref="AA15:AA16">
    <cfRule type="cellIs" dxfId="6293" priority="6255" operator="equal">
      <formula>"jan."</formula>
    </cfRule>
  </conditionalFormatting>
  <conditionalFormatting sqref="AA15:AA16">
    <cfRule type="cellIs" dxfId="6292" priority="6254" operator="equal">
      <formula>"jan."</formula>
    </cfRule>
  </conditionalFormatting>
  <conditionalFormatting sqref="AA15:AA16">
    <cfRule type="cellIs" dxfId="6291" priority="6253" operator="equal">
      <formula>"jan."</formula>
    </cfRule>
  </conditionalFormatting>
  <conditionalFormatting sqref="AB15:AB16">
    <cfRule type="cellIs" dxfId="6290" priority="6252" operator="equal">
      <formula>"jan."</formula>
    </cfRule>
  </conditionalFormatting>
  <conditionalFormatting sqref="AA15:AA16">
    <cfRule type="cellIs" dxfId="6289" priority="6251" operator="equal">
      <formula>"jan."</formula>
    </cfRule>
  </conditionalFormatting>
  <conditionalFormatting sqref="AA15:AA16">
    <cfRule type="cellIs" dxfId="6288" priority="6250" operator="equal">
      <formula>"jan."</formula>
    </cfRule>
  </conditionalFormatting>
  <conditionalFormatting sqref="AA15:AA16">
    <cfRule type="cellIs" dxfId="6287" priority="6249" operator="equal">
      <formula>"jan."</formula>
    </cfRule>
  </conditionalFormatting>
  <conditionalFormatting sqref="AB15:AB16">
    <cfRule type="cellIs" dxfId="6286" priority="6248" operator="equal">
      <formula>"jan."</formula>
    </cfRule>
  </conditionalFormatting>
  <conditionalFormatting sqref="AA15:AA16">
    <cfRule type="cellIs" dxfId="6285" priority="6247" operator="equal">
      <formula>"jan."</formula>
    </cfRule>
  </conditionalFormatting>
  <conditionalFormatting sqref="AB15:AB16">
    <cfRule type="cellIs" dxfId="6284" priority="6246" operator="equal">
      <formula>"jan."</formula>
    </cfRule>
  </conditionalFormatting>
  <conditionalFormatting sqref="AA15:AA16">
    <cfRule type="cellIs" dxfId="6283" priority="6245" operator="equal">
      <formula>"jan."</formula>
    </cfRule>
  </conditionalFormatting>
  <conditionalFormatting sqref="AB15:AB16">
    <cfRule type="cellIs" dxfId="6282" priority="6244" operator="equal">
      <formula>"jan."</formula>
    </cfRule>
  </conditionalFormatting>
  <conditionalFormatting sqref="AB15:AB16">
    <cfRule type="cellIs" dxfId="6281" priority="6242" operator="equal">
      <formula>"jan."</formula>
    </cfRule>
  </conditionalFormatting>
  <conditionalFormatting sqref="AA15:AA16">
    <cfRule type="cellIs" dxfId="6280" priority="6241" operator="equal">
      <formula>"jan."</formula>
    </cfRule>
  </conditionalFormatting>
  <conditionalFormatting sqref="AA15:AA16">
    <cfRule type="cellIs" dxfId="6279" priority="6240" operator="equal">
      <formula>"jan."</formula>
    </cfRule>
  </conditionalFormatting>
  <conditionalFormatting sqref="AA15:AA16">
    <cfRule type="cellIs" dxfId="6278" priority="6239" operator="equal">
      <formula>"jan."</formula>
    </cfRule>
  </conditionalFormatting>
  <conditionalFormatting sqref="AB15:AB16">
    <cfRule type="cellIs" dxfId="6277" priority="6237" operator="equal">
      <formula>"jan."</formula>
    </cfRule>
  </conditionalFormatting>
  <conditionalFormatting sqref="AA15:AA16">
    <cfRule type="cellIs" dxfId="6276" priority="6234" operator="equal">
      <formula>"jan."</formula>
    </cfRule>
  </conditionalFormatting>
  <conditionalFormatting sqref="AB15:AB16">
    <cfRule type="cellIs" dxfId="6275" priority="6233" operator="equal">
      <formula>"jan."</formula>
    </cfRule>
  </conditionalFormatting>
  <conditionalFormatting sqref="AA15:AA16">
    <cfRule type="cellIs" dxfId="6274" priority="6232" operator="equal">
      <formula>"jan."</formula>
    </cfRule>
  </conditionalFormatting>
  <conditionalFormatting sqref="AA15:AA16">
    <cfRule type="cellIs" dxfId="6273" priority="6231" operator="equal">
      <formula>"jan."</formula>
    </cfRule>
  </conditionalFormatting>
  <conditionalFormatting sqref="AA15:AA16">
    <cfRule type="cellIs" dxfId="6272" priority="6230" operator="equal">
      <formula>"jan."</formula>
    </cfRule>
  </conditionalFormatting>
  <conditionalFormatting sqref="AA15:AA16">
    <cfRule type="cellIs" dxfId="6271" priority="6229" operator="equal">
      <formula>"jan."</formula>
    </cfRule>
  </conditionalFormatting>
  <conditionalFormatting sqref="AB15:AB16">
    <cfRule type="cellIs" dxfId="6270" priority="6228" operator="equal">
      <formula>"jan."</formula>
    </cfRule>
  </conditionalFormatting>
  <conditionalFormatting sqref="AA15:AA16">
    <cfRule type="cellIs" dxfId="6269" priority="6227" operator="equal">
      <formula>"jan."</formula>
    </cfRule>
  </conditionalFormatting>
  <conditionalFormatting sqref="AA15:AA16">
    <cfRule type="cellIs" dxfId="6268" priority="6226" operator="equal">
      <formula>"jan."</formula>
    </cfRule>
  </conditionalFormatting>
  <conditionalFormatting sqref="AC15:AC16">
    <cfRule type="cellIs" dxfId="6267" priority="6225" operator="equal">
      <formula>"jan."</formula>
    </cfRule>
  </conditionalFormatting>
  <conditionalFormatting sqref="AB15:AB16">
    <cfRule type="cellIs" dxfId="6266" priority="6224" operator="equal">
      <formula>"jan."</formula>
    </cfRule>
  </conditionalFormatting>
  <conditionalFormatting sqref="AA15:AA16">
    <cfRule type="cellIs" dxfId="6265" priority="6223" operator="equal">
      <formula>"jan."</formula>
    </cfRule>
  </conditionalFormatting>
  <conditionalFormatting sqref="AB15:AB16">
    <cfRule type="cellIs" dxfId="6264" priority="6222" operator="equal">
      <formula>"jan."</formula>
    </cfRule>
  </conditionalFormatting>
  <conditionalFormatting sqref="AA15:AA16">
    <cfRule type="cellIs" dxfId="6263" priority="6221" operator="equal">
      <formula>"jan."</formula>
    </cfRule>
  </conditionalFormatting>
  <conditionalFormatting sqref="AB15:AB16">
    <cfRule type="cellIs" dxfId="6262" priority="6220" operator="equal">
      <formula>"jan."</formula>
    </cfRule>
  </conditionalFormatting>
  <conditionalFormatting sqref="AA15:AA16">
    <cfRule type="cellIs" dxfId="6261" priority="6219" operator="equal">
      <formula>"jan."</formula>
    </cfRule>
  </conditionalFormatting>
  <conditionalFormatting sqref="AA15:AA16">
    <cfRule type="cellIs" dxfId="6260" priority="6218" operator="equal">
      <formula>"jan."</formula>
    </cfRule>
  </conditionalFormatting>
  <conditionalFormatting sqref="AA15:AA16">
    <cfRule type="cellIs" dxfId="6259" priority="6217" operator="equal">
      <formula>"jan."</formula>
    </cfRule>
  </conditionalFormatting>
  <conditionalFormatting sqref="AA15:AA16">
    <cfRule type="cellIs" dxfId="6258" priority="6216" operator="equal">
      <formula>"jan."</formula>
    </cfRule>
  </conditionalFormatting>
  <conditionalFormatting sqref="AB15:AB16">
    <cfRule type="cellIs" dxfId="6257" priority="6215" operator="equal">
      <formula>"jan."</formula>
    </cfRule>
  </conditionalFormatting>
  <conditionalFormatting sqref="AA15:AA16">
    <cfRule type="cellIs" dxfId="6256" priority="6214" operator="equal">
      <formula>"jan."</formula>
    </cfRule>
  </conditionalFormatting>
  <conditionalFormatting sqref="AA15:AA16">
    <cfRule type="cellIs" dxfId="6255" priority="6213" operator="equal">
      <formula>"jan."</formula>
    </cfRule>
  </conditionalFormatting>
  <conditionalFormatting sqref="AA15:AA16">
    <cfRule type="cellIs" dxfId="6254" priority="6212" operator="equal">
      <formula>"jan."</formula>
    </cfRule>
  </conditionalFormatting>
  <conditionalFormatting sqref="AA15:AA16">
    <cfRule type="cellIs" dxfId="6253" priority="6210" operator="equal">
      <formula>"jan."</formula>
    </cfRule>
  </conditionalFormatting>
  <conditionalFormatting sqref="AA15:AA16">
    <cfRule type="cellIs" dxfId="6252" priority="6209" operator="equal">
      <formula>"jan."</formula>
    </cfRule>
  </conditionalFormatting>
  <conditionalFormatting sqref="AA15:AA16">
    <cfRule type="cellIs" dxfId="6251" priority="6208" operator="equal">
      <formula>"jan."</formula>
    </cfRule>
  </conditionalFormatting>
  <conditionalFormatting sqref="AA15:AA16">
    <cfRule type="cellIs" dxfId="6250" priority="6207" operator="equal">
      <formula>"jan."</formula>
    </cfRule>
  </conditionalFormatting>
  <conditionalFormatting sqref="AB15:AB16">
    <cfRule type="cellIs" dxfId="6249" priority="6206" operator="equal">
      <formula>"jan."</formula>
    </cfRule>
  </conditionalFormatting>
  <conditionalFormatting sqref="AA15:AA16">
    <cfRule type="cellIs" dxfId="6248" priority="6205" operator="equal">
      <formula>"jan."</formula>
    </cfRule>
  </conditionalFormatting>
  <conditionalFormatting sqref="AA15:AA16">
    <cfRule type="cellIs" dxfId="6247" priority="6204" operator="equal">
      <formula>"jan."</formula>
    </cfRule>
  </conditionalFormatting>
  <conditionalFormatting sqref="AA15:AA16">
    <cfRule type="cellIs" dxfId="6246" priority="6203" operator="equal">
      <formula>"jan."</formula>
    </cfRule>
  </conditionalFormatting>
  <conditionalFormatting sqref="AA15:AA16">
    <cfRule type="cellIs" dxfId="6245" priority="6202" operator="equal">
      <formula>"jan."</formula>
    </cfRule>
  </conditionalFormatting>
  <conditionalFormatting sqref="AA15:AA16">
    <cfRule type="cellIs" dxfId="6244" priority="6201" operator="equal">
      <formula>"jan."</formula>
    </cfRule>
  </conditionalFormatting>
  <conditionalFormatting sqref="AA15:AA16">
    <cfRule type="cellIs" dxfId="6243" priority="6200" operator="equal">
      <formula>"jan."</formula>
    </cfRule>
  </conditionalFormatting>
  <conditionalFormatting sqref="AA15:AA16">
    <cfRule type="cellIs" dxfId="6242" priority="6199" operator="equal">
      <formula>"jan."</formula>
    </cfRule>
  </conditionalFormatting>
  <conditionalFormatting sqref="AA15:AA16">
    <cfRule type="cellIs" dxfId="6241" priority="6198" operator="equal">
      <formula>"jan."</formula>
    </cfRule>
  </conditionalFormatting>
  <conditionalFormatting sqref="AB15:AB16">
    <cfRule type="cellIs" dxfId="6240" priority="6197" operator="equal">
      <formula>"jan."</formula>
    </cfRule>
  </conditionalFormatting>
  <conditionalFormatting sqref="AC15:AC16">
    <cfRule type="cellIs" dxfId="6239" priority="6196" operator="equal">
      <formula>"jan."</formula>
    </cfRule>
  </conditionalFormatting>
  <conditionalFormatting sqref="AD15:AD16">
    <cfRule type="cellIs" dxfId="6238" priority="6195" operator="equal">
      <formula>"jan."</formula>
    </cfRule>
  </conditionalFormatting>
  <conditionalFormatting sqref="AB15:AB16">
    <cfRule type="cellIs" dxfId="6237" priority="6194" operator="equal">
      <formula>"jan."</formula>
    </cfRule>
  </conditionalFormatting>
  <conditionalFormatting sqref="AA15:AA16">
    <cfRule type="cellIs" dxfId="6236" priority="6193" operator="equal">
      <formula>"jan."</formula>
    </cfRule>
  </conditionalFormatting>
  <conditionalFormatting sqref="AB15:AB16">
    <cfRule type="cellIs" dxfId="6235" priority="6192" operator="equal">
      <formula>"jan."</formula>
    </cfRule>
  </conditionalFormatting>
  <conditionalFormatting sqref="AA15:AA16">
    <cfRule type="cellIs" dxfId="6234" priority="6191" operator="equal">
      <formula>"jan."</formula>
    </cfRule>
  </conditionalFormatting>
  <conditionalFormatting sqref="AB15:AB16">
    <cfRule type="cellIs" dxfId="6233" priority="6190" operator="equal">
      <formula>"jan."</formula>
    </cfRule>
  </conditionalFormatting>
  <conditionalFormatting sqref="AA15:AA16">
    <cfRule type="cellIs" dxfId="6232" priority="6189" operator="equal">
      <formula>"jan."</formula>
    </cfRule>
  </conditionalFormatting>
  <conditionalFormatting sqref="AA15:AA16">
    <cfRule type="cellIs" dxfId="6231" priority="6188" operator="equal">
      <formula>"jan."</formula>
    </cfRule>
  </conditionalFormatting>
  <conditionalFormatting sqref="AA15:AA16">
    <cfRule type="cellIs" dxfId="6230" priority="6187" operator="equal">
      <formula>"jan."</formula>
    </cfRule>
  </conditionalFormatting>
  <conditionalFormatting sqref="AB15:AB16">
    <cfRule type="cellIs" dxfId="6229" priority="6185" operator="equal">
      <formula>"jan."</formula>
    </cfRule>
  </conditionalFormatting>
  <conditionalFormatting sqref="AA15:AA16">
    <cfRule type="cellIs" dxfId="6228" priority="6184" operator="equal">
      <formula>"jan."</formula>
    </cfRule>
  </conditionalFormatting>
  <conditionalFormatting sqref="AA15:AA16">
    <cfRule type="cellIs" dxfId="6227" priority="6183" operator="equal">
      <formula>"jan."</formula>
    </cfRule>
  </conditionalFormatting>
  <conditionalFormatting sqref="AB15:AB16">
    <cfRule type="cellIs" dxfId="6226" priority="6181" operator="equal">
      <formula>"jan."</formula>
    </cfRule>
  </conditionalFormatting>
  <conditionalFormatting sqref="AA15:AA16">
    <cfRule type="cellIs" dxfId="6225" priority="6180" operator="equal">
      <formula>"jan."</formula>
    </cfRule>
  </conditionalFormatting>
  <conditionalFormatting sqref="AA15:AA16">
    <cfRule type="cellIs" dxfId="6224" priority="6179" operator="equal">
      <formula>"jan."</formula>
    </cfRule>
  </conditionalFormatting>
  <conditionalFormatting sqref="AA15:AA16">
    <cfRule type="cellIs" dxfId="6223" priority="6178" operator="equal">
      <formula>"jan."</formula>
    </cfRule>
  </conditionalFormatting>
  <conditionalFormatting sqref="AA15:AA16">
    <cfRule type="cellIs" dxfId="6222" priority="6177" operator="equal">
      <formula>"jan."</formula>
    </cfRule>
  </conditionalFormatting>
  <conditionalFormatting sqref="AB15:AB16">
    <cfRule type="cellIs" dxfId="6221" priority="6176" operator="equal">
      <formula>"jan."</formula>
    </cfRule>
  </conditionalFormatting>
  <conditionalFormatting sqref="AA15:AA16">
    <cfRule type="cellIs" dxfId="6220" priority="6175" operator="equal">
      <formula>"jan."</formula>
    </cfRule>
  </conditionalFormatting>
  <conditionalFormatting sqref="AA15:AA16">
    <cfRule type="cellIs" dxfId="6219" priority="6173" operator="equal">
      <formula>"jan."</formula>
    </cfRule>
  </conditionalFormatting>
  <conditionalFormatting sqref="AA15:AA16">
    <cfRule type="cellIs" dxfId="6218" priority="6172" operator="equal">
      <formula>"jan."</formula>
    </cfRule>
  </conditionalFormatting>
  <conditionalFormatting sqref="AA15:AA16">
    <cfRule type="cellIs" dxfId="6217" priority="6170" operator="equal">
      <formula>"jan."</formula>
    </cfRule>
  </conditionalFormatting>
  <conditionalFormatting sqref="AA15:AA16">
    <cfRule type="cellIs" dxfId="6216" priority="6169" operator="equal">
      <formula>"jan."</formula>
    </cfRule>
  </conditionalFormatting>
  <conditionalFormatting sqref="AA15:AA16">
    <cfRule type="cellIs" dxfId="6215" priority="6168" operator="equal">
      <formula>"jan."</formula>
    </cfRule>
  </conditionalFormatting>
  <conditionalFormatting sqref="AB15:AB16">
    <cfRule type="cellIs" dxfId="6214" priority="6167" operator="equal">
      <formula>"jan."</formula>
    </cfRule>
  </conditionalFormatting>
  <conditionalFormatting sqref="AA15:AA16">
    <cfRule type="cellIs" dxfId="6213" priority="6166" operator="equal">
      <formula>"jan."</formula>
    </cfRule>
  </conditionalFormatting>
  <conditionalFormatting sqref="AA15:AA16">
    <cfRule type="cellIs" dxfId="6212" priority="6165" operator="equal">
      <formula>"jan."</formula>
    </cfRule>
  </conditionalFormatting>
  <conditionalFormatting sqref="AA15:AA16">
    <cfRule type="cellIs" dxfId="6211" priority="6164" operator="equal">
      <formula>"jan."</formula>
    </cfRule>
  </conditionalFormatting>
  <conditionalFormatting sqref="AA15:AA16">
    <cfRule type="cellIs" dxfId="6210" priority="6163" operator="equal">
      <formula>"jan."</formula>
    </cfRule>
  </conditionalFormatting>
  <conditionalFormatting sqref="AA15:AA16">
    <cfRule type="cellIs" dxfId="6209" priority="6162" operator="equal">
      <formula>"jan."</formula>
    </cfRule>
  </conditionalFormatting>
  <conditionalFormatting sqref="AA15:AA16">
    <cfRule type="cellIs" dxfId="6208" priority="6161" operator="equal">
      <formula>"jan."</formula>
    </cfRule>
  </conditionalFormatting>
  <conditionalFormatting sqref="AA15:AA16">
    <cfRule type="cellIs" dxfId="6207" priority="6160" operator="equal">
      <formula>"jan."</formula>
    </cfRule>
  </conditionalFormatting>
  <conditionalFormatting sqref="AB15:AB16">
    <cfRule type="cellIs" dxfId="6206" priority="6159" operator="equal">
      <formula>"jan."</formula>
    </cfRule>
  </conditionalFormatting>
  <conditionalFormatting sqref="AC15:AC16">
    <cfRule type="cellIs" dxfId="6205" priority="6158" operator="equal">
      <formula>"jan."</formula>
    </cfRule>
  </conditionalFormatting>
  <conditionalFormatting sqref="AC15:AC16">
    <cfRule type="cellIs" dxfId="6204" priority="6157" operator="equal">
      <formula>"jan."</formula>
    </cfRule>
  </conditionalFormatting>
  <conditionalFormatting sqref="AB15:AB16">
    <cfRule type="cellIs" dxfId="6203" priority="6156" operator="equal">
      <formula>"jan."</formula>
    </cfRule>
  </conditionalFormatting>
  <conditionalFormatting sqref="AC15:AC16">
    <cfRule type="cellIs" dxfId="6202" priority="6155" operator="equal">
      <formula>"jan."</formula>
    </cfRule>
  </conditionalFormatting>
  <conditionalFormatting sqref="AB15:AB16">
    <cfRule type="cellIs" dxfId="6201" priority="6154" operator="equal">
      <formula>"jan."</formula>
    </cfRule>
  </conditionalFormatting>
  <conditionalFormatting sqref="AC15:AC16">
    <cfRule type="cellIs" dxfId="6200" priority="6153" operator="equal">
      <formula>"jan."</formula>
    </cfRule>
  </conditionalFormatting>
  <conditionalFormatting sqref="AA15:AA16">
    <cfRule type="cellIs" dxfId="6199" priority="6152" operator="equal">
      <formula>"jan."</formula>
    </cfRule>
  </conditionalFormatting>
  <conditionalFormatting sqref="AB15:AB16">
    <cfRule type="cellIs" dxfId="6198" priority="6151" operator="equal">
      <formula>"jan."</formula>
    </cfRule>
  </conditionalFormatting>
  <conditionalFormatting sqref="AB15:AB16">
    <cfRule type="cellIs" dxfId="6197" priority="6150" operator="equal">
      <formula>"jan."</formula>
    </cfRule>
  </conditionalFormatting>
  <conditionalFormatting sqref="AA15:AA16">
    <cfRule type="cellIs" dxfId="6196" priority="6149" operator="equal">
      <formula>"jan."</formula>
    </cfRule>
  </conditionalFormatting>
  <conditionalFormatting sqref="AB15:AB16">
    <cfRule type="cellIs" dxfId="6195" priority="6148" operator="equal">
      <formula>"jan."</formula>
    </cfRule>
  </conditionalFormatting>
  <conditionalFormatting sqref="AA15:AA16">
    <cfRule type="cellIs" dxfId="6194" priority="6147" operator="equal">
      <formula>"jan."</formula>
    </cfRule>
  </conditionalFormatting>
  <conditionalFormatting sqref="AB15:AB16">
    <cfRule type="cellIs" dxfId="6193" priority="6146" operator="equal">
      <formula>"jan."</formula>
    </cfRule>
  </conditionalFormatting>
  <conditionalFormatting sqref="AA15:AA16">
    <cfRule type="cellIs" dxfId="6192" priority="6145" operator="equal">
      <formula>"jan."</formula>
    </cfRule>
  </conditionalFormatting>
  <conditionalFormatting sqref="AC15:AC16">
    <cfRule type="cellIs" dxfId="6191" priority="6144" operator="equal">
      <formula>"jan."</formula>
    </cfRule>
  </conditionalFormatting>
  <conditionalFormatting sqref="AB15:AB16">
    <cfRule type="cellIs" dxfId="6190" priority="6143" operator="equal">
      <formula>"jan."</formula>
    </cfRule>
  </conditionalFormatting>
  <conditionalFormatting sqref="AA15:AA16">
    <cfRule type="cellIs" dxfId="6189" priority="6142" operator="equal">
      <formula>"jan."</formula>
    </cfRule>
  </conditionalFormatting>
  <conditionalFormatting sqref="AB15:AB16">
    <cfRule type="cellIs" dxfId="6188" priority="6141" operator="equal">
      <formula>"jan."</formula>
    </cfRule>
  </conditionalFormatting>
  <conditionalFormatting sqref="AA15:AA16">
    <cfRule type="cellIs" dxfId="6187" priority="6140" operator="equal">
      <formula>"jan."</formula>
    </cfRule>
  </conditionalFormatting>
  <conditionalFormatting sqref="AB15:AB16">
    <cfRule type="cellIs" dxfId="6186" priority="6139" operator="equal">
      <formula>"jan."</formula>
    </cfRule>
  </conditionalFormatting>
  <conditionalFormatting sqref="AA15:AA16">
    <cfRule type="cellIs" dxfId="6185" priority="6138" operator="equal">
      <formula>"jan."</formula>
    </cfRule>
  </conditionalFormatting>
  <conditionalFormatting sqref="AC15:AC16">
    <cfRule type="cellIs" dxfId="6184" priority="6137" operator="equal">
      <formula>"jan."</formula>
    </cfRule>
  </conditionalFormatting>
  <conditionalFormatting sqref="AA15:AA16">
    <cfRule type="cellIs" dxfId="6183" priority="6136" operator="equal">
      <formula>"jan."</formula>
    </cfRule>
  </conditionalFormatting>
  <conditionalFormatting sqref="AA15:AA16">
    <cfRule type="cellIs" dxfId="6182" priority="6135" operator="equal">
      <formula>"jan."</formula>
    </cfRule>
  </conditionalFormatting>
  <conditionalFormatting sqref="AA15:AA16">
    <cfRule type="cellIs" dxfId="6181" priority="6134" operator="equal">
      <formula>"jan."</formula>
    </cfRule>
  </conditionalFormatting>
  <conditionalFormatting sqref="AB15:AB16">
    <cfRule type="cellIs" dxfId="6180" priority="6133" operator="equal">
      <formula>"jan."</formula>
    </cfRule>
  </conditionalFormatting>
  <conditionalFormatting sqref="AB15:AB16">
    <cfRule type="cellIs" dxfId="6179" priority="6132" operator="equal">
      <formula>"jan."</formula>
    </cfRule>
  </conditionalFormatting>
  <conditionalFormatting sqref="AA15:AA16">
    <cfRule type="cellIs" dxfId="6178" priority="6131" operator="equal">
      <formula>"jan."</formula>
    </cfRule>
  </conditionalFormatting>
  <conditionalFormatting sqref="AB15:AB16">
    <cfRule type="cellIs" dxfId="6177" priority="6130" operator="equal">
      <formula>"jan."</formula>
    </cfRule>
  </conditionalFormatting>
  <conditionalFormatting sqref="AA15:AA16">
    <cfRule type="cellIs" dxfId="6176" priority="6129" operator="equal">
      <formula>"jan."</formula>
    </cfRule>
  </conditionalFormatting>
  <conditionalFormatting sqref="AB15:AB16">
    <cfRule type="cellIs" dxfId="6175" priority="6128" operator="equal">
      <formula>"jan."</formula>
    </cfRule>
  </conditionalFormatting>
  <conditionalFormatting sqref="AA15:AA16">
    <cfRule type="cellIs" dxfId="6174" priority="6127" operator="equal">
      <formula>"jan."</formula>
    </cfRule>
  </conditionalFormatting>
  <conditionalFormatting sqref="AC15:AC16">
    <cfRule type="cellIs" dxfId="6173" priority="6126" operator="equal">
      <formula>"jan."</formula>
    </cfRule>
  </conditionalFormatting>
  <conditionalFormatting sqref="AA15:AA16">
    <cfRule type="cellIs" dxfId="6172" priority="6125" operator="equal">
      <formula>"jan."</formula>
    </cfRule>
  </conditionalFormatting>
  <conditionalFormatting sqref="AA15:AA16">
    <cfRule type="cellIs" dxfId="6171" priority="6124" operator="equal">
      <formula>"jan."</formula>
    </cfRule>
  </conditionalFormatting>
  <conditionalFormatting sqref="AA15:AA16">
    <cfRule type="cellIs" dxfId="6170" priority="6123" operator="equal">
      <formula>"jan."</formula>
    </cfRule>
  </conditionalFormatting>
  <conditionalFormatting sqref="AB15:AB16">
    <cfRule type="cellIs" dxfId="6169" priority="6122" operator="equal">
      <formula>"jan."</formula>
    </cfRule>
  </conditionalFormatting>
  <conditionalFormatting sqref="AA15:AA16">
    <cfRule type="cellIs" dxfId="6168" priority="6121" operator="equal">
      <formula>"jan."</formula>
    </cfRule>
  </conditionalFormatting>
  <conditionalFormatting sqref="AA15:AA16">
    <cfRule type="cellIs" dxfId="6167" priority="6120" operator="equal">
      <formula>"jan."</formula>
    </cfRule>
  </conditionalFormatting>
  <conditionalFormatting sqref="AA15:AA16">
    <cfRule type="cellIs" dxfId="6166" priority="6119" operator="equal">
      <formula>"jan."</formula>
    </cfRule>
  </conditionalFormatting>
  <conditionalFormatting sqref="AB15:AB16">
    <cfRule type="cellIs" dxfId="6165" priority="6118" operator="equal">
      <formula>"jan."</formula>
    </cfRule>
  </conditionalFormatting>
  <conditionalFormatting sqref="AA15:AA16">
    <cfRule type="cellIs" dxfId="6164" priority="6117" operator="equal">
      <formula>"jan."</formula>
    </cfRule>
  </conditionalFormatting>
  <conditionalFormatting sqref="AB15:AB16">
    <cfRule type="cellIs" dxfId="6163" priority="6116" operator="equal">
      <formula>"jan."</formula>
    </cfRule>
  </conditionalFormatting>
  <conditionalFormatting sqref="AA15:AA16">
    <cfRule type="cellIs" dxfId="6162" priority="6115" operator="equal">
      <formula>"jan."</formula>
    </cfRule>
  </conditionalFormatting>
  <conditionalFormatting sqref="AB15:AB16">
    <cfRule type="cellIs" dxfId="6161" priority="6114" operator="equal">
      <formula>"jan."</formula>
    </cfRule>
  </conditionalFormatting>
  <conditionalFormatting sqref="AA15:AA16">
    <cfRule type="cellIs" dxfId="6160" priority="6113" operator="equal">
      <formula>"jan."</formula>
    </cfRule>
  </conditionalFormatting>
  <conditionalFormatting sqref="AB15:AB16">
    <cfRule type="cellIs" dxfId="6159" priority="6112" operator="equal">
      <formula>"jan."</formula>
    </cfRule>
  </conditionalFormatting>
  <conditionalFormatting sqref="AA15:AA16">
    <cfRule type="cellIs" dxfId="6158" priority="6111" operator="equal">
      <formula>"jan."</formula>
    </cfRule>
  </conditionalFormatting>
  <conditionalFormatting sqref="AA15:AA16">
    <cfRule type="cellIs" dxfId="6157" priority="6110" operator="equal">
      <formula>"jan."</formula>
    </cfRule>
  </conditionalFormatting>
  <conditionalFormatting sqref="AA15:AA16">
    <cfRule type="cellIs" dxfId="6156" priority="6109" operator="equal">
      <formula>"jan."</formula>
    </cfRule>
  </conditionalFormatting>
  <conditionalFormatting sqref="AA15:AA16">
    <cfRule type="cellIs" dxfId="6155" priority="6108" operator="equal">
      <formula>"jan."</formula>
    </cfRule>
  </conditionalFormatting>
  <conditionalFormatting sqref="AB15:AB16">
    <cfRule type="cellIs" dxfId="6154" priority="6107" operator="equal">
      <formula>"jan."</formula>
    </cfRule>
  </conditionalFormatting>
  <conditionalFormatting sqref="AA15:AA16">
    <cfRule type="cellIs" dxfId="6153" priority="6106" operator="equal">
      <formula>"jan."</formula>
    </cfRule>
  </conditionalFormatting>
  <conditionalFormatting sqref="AA15:AA16">
    <cfRule type="cellIs" dxfId="6152" priority="6105" operator="equal">
      <formula>"jan."</formula>
    </cfRule>
  </conditionalFormatting>
  <conditionalFormatting sqref="AA15:AA16">
    <cfRule type="cellIs" dxfId="6151" priority="6104" operator="equal">
      <formula>"jan."</formula>
    </cfRule>
  </conditionalFormatting>
  <conditionalFormatting sqref="AB15:AB16">
    <cfRule type="cellIs" dxfId="6150" priority="6103" operator="equal">
      <formula>"jan."</formula>
    </cfRule>
  </conditionalFormatting>
  <conditionalFormatting sqref="AA15:AA16">
    <cfRule type="cellIs" dxfId="6149" priority="6102" operator="equal">
      <formula>"jan."</formula>
    </cfRule>
  </conditionalFormatting>
  <conditionalFormatting sqref="AA15:AA16">
    <cfRule type="cellIs" dxfId="6148" priority="6101" operator="equal">
      <formula>"jan."</formula>
    </cfRule>
  </conditionalFormatting>
  <conditionalFormatting sqref="AA15:AA16">
    <cfRule type="cellIs" dxfId="6147" priority="6100" operator="equal">
      <formula>"jan."</formula>
    </cfRule>
  </conditionalFormatting>
  <conditionalFormatting sqref="AA15:AA16">
    <cfRule type="cellIs" dxfId="6146" priority="6099" operator="equal">
      <formula>"jan."</formula>
    </cfRule>
  </conditionalFormatting>
  <conditionalFormatting sqref="AB15:AB16">
    <cfRule type="cellIs" dxfId="6145" priority="6098" operator="equal">
      <formula>"jan."</formula>
    </cfRule>
  </conditionalFormatting>
  <conditionalFormatting sqref="AA15:AA16">
    <cfRule type="cellIs" dxfId="6144" priority="6097" operator="equal">
      <formula>"jan."</formula>
    </cfRule>
  </conditionalFormatting>
  <conditionalFormatting sqref="AC15:AC16">
    <cfRule type="cellIs" dxfId="6143" priority="6095" operator="equal">
      <formula>"jan."</formula>
    </cfRule>
  </conditionalFormatting>
  <conditionalFormatting sqref="AB15:AB16">
    <cfRule type="cellIs" dxfId="6142" priority="6094" operator="equal">
      <formula>"jan."</formula>
    </cfRule>
  </conditionalFormatting>
  <conditionalFormatting sqref="AA15:AA16">
    <cfRule type="cellIs" dxfId="6141" priority="6093" operator="equal">
      <formula>"jan."</formula>
    </cfRule>
  </conditionalFormatting>
  <conditionalFormatting sqref="AB15:AB16">
    <cfRule type="cellIs" dxfId="6140" priority="6092" operator="equal">
      <formula>"jan."</formula>
    </cfRule>
  </conditionalFormatting>
  <conditionalFormatting sqref="AA15:AA16">
    <cfRule type="cellIs" dxfId="6139" priority="6091" operator="equal">
      <formula>"jan."</formula>
    </cfRule>
  </conditionalFormatting>
  <conditionalFormatting sqref="AB15:AB16">
    <cfRule type="cellIs" dxfId="6138" priority="6090" operator="equal">
      <formula>"jan."</formula>
    </cfRule>
  </conditionalFormatting>
  <conditionalFormatting sqref="AA15:AA16">
    <cfRule type="cellIs" dxfId="6137" priority="6089" operator="equal">
      <formula>"jan."</formula>
    </cfRule>
  </conditionalFormatting>
  <conditionalFormatting sqref="AA15:AA16">
    <cfRule type="cellIs" dxfId="6136" priority="6088" operator="equal">
      <formula>"jan."</formula>
    </cfRule>
  </conditionalFormatting>
  <conditionalFormatting sqref="AA15:AA16">
    <cfRule type="cellIs" dxfId="6135" priority="6087" operator="equal">
      <formula>"jan."</formula>
    </cfRule>
  </conditionalFormatting>
  <conditionalFormatting sqref="AA15:AA16">
    <cfRule type="cellIs" dxfId="6134" priority="6086" operator="equal">
      <formula>"jan."</formula>
    </cfRule>
  </conditionalFormatting>
  <conditionalFormatting sqref="AB15:AB16">
    <cfRule type="cellIs" dxfId="6133" priority="6085" operator="equal">
      <formula>"jan."</formula>
    </cfRule>
  </conditionalFormatting>
  <conditionalFormatting sqref="AA15:AA16">
    <cfRule type="cellIs" dxfId="6132" priority="6084" operator="equal">
      <formula>"jan."</formula>
    </cfRule>
  </conditionalFormatting>
  <conditionalFormatting sqref="AA15:AA16">
    <cfRule type="cellIs" dxfId="6131" priority="6083" operator="equal">
      <formula>"jan."</formula>
    </cfRule>
  </conditionalFormatting>
  <conditionalFormatting sqref="AA15:AA16">
    <cfRule type="cellIs" dxfId="6130" priority="6082" operator="equal">
      <formula>"jan."</formula>
    </cfRule>
  </conditionalFormatting>
  <conditionalFormatting sqref="AB15:AB16">
    <cfRule type="cellIs" dxfId="6129" priority="6081" operator="equal">
      <formula>"jan."</formula>
    </cfRule>
  </conditionalFormatting>
  <conditionalFormatting sqref="AA15:AA16">
    <cfRule type="cellIs" dxfId="6128" priority="6080" operator="equal">
      <formula>"jan."</formula>
    </cfRule>
  </conditionalFormatting>
  <conditionalFormatting sqref="AA15:AA16">
    <cfRule type="cellIs" dxfId="6127" priority="6079" operator="equal">
      <formula>"jan."</formula>
    </cfRule>
  </conditionalFormatting>
  <conditionalFormatting sqref="AA15:AA16">
    <cfRule type="cellIs" dxfId="6126" priority="6078" operator="equal">
      <formula>"jan."</formula>
    </cfRule>
  </conditionalFormatting>
  <conditionalFormatting sqref="AA15:AA16">
    <cfRule type="cellIs" dxfId="6125" priority="6077" operator="equal">
      <formula>"jan."</formula>
    </cfRule>
  </conditionalFormatting>
  <conditionalFormatting sqref="AB15:AB16">
    <cfRule type="cellIs" dxfId="6124" priority="6076" operator="equal">
      <formula>"jan."</formula>
    </cfRule>
  </conditionalFormatting>
  <conditionalFormatting sqref="AA15:AA16">
    <cfRule type="cellIs" dxfId="6123" priority="6075" operator="equal">
      <formula>"jan."</formula>
    </cfRule>
  </conditionalFormatting>
  <conditionalFormatting sqref="AA15:AA16">
    <cfRule type="cellIs" dxfId="6122" priority="6074" operator="equal">
      <formula>"jan."</formula>
    </cfRule>
  </conditionalFormatting>
  <conditionalFormatting sqref="AA15:AA16">
    <cfRule type="cellIs" dxfId="6121" priority="6073" operator="equal">
      <formula>"jan."</formula>
    </cfRule>
  </conditionalFormatting>
  <conditionalFormatting sqref="AA15:AA16">
    <cfRule type="cellIs" dxfId="6120" priority="6072" operator="equal">
      <formula>"jan."</formula>
    </cfRule>
  </conditionalFormatting>
  <conditionalFormatting sqref="AA15:AA16">
    <cfRule type="cellIs" dxfId="6119" priority="6071" operator="equal">
      <formula>"jan."</formula>
    </cfRule>
  </conditionalFormatting>
  <conditionalFormatting sqref="AA15:AA16">
    <cfRule type="cellIs" dxfId="6118" priority="6070" operator="equal">
      <formula>"jan."</formula>
    </cfRule>
  </conditionalFormatting>
  <conditionalFormatting sqref="AA15:AA16">
    <cfRule type="cellIs" dxfId="6117" priority="6069" operator="equal">
      <formula>"jan."</formula>
    </cfRule>
  </conditionalFormatting>
  <conditionalFormatting sqref="AA15:AA16">
    <cfRule type="cellIs" dxfId="6116" priority="6068" operator="equal">
      <formula>"jan."</formula>
    </cfRule>
  </conditionalFormatting>
  <conditionalFormatting sqref="AB15:AB16">
    <cfRule type="cellIs" dxfId="6115" priority="6067" operator="equal">
      <formula>"jan."</formula>
    </cfRule>
  </conditionalFormatting>
  <conditionalFormatting sqref="AD15:AD16">
    <cfRule type="cellIs" dxfId="6114" priority="6065" operator="equal">
      <formula>"jan."</formula>
    </cfRule>
  </conditionalFormatting>
  <conditionalFormatting sqref="AB15:AB16">
    <cfRule type="cellIs" dxfId="6113" priority="6064" operator="equal">
      <formula>"jan."</formula>
    </cfRule>
  </conditionalFormatting>
  <conditionalFormatting sqref="AB15:AB16">
    <cfRule type="cellIs" dxfId="6112" priority="6062" operator="equal">
      <formula>"jan."</formula>
    </cfRule>
  </conditionalFormatting>
  <conditionalFormatting sqref="AA15:AA16">
    <cfRule type="cellIs" dxfId="6111" priority="6061" operator="equal">
      <formula>"jan."</formula>
    </cfRule>
  </conditionalFormatting>
  <conditionalFormatting sqref="AB15:AB16">
    <cfRule type="cellIs" dxfId="6110" priority="6060" operator="equal">
      <formula>"jan."</formula>
    </cfRule>
  </conditionalFormatting>
  <conditionalFormatting sqref="AA15:AA16">
    <cfRule type="cellIs" dxfId="6109" priority="6059" operator="equal">
      <formula>"jan."</formula>
    </cfRule>
  </conditionalFormatting>
  <conditionalFormatting sqref="AA15:AA16">
    <cfRule type="cellIs" dxfId="6108" priority="6058" operator="equal">
      <formula>"jan."</formula>
    </cfRule>
  </conditionalFormatting>
  <conditionalFormatting sqref="AA15:AA16">
    <cfRule type="cellIs" dxfId="6107" priority="6057" operator="equal">
      <formula>"jan."</formula>
    </cfRule>
  </conditionalFormatting>
  <conditionalFormatting sqref="AA15:AA16">
    <cfRule type="cellIs" dxfId="6106" priority="6056" operator="equal">
      <formula>"jan."</formula>
    </cfRule>
  </conditionalFormatting>
  <conditionalFormatting sqref="AB15:AB16">
    <cfRule type="cellIs" dxfId="6105" priority="6055" operator="equal">
      <formula>"jan."</formula>
    </cfRule>
  </conditionalFormatting>
  <conditionalFormatting sqref="AA15:AA16">
    <cfRule type="cellIs" dxfId="6104" priority="6054" operator="equal">
      <formula>"jan."</formula>
    </cfRule>
  </conditionalFormatting>
  <conditionalFormatting sqref="AA15:AA16">
    <cfRule type="cellIs" dxfId="6103" priority="6053" operator="equal">
      <formula>"jan."</formula>
    </cfRule>
  </conditionalFormatting>
  <conditionalFormatting sqref="AA15:AA16">
    <cfRule type="cellIs" dxfId="6102" priority="6052" operator="equal">
      <formula>"jan."</formula>
    </cfRule>
  </conditionalFormatting>
  <conditionalFormatting sqref="AB15:AB16">
    <cfRule type="cellIs" dxfId="6101" priority="6051" operator="equal">
      <formula>"jan."</formula>
    </cfRule>
  </conditionalFormatting>
  <conditionalFormatting sqref="AA15:AA16">
    <cfRule type="cellIs" dxfId="6100" priority="6050" operator="equal">
      <formula>"jan."</formula>
    </cfRule>
  </conditionalFormatting>
  <conditionalFormatting sqref="AA15:AA16">
    <cfRule type="cellIs" dxfId="6099" priority="6049" operator="equal">
      <formula>"jan."</formula>
    </cfRule>
  </conditionalFormatting>
  <conditionalFormatting sqref="AA15:AA16">
    <cfRule type="cellIs" dxfId="6098" priority="6048" operator="equal">
      <formula>"jan."</formula>
    </cfRule>
  </conditionalFormatting>
  <conditionalFormatting sqref="AA15:AA16">
    <cfRule type="cellIs" dxfId="6097" priority="6047" operator="equal">
      <formula>"jan."</formula>
    </cfRule>
  </conditionalFormatting>
  <conditionalFormatting sqref="AB15:AB16">
    <cfRule type="cellIs" dxfId="6096" priority="6046" operator="equal">
      <formula>"jan."</formula>
    </cfRule>
  </conditionalFormatting>
  <conditionalFormatting sqref="AA15:AA16">
    <cfRule type="cellIs" dxfId="6095" priority="6045" operator="equal">
      <formula>"jan."</formula>
    </cfRule>
  </conditionalFormatting>
  <conditionalFormatting sqref="AA15:AA16">
    <cfRule type="cellIs" dxfId="6094" priority="6044" operator="equal">
      <formula>"jan."</formula>
    </cfRule>
  </conditionalFormatting>
  <conditionalFormatting sqref="AA15:AA16">
    <cfRule type="cellIs" dxfId="6093" priority="6042" operator="equal">
      <formula>"jan."</formula>
    </cfRule>
  </conditionalFormatting>
  <conditionalFormatting sqref="AA15:AA16">
    <cfRule type="cellIs" dxfId="6092" priority="6041" operator="equal">
      <formula>"jan."</formula>
    </cfRule>
  </conditionalFormatting>
  <conditionalFormatting sqref="AA15:AA16">
    <cfRule type="cellIs" dxfId="6091" priority="6040" operator="equal">
      <formula>"jan."</formula>
    </cfRule>
  </conditionalFormatting>
  <conditionalFormatting sqref="AA15:AA16">
    <cfRule type="cellIs" dxfId="6090" priority="6039" operator="equal">
      <formula>"jan."</formula>
    </cfRule>
  </conditionalFormatting>
  <conditionalFormatting sqref="AA15:AA16">
    <cfRule type="cellIs" dxfId="6089" priority="6038" operator="equal">
      <formula>"jan."</formula>
    </cfRule>
  </conditionalFormatting>
  <conditionalFormatting sqref="AB15:AB16">
    <cfRule type="cellIs" dxfId="6088" priority="6037" operator="equal">
      <formula>"jan."</formula>
    </cfRule>
  </conditionalFormatting>
  <conditionalFormatting sqref="AA15:AA16">
    <cfRule type="cellIs" dxfId="6087" priority="6033" operator="equal">
      <formula>"jan."</formula>
    </cfRule>
  </conditionalFormatting>
  <conditionalFormatting sqref="AA15:AA16">
    <cfRule type="cellIs" dxfId="6086" priority="6032" operator="equal">
      <formula>"jan."</formula>
    </cfRule>
  </conditionalFormatting>
  <conditionalFormatting sqref="AA15:AA16">
    <cfRule type="cellIs" dxfId="6085" priority="6031" operator="equal">
      <formula>"jan."</formula>
    </cfRule>
  </conditionalFormatting>
  <conditionalFormatting sqref="AB15:AB16">
    <cfRule type="cellIs" dxfId="6084" priority="6029" operator="equal">
      <formula>"jan."</formula>
    </cfRule>
  </conditionalFormatting>
  <conditionalFormatting sqref="AC15:AC16">
    <cfRule type="cellIs" dxfId="6083" priority="6028" operator="equal">
      <formula>"jan."</formula>
    </cfRule>
  </conditionalFormatting>
  <conditionalFormatting sqref="AB15:AB16">
    <cfRule type="cellIs" dxfId="6082" priority="6027" operator="equal">
      <formula>"jan."</formula>
    </cfRule>
  </conditionalFormatting>
  <conditionalFormatting sqref="AA15:AA16">
    <cfRule type="cellIs" dxfId="6081" priority="6026" operator="equal">
      <formula>"jan."</formula>
    </cfRule>
  </conditionalFormatting>
  <conditionalFormatting sqref="AB15:AB16">
    <cfRule type="cellIs" dxfId="6080" priority="6025" operator="equal">
      <formula>"jan."</formula>
    </cfRule>
  </conditionalFormatting>
  <conditionalFormatting sqref="AA15:AA16">
    <cfRule type="cellIs" dxfId="6079" priority="6024" operator="equal">
      <formula>"jan."</formula>
    </cfRule>
  </conditionalFormatting>
  <conditionalFormatting sqref="AB15:AB16">
    <cfRule type="cellIs" dxfId="6078" priority="6023" operator="equal">
      <formula>"jan."</formula>
    </cfRule>
  </conditionalFormatting>
  <conditionalFormatting sqref="AA15:AA16">
    <cfRule type="cellIs" dxfId="6077" priority="6022" operator="equal">
      <formula>"jan."</formula>
    </cfRule>
  </conditionalFormatting>
  <conditionalFormatting sqref="AA15:AA16">
    <cfRule type="cellIs" dxfId="6076" priority="6021" operator="equal">
      <formula>"jan."</formula>
    </cfRule>
  </conditionalFormatting>
  <conditionalFormatting sqref="AA15:AA16">
    <cfRule type="cellIs" dxfId="6075" priority="6020" operator="equal">
      <formula>"jan."</formula>
    </cfRule>
  </conditionalFormatting>
  <conditionalFormatting sqref="AA15:AA16">
    <cfRule type="cellIs" dxfId="6074" priority="6019" operator="equal">
      <formula>"jan."</formula>
    </cfRule>
  </conditionalFormatting>
  <conditionalFormatting sqref="AB15:AB16">
    <cfRule type="cellIs" dxfId="6073" priority="6018" operator="equal">
      <formula>"jan."</formula>
    </cfRule>
  </conditionalFormatting>
  <conditionalFormatting sqref="AA15:AA16">
    <cfRule type="cellIs" dxfId="6072" priority="6017" operator="equal">
      <formula>"jan."</formula>
    </cfRule>
  </conditionalFormatting>
  <conditionalFormatting sqref="AA15:AA16">
    <cfRule type="cellIs" dxfId="6071" priority="6016" operator="equal">
      <formula>"jan."</formula>
    </cfRule>
  </conditionalFormatting>
  <conditionalFormatting sqref="AA15:AA16">
    <cfRule type="cellIs" dxfId="6070" priority="6015" operator="equal">
      <formula>"jan."</formula>
    </cfRule>
  </conditionalFormatting>
  <conditionalFormatting sqref="AB15:AB16">
    <cfRule type="cellIs" dxfId="6069" priority="6014" operator="equal">
      <formula>"jan."</formula>
    </cfRule>
  </conditionalFormatting>
  <conditionalFormatting sqref="AA15:AA16">
    <cfRule type="cellIs" dxfId="6068" priority="6012" operator="equal">
      <formula>"jan."</formula>
    </cfRule>
  </conditionalFormatting>
  <conditionalFormatting sqref="AA15:AA16">
    <cfRule type="cellIs" dxfId="6067" priority="6011" operator="equal">
      <formula>"jan."</formula>
    </cfRule>
  </conditionalFormatting>
  <conditionalFormatting sqref="AA15:AA16">
    <cfRule type="cellIs" dxfId="6066" priority="6010" operator="equal">
      <formula>"jan."</formula>
    </cfRule>
  </conditionalFormatting>
  <conditionalFormatting sqref="AB15:AB16">
    <cfRule type="cellIs" dxfId="6065" priority="6009" operator="equal">
      <formula>"jan."</formula>
    </cfRule>
  </conditionalFormatting>
  <conditionalFormatting sqref="AA15:AA16">
    <cfRule type="cellIs" dxfId="6064" priority="6008" operator="equal">
      <formula>"jan."</formula>
    </cfRule>
  </conditionalFormatting>
  <conditionalFormatting sqref="AA15:AA16">
    <cfRule type="cellIs" dxfId="6063" priority="6007" operator="equal">
      <formula>"jan."</formula>
    </cfRule>
  </conditionalFormatting>
  <conditionalFormatting sqref="AA15:AA16">
    <cfRule type="cellIs" dxfId="6062" priority="6006" operator="equal">
      <formula>"jan."</formula>
    </cfRule>
  </conditionalFormatting>
  <conditionalFormatting sqref="AA15:AA16">
    <cfRule type="cellIs" dxfId="6061" priority="6005" operator="equal">
      <formula>"jan."</formula>
    </cfRule>
  </conditionalFormatting>
  <conditionalFormatting sqref="AA15:AA16">
    <cfRule type="cellIs" dxfId="6060" priority="6004" operator="equal">
      <formula>"jan."</formula>
    </cfRule>
  </conditionalFormatting>
  <conditionalFormatting sqref="AA15:AA16">
    <cfRule type="cellIs" dxfId="6059" priority="6003" operator="equal">
      <formula>"jan."</formula>
    </cfRule>
  </conditionalFormatting>
  <conditionalFormatting sqref="AA15:AA16">
    <cfRule type="cellIs" dxfId="6058" priority="6002" operator="equal">
      <formula>"jan."</formula>
    </cfRule>
  </conditionalFormatting>
  <conditionalFormatting sqref="AA15:AA16">
    <cfRule type="cellIs" dxfId="6057" priority="6001" operator="equal">
      <formula>"jan."</formula>
    </cfRule>
  </conditionalFormatting>
  <conditionalFormatting sqref="AB15:AB16">
    <cfRule type="cellIs" dxfId="6056" priority="6000" operator="equal">
      <formula>"jan."</formula>
    </cfRule>
  </conditionalFormatting>
  <conditionalFormatting sqref="AA15:AA16">
    <cfRule type="cellIs" dxfId="6055" priority="5997" operator="equal">
      <formula>"jan."</formula>
    </cfRule>
  </conditionalFormatting>
  <conditionalFormatting sqref="AA15:AA16">
    <cfRule type="cellIs" dxfId="6054" priority="5996" operator="equal">
      <formula>"jan."</formula>
    </cfRule>
  </conditionalFormatting>
  <conditionalFormatting sqref="AA15:AA16">
    <cfRule type="cellIs" dxfId="6053" priority="5995" operator="equal">
      <formula>"jan."</formula>
    </cfRule>
  </conditionalFormatting>
  <conditionalFormatting sqref="AA15:AA16">
    <cfRule type="cellIs" dxfId="6052" priority="5994" operator="equal">
      <formula>"jan."</formula>
    </cfRule>
  </conditionalFormatting>
  <conditionalFormatting sqref="AA15:AA16">
    <cfRule type="cellIs" dxfId="6051" priority="5993" operator="equal">
      <formula>"jan."</formula>
    </cfRule>
  </conditionalFormatting>
  <conditionalFormatting sqref="AB15:AB16">
    <cfRule type="cellIs" dxfId="6050" priority="5992" operator="equal">
      <formula>"jan."</formula>
    </cfRule>
  </conditionalFormatting>
  <conditionalFormatting sqref="AC15:AC16">
    <cfRule type="cellIs" dxfId="6049" priority="5991" operator="equal">
      <formula>"jan."</formula>
    </cfRule>
  </conditionalFormatting>
  <conditionalFormatting sqref="AA15:AA16">
    <cfRule type="cellIs" dxfId="6048" priority="5990" operator="equal">
      <formula>"jan."</formula>
    </cfRule>
  </conditionalFormatting>
  <conditionalFormatting sqref="AA15:AA16">
    <cfRule type="cellIs" dxfId="6047" priority="5989" operator="equal">
      <formula>"jan."</formula>
    </cfRule>
  </conditionalFormatting>
  <conditionalFormatting sqref="AA15:AA16">
    <cfRule type="cellIs" dxfId="6046" priority="5988" operator="equal">
      <formula>"jan."</formula>
    </cfRule>
  </conditionalFormatting>
  <conditionalFormatting sqref="AA15:AA16">
    <cfRule type="cellIs" dxfId="6045" priority="5987" operator="equal">
      <formula>"jan."</formula>
    </cfRule>
  </conditionalFormatting>
  <conditionalFormatting sqref="AA15:AA16">
    <cfRule type="cellIs" dxfId="6044" priority="5985" operator="equal">
      <formula>"jan."</formula>
    </cfRule>
  </conditionalFormatting>
  <conditionalFormatting sqref="AA15:AA16">
    <cfRule type="cellIs" dxfId="6043" priority="5983" operator="equal">
      <formula>"jan."</formula>
    </cfRule>
  </conditionalFormatting>
  <conditionalFormatting sqref="AB15:AB16">
    <cfRule type="cellIs" dxfId="6042" priority="5982" operator="equal">
      <formula>"jan."</formula>
    </cfRule>
  </conditionalFormatting>
  <conditionalFormatting sqref="AE15:AE16">
    <cfRule type="cellIs" dxfId="6041" priority="5981" operator="equal">
      <formula>"jan."</formula>
    </cfRule>
  </conditionalFormatting>
  <conditionalFormatting sqref="AF15:AH16">
    <cfRule type="cellIs" dxfId="6040" priority="5980" operator="equal">
      <formula>"jan."</formula>
    </cfRule>
  </conditionalFormatting>
  <conditionalFormatting sqref="AF15:AH16">
    <cfRule type="cellIs" dxfId="6039" priority="5979" operator="equal">
      <formula>"jan."</formula>
    </cfRule>
  </conditionalFormatting>
  <conditionalFormatting sqref="AI15:AI16">
    <cfRule type="cellIs" dxfId="6038" priority="5978" operator="equal">
      <formula>"jan."</formula>
    </cfRule>
  </conditionalFormatting>
  <conditionalFormatting sqref="AI15:AI16">
    <cfRule type="cellIs" dxfId="6037" priority="5977" operator="equal">
      <formula>"jan."</formula>
    </cfRule>
  </conditionalFormatting>
  <conditionalFormatting sqref="AB15:AB16">
    <cfRule type="cellIs" dxfId="6036" priority="7545" operator="equal">
      <formula>"jan."</formula>
    </cfRule>
  </conditionalFormatting>
  <conditionalFormatting sqref="AB15:AB16">
    <cfRule type="cellIs" dxfId="6035" priority="7331" operator="equal">
      <formula>"jan."</formula>
    </cfRule>
  </conditionalFormatting>
  <conditionalFormatting sqref="AC15:AC16">
    <cfRule type="cellIs" dxfId="6034" priority="7167" operator="equal">
      <formula>"jan."</formula>
    </cfRule>
  </conditionalFormatting>
  <conditionalFormatting sqref="AB15:AB16">
    <cfRule type="cellIs" dxfId="6033" priority="7068" operator="equal">
      <formula>"jan."</formula>
    </cfRule>
  </conditionalFormatting>
  <conditionalFormatting sqref="AC15:AC16">
    <cfRule type="cellIs" dxfId="6032" priority="7019" operator="equal">
      <formula>"jan."</formula>
    </cfRule>
  </conditionalFormatting>
  <conditionalFormatting sqref="AA15:AA16">
    <cfRule type="cellIs" dxfId="6031" priority="7011" operator="equal">
      <formula>"jan."</formula>
    </cfRule>
  </conditionalFormatting>
  <conditionalFormatting sqref="AC15:AC16">
    <cfRule type="cellIs" dxfId="6030" priority="7008" operator="equal">
      <formula>"jan."</formula>
    </cfRule>
  </conditionalFormatting>
  <conditionalFormatting sqref="AA15:AA16">
    <cfRule type="cellIs" dxfId="6029" priority="7006" operator="equal">
      <formula>"jan."</formula>
    </cfRule>
  </conditionalFormatting>
  <conditionalFormatting sqref="AB15:AB16">
    <cfRule type="cellIs" dxfId="6028" priority="7003" operator="equal">
      <formula>"jan."</formula>
    </cfRule>
  </conditionalFormatting>
  <conditionalFormatting sqref="AA15:AA16">
    <cfRule type="cellIs" dxfId="6027" priority="6902" operator="equal">
      <formula>"jan."</formula>
    </cfRule>
  </conditionalFormatting>
  <conditionalFormatting sqref="AB15:AB16">
    <cfRule type="cellIs" dxfId="6026" priority="6754" operator="equal">
      <formula>"jan."</formula>
    </cfRule>
  </conditionalFormatting>
  <conditionalFormatting sqref="AB15:AB16">
    <cfRule type="cellIs" dxfId="6025" priority="6747" operator="equal">
      <formula>"jan."</formula>
    </cfRule>
  </conditionalFormatting>
  <conditionalFormatting sqref="AA15:AA16">
    <cfRule type="cellIs" dxfId="6024" priority="6744" operator="equal">
      <formula>"jan."</formula>
    </cfRule>
  </conditionalFormatting>
  <conditionalFormatting sqref="AA15:AA16">
    <cfRule type="cellIs" dxfId="6023" priority="6743" operator="equal">
      <formula>"jan."</formula>
    </cfRule>
  </conditionalFormatting>
  <conditionalFormatting sqref="AA15:AA16">
    <cfRule type="cellIs" dxfId="6022" priority="6688" operator="equal">
      <formula>"jan."</formula>
    </cfRule>
  </conditionalFormatting>
  <conditionalFormatting sqref="AB15:AB16">
    <cfRule type="cellIs" dxfId="6021" priority="6669" operator="equal">
      <formula>"jan."</formula>
    </cfRule>
  </conditionalFormatting>
  <conditionalFormatting sqref="AB15:AB16">
    <cfRule type="cellIs" dxfId="6020" priority="6654" operator="equal">
      <formula>"jan."</formula>
    </cfRule>
  </conditionalFormatting>
  <conditionalFormatting sqref="AA15:AA16">
    <cfRule type="cellIs" dxfId="6019" priority="6649" operator="equal">
      <formula>"jan."</formula>
    </cfRule>
  </conditionalFormatting>
  <conditionalFormatting sqref="AB15:AB16">
    <cfRule type="cellIs" dxfId="6018" priority="6647" operator="equal">
      <formula>"jan."</formula>
    </cfRule>
  </conditionalFormatting>
  <conditionalFormatting sqref="AB15:AB16">
    <cfRule type="cellIs" dxfId="6017" priority="6645" operator="equal">
      <formula>"jan."</formula>
    </cfRule>
  </conditionalFormatting>
  <conditionalFormatting sqref="AB15:AB16">
    <cfRule type="cellIs" dxfId="6016" priority="6613" operator="equal">
      <formula>"jan."</formula>
    </cfRule>
  </conditionalFormatting>
  <conditionalFormatting sqref="AA15:AA16">
    <cfRule type="cellIs" dxfId="6015" priority="6604" operator="equal">
      <formula>"jan."</formula>
    </cfRule>
  </conditionalFormatting>
  <conditionalFormatting sqref="AB15:AB16">
    <cfRule type="cellIs" dxfId="6014" priority="6596" operator="equal">
      <formula>"jan."</formula>
    </cfRule>
  </conditionalFormatting>
  <conditionalFormatting sqref="AA15:AA16">
    <cfRule type="cellIs" dxfId="6013" priority="6595" operator="equal">
      <formula>"jan."</formula>
    </cfRule>
  </conditionalFormatting>
  <conditionalFormatting sqref="AA15:AA16">
    <cfRule type="cellIs" dxfId="6012" priority="6576" operator="equal">
      <formula>"jan."</formula>
    </cfRule>
  </conditionalFormatting>
  <conditionalFormatting sqref="AA15:AA16">
    <cfRule type="cellIs" dxfId="6011" priority="6573" operator="equal">
      <formula>"jan."</formula>
    </cfRule>
  </conditionalFormatting>
  <conditionalFormatting sqref="AA15:AA16">
    <cfRule type="cellIs" dxfId="6010" priority="6572" operator="equal">
      <formula>"jan."</formula>
    </cfRule>
  </conditionalFormatting>
  <conditionalFormatting sqref="AA15:AA16">
    <cfRule type="cellIs" dxfId="6009" priority="6567" operator="equal">
      <formula>"jan."</formula>
    </cfRule>
  </conditionalFormatting>
  <conditionalFormatting sqref="AA15:AA16">
    <cfRule type="cellIs" dxfId="6008" priority="6564" operator="equal">
      <formula>"jan."</formula>
    </cfRule>
  </conditionalFormatting>
  <conditionalFormatting sqref="AA15:AA16">
    <cfRule type="cellIs" dxfId="6007" priority="6563" operator="equal">
      <formula>"jan."</formula>
    </cfRule>
  </conditionalFormatting>
  <conditionalFormatting sqref="AB15:AB16">
    <cfRule type="cellIs" dxfId="6006" priority="6561" operator="equal">
      <formula>"jan."</formula>
    </cfRule>
  </conditionalFormatting>
  <conditionalFormatting sqref="AA15:AA16">
    <cfRule type="cellIs" dxfId="6005" priority="6476" operator="equal">
      <formula>"jan."</formula>
    </cfRule>
  </conditionalFormatting>
  <conditionalFormatting sqref="AA15:AA16">
    <cfRule type="cellIs" dxfId="6004" priority="6395" operator="equal">
      <formula>"jan."</formula>
    </cfRule>
  </conditionalFormatting>
  <conditionalFormatting sqref="AB15:AB16">
    <cfRule type="cellIs" dxfId="6003" priority="6369" operator="equal">
      <formula>"jan."</formula>
    </cfRule>
  </conditionalFormatting>
  <conditionalFormatting sqref="AA15:AA16">
    <cfRule type="cellIs" dxfId="6002" priority="6336" operator="equal">
      <formula>"jan."</formula>
    </cfRule>
  </conditionalFormatting>
  <conditionalFormatting sqref="AA15:AA16">
    <cfRule type="cellIs" dxfId="6001" priority="6333" operator="equal">
      <formula>"jan."</formula>
    </cfRule>
  </conditionalFormatting>
  <conditionalFormatting sqref="AA15:AA16">
    <cfRule type="cellIs" dxfId="6000" priority="6332" operator="equal">
      <formula>"jan."</formula>
    </cfRule>
  </conditionalFormatting>
  <conditionalFormatting sqref="AB15:AB16">
    <cfRule type="cellIs" dxfId="5999" priority="6269" operator="equal">
      <formula>"jan."</formula>
    </cfRule>
  </conditionalFormatting>
  <conditionalFormatting sqref="AA15:AA16">
    <cfRule type="cellIs" dxfId="5998" priority="6243" operator="equal">
      <formula>"jan."</formula>
    </cfRule>
  </conditionalFormatting>
  <conditionalFormatting sqref="AA15:AA16">
    <cfRule type="cellIs" dxfId="5997" priority="6238" operator="equal">
      <formula>"jan."</formula>
    </cfRule>
  </conditionalFormatting>
  <conditionalFormatting sqref="AA15:AA16">
    <cfRule type="cellIs" dxfId="5996" priority="6236" operator="equal">
      <formula>"jan."</formula>
    </cfRule>
  </conditionalFormatting>
  <conditionalFormatting sqref="AA15:AA16">
    <cfRule type="cellIs" dxfId="5995" priority="6235" operator="equal">
      <formula>"jan."</formula>
    </cfRule>
  </conditionalFormatting>
  <conditionalFormatting sqref="AB15:AB16">
    <cfRule type="cellIs" dxfId="5994" priority="6211" operator="equal">
      <formula>"jan."</formula>
    </cfRule>
  </conditionalFormatting>
  <conditionalFormatting sqref="AA15:AA16">
    <cfRule type="cellIs" dxfId="5993" priority="6186" operator="equal">
      <formula>"jan."</formula>
    </cfRule>
  </conditionalFormatting>
  <conditionalFormatting sqref="AA15:AA16">
    <cfRule type="cellIs" dxfId="5992" priority="6182" operator="equal">
      <formula>"jan."</formula>
    </cfRule>
  </conditionalFormatting>
  <conditionalFormatting sqref="AA15:AA16">
    <cfRule type="cellIs" dxfId="5991" priority="6174" operator="equal">
      <formula>"jan."</formula>
    </cfRule>
  </conditionalFormatting>
  <conditionalFormatting sqref="AA15:AA16">
    <cfRule type="cellIs" dxfId="5990" priority="6171" operator="equal">
      <formula>"jan."</formula>
    </cfRule>
  </conditionalFormatting>
  <conditionalFormatting sqref="AA15:AA16">
    <cfRule type="cellIs" dxfId="5989" priority="6096" operator="equal">
      <formula>"jan."</formula>
    </cfRule>
  </conditionalFormatting>
  <conditionalFormatting sqref="AC15:AC16">
    <cfRule type="cellIs" dxfId="5988" priority="6066" operator="equal">
      <formula>"jan."</formula>
    </cfRule>
  </conditionalFormatting>
  <conditionalFormatting sqref="AA15:AA16">
    <cfRule type="cellIs" dxfId="5987" priority="6063" operator="equal">
      <formula>"jan."</formula>
    </cfRule>
  </conditionalFormatting>
  <conditionalFormatting sqref="AA15:AA16">
    <cfRule type="cellIs" dxfId="5986" priority="6043" operator="equal">
      <formula>"jan."</formula>
    </cfRule>
  </conditionalFormatting>
  <conditionalFormatting sqref="AA15:AA16">
    <cfRule type="cellIs" dxfId="5985" priority="6036" operator="equal">
      <formula>"jan."</formula>
    </cfRule>
  </conditionalFormatting>
  <conditionalFormatting sqref="AA15:AA16">
    <cfRule type="cellIs" dxfId="5984" priority="6035" operator="equal">
      <formula>"jan."</formula>
    </cfRule>
  </conditionalFormatting>
  <conditionalFormatting sqref="AA15:AA16">
    <cfRule type="cellIs" dxfId="5983" priority="6034" operator="equal">
      <formula>"jan."</formula>
    </cfRule>
  </conditionalFormatting>
  <conditionalFormatting sqref="AA15:AA16">
    <cfRule type="cellIs" dxfId="5982" priority="6030" operator="equal">
      <formula>"jan."</formula>
    </cfRule>
  </conditionalFormatting>
  <conditionalFormatting sqref="AA15:AA16">
    <cfRule type="cellIs" dxfId="5981" priority="6013" operator="equal">
      <formula>"jan."</formula>
    </cfRule>
  </conditionalFormatting>
  <conditionalFormatting sqref="AA15:AA16">
    <cfRule type="cellIs" dxfId="5980" priority="5999" operator="equal">
      <formula>"jan."</formula>
    </cfRule>
  </conditionalFormatting>
  <conditionalFormatting sqref="AA15:AA16">
    <cfRule type="cellIs" dxfId="5979" priority="5998" operator="equal">
      <formula>"jan."</formula>
    </cfRule>
  </conditionalFormatting>
  <conditionalFormatting sqref="AA15:AA16">
    <cfRule type="cellIs" dxfId="5978" priority="5986" operator="equal">
      <formula>"jan."</formula>
    </cfRule>
  </conditionalFormatting>
  <conditionalFormatting sqref="AA15:AA16">
    <cfRule type="cellIs" dxfId="5977" priority="5984" operator="equal">
      <formula>"jan."</formula>
    </cfRule>
  </conditionalFormatting>
  <conditionalFormatting sqref="AD15:AD16">
    <cfRule type="cellIs" dxfId="5976" priority="5963" operator="equal">
      <formula>"jan."</formula>
    </cfRule>
  </conditionalFormatting>
  <conditionalFormatting sqref="AC15:AC16">
    <cfRule type="cellIs" dxfId="5975" priority="5962" operator="equal">
      <formula>"jan."</formula>
    </cfRule>
  </conditionalFormatting>
  <conditionalFormatting sqref="AD15:AD16">
    <cfRule type="cellIs" dxfId="5974" priority="5961" operator="equal">
      <formula>"jan."</formula>
    </cfRule>
  </conditionalFormatting>
  <conditionalFormatting sqref="AC15:AC16">
    <cfRule type="cellIs" dxfId="5973" priority="5960" operator="equal">
      <formula>"jan."</formula>
    </cfRule>
  </conditionalFormatting>
  <conditionalFormatting sqref="AD15:AD16">
    <cfRule type="cellIs" dxfId="5972" priority="5959" operator="equal">
      <formula>"jan."</formula>
    </cfRule>
  </conditionalFormatting>
  <conditionalFormatting sqref="AB15:AB16">
    <cfRule type="cellIs" dxfId="5971" priority="5958" operator="equal">
      <formula>"jan."</formula>
    </cfRule>
  </conditionalFormatting>
  <conditionalFormatting sqref="AC15:AC16">
    <cfRule type="cellIs" dxfId="5970" priority="5957" operator="equal">
      <formula>"jan."</formula>
    </cfRule>
  </conditionalFormatting>
  <conditionalFormatting sqref="AC15:AC16">
    <cfRule type="cellIs" dxfId="5969" priority="5956" operator="equal">
      <formula>"jan."</formula>
    </cfRule>
  </conditionalFormatting>
  <conditionalFormatting sqref="AB15:AB16">
    <cfRule type="cellIs" dxfId="5968" priority="5955" operator="equal">
      <formula>"jan."</formula>
    </cfRule>
  </conditionalFormatting>
  <conditionalFormatting sqref="AC15:AC16">
    <cfRule type="cellIs" dxfId="5967" priority="5954" operator="equal">
      <formula>"jan."</formula>
    </cfRule>
  </conditionalFormatting>
  <conditionalFormatting sqref="AB15:AB16">
    <cfRule type="cellIs" dxfId="5966" priority="5953" operator="equal">
      <formula>"jan."</formula>
    </cfRule>
  </conditionalFormatting>
  <conditionalFormatting sqref="AC15:AC16">
    <cfRule type="cellIs" dxfId="5965" priority="5952" operator="equal">
      <formula>"jan."</formula>
    </cfRule>
  </conditionalFormatting>
  <conditionalFormatting sqref="AA15:AA16">
    <cfRule type="cellIs" dxfId="5964" priority="5951" operator="equal">
      <formula>"jan."</formula>
    </cfRule>
  </conditionalFormatting>
  <conditionalFormatting sqref="AB15:AB16">
    <cfRule type="cellIs" dxfId="5963" priority="5950" operator="equal">
      <formula>"jan."</formula>
    </cfRule>
  </conditionalFormatting>
  <conditionalFormatting sqref="AD15:AD16">
    <cfRule type="cellIs" dxfId="5962" priority="5949" operator="equal">
      <formula>"jan."</formula>
    </cfRule>
  </conditionalFormatting>
  <conditionalFormatting sqref="AC15:AC16">
    <cfRule type="cellIs" dxfId="5961" priority="5948" operator="equal">
      <formula>"jan."</formula>
    </cfRule>
  </conditionalFormatting>
  <conditionalFormatting sqref="AB15:AB16">
    <cfRule type="cellIs" dxfId="5960" priority="5947" operator="equal">
      <formula>"jan."</formula>
    </cfRule>
  </conditionalFormatting>
  <conditionalFormatting sqref="AC15:AC16">
    <cfRule type="cellIs" dxfId="5959" priority="5946" operator="equal">
      <formula>"jan."</formula>
    </cfRule>
  </conditionalFormatting>
  <conditionalFormatting sqref="AB15:AB16">
    <cfRule type="cellIs" dxfId="5958" priority="5945" operator="equal">
      <formula>"jan."</formula>
    </cfRule>
  </conditionalFormatting>
  <conditionalFormatting sqref="AC15:AC16">
    <cfRule type="cellIs" dxfId="5957" priority="5944" operator="equal">
      <formula>"jan."</formula>
    </cfRule>
  </conditionalFormatting>
  <conditionalFormatting sqref="AB15:AB16">
    <cfRule type="cellIs" dxfId="5956" priority="5942" operator="equal">
      <formula>"jan."</formula>
    </cfRule>
  </conditionalFormatting>
  <conditionalFormatting sqref="AD15:AD16">
    <cfRule type="cellIs" dxfId="5955" priority="5941" operator="equal">
      <formula>"jan."</formula>
    </cfRule>
  </conditionalFormatting>
  <conditionalFormatting sqref="AB15:AB16">
    <cfRule type="cellIs" dxfId="5954" priority="5940" operator="equal">
      <formula>"jan."</formula>
    </cfRule>
  </conditionalFormatting>
  <conditionalFormatting sqref="AA15:AA16">
    <cfRule type="cellIs" dxfId="5953" priority="5939" operator="equal">
      <formula>"jan."</formula>
    </cfRule>
  </conditionalFormatting>
  <conditionalFormatting sqref="AB15:AB16">
    <cfRule type="cellIs" dxfId="5952" priority="5938" operator="equal">
      <formula>"jan."</formula>
    </cfRule>
  </conditionalFormatting>
  <conditionalFormatting sqref="AA15:AA16">
    <cfRule type="cellIs" dxfId="5951" priority="5937" operator="equal">
      <formula>"jan."</formula>
    </cfRule>
  </conditionalFormatting>
  <conditionalFormatting sqref="AB15:AB16">
    <cfRule type="cellIs" dxfId="5950" priority="5936" operator="equal">
      <formula>"jan."</formula>
    </cfRule>
  </conditionalFormatting>
  <conditionalFormatting sqref="AA15:AA16">
    <cfRule type="cellIs" dxfId="5949" priority="5935" operator="equal">
      <formula>"jan."</formula>
    </cfRule>
  </conditionalFormatting>
  <conditionalFormatting sqref="AC15:AC16">
    <cfRule type="cellIs" dxfId="5948" priority="5934" operator="equal">
      <formula>"jan."</formula>
    </cfRule>
  </conditionalFormatting>
  <conditionalFormatting sqref="AC15:AC16">
    <cfRule type="cellIs" dxfId="5947" priority="5933" operator="equal">
      <formula>"jan."</formula>
    </cfRule>
  </conditionalFormatting>
  <conditionalFormatting sqref="AB15:AB16">
    <cfRule type="cellIs" dxfId="5946" priority="5932" operator="equal">
      <formula>"jan."</formula>
    </cfRule>
  </conditionalFormatting>
  <conditionalFormatting sqref="AC15:AC16">
    <cfRule type="cellIs" dxfId="5945" priority="5931" operator="equal">
      <formula>"jan."</formula>
    </cfRule>
  </conditionalFormatting>
  <conditionalFormatting sqref="AB15:AB16">
    <cfRule type="cellIs" dxfId="5944" priority="5930" operator="equal">
      <formula>"jan."</formula>
    </cfRule>
  </conditionalFormatting>
  <conditionalFormatting sqref="AC15:AC16">
    <cfRule type="cellIs" dxfId="5943" priority="5929" operator="equal">
      <formula>"jan."</formula>
    </cfRule>
  </conditionalFormatting>
  <conditionalFormatting sqref="AA15:AA16">
    <cfRule type="cellIs" dxfId="5942" priority="5928" operator="equal">
      <formula>"jan."</formula>
    </cfRule>
  </conditionalFormatting>
  <conditionalFormatting sqref="AB15:AB16">
    <cfRule type="cellIs" dxfId="5941" priority="5927" operator="equal">
      <formula>"jan."</formula>
    </cfRule>
  </conditionalFormatting>
  <conditionalFormatting sqref="AD15:AD16">
    <cfRule type="cellIs" dxfId="5940" priority="5926" operator="equal">
      <formula>"jan."</formula>
    </cfRule>
  </conditionalFormatting>
  <conditionalFormatting sqref="AB15:AB16">
    <cfRule type="cellIs" dxfId="5939" priority="5925" operator="equal">
      <formula>"jan."</formula>
    </cfRule>
  </conditionalFormatting>
  <conditionalFormatting sqref="AA15:AA16">
    <cfRule type="cellIs" dxfId="5938" priority="5924" operator="equal">
      <formula>"jan."</formula>
    </cfRule>
  </conditionalFormatting>
  <conditionalFormatting sqref="AB15:AB16">
    <cfRule type="cellIs" dxfId="5937" priority="5923" operator="equal">
      <formula>"jan."</formula>
    </cfRule>
  </conditionalFormatting>
  <conditionalFormatting sqref="AA15:AA16">
    <cfRule type="cellIs" dxfId="5936" priority="5922" operator="equal">
      <formula>"jan."</formula>
    </cfRule>
  </conditionalFormatting>
  <conditionalFormatting sqref="AB15:AB16">
    <cfRule type="cellIs" dxfId="5935" priority="5921" operator="equal">
      <formula>"jan."</formula>
    </cfRule>
  </conditionalFormatting>
  <conditionalFormatting sqref="AA15:AA16">
    <cfRule type="cellIs" dxfId="5934" priority="5920" operator="equal">
      <formula>"jan."</formula>
    </cfRule>
  </conditionalFormatting>
  <conditionalFormatting sqref="AC15:AC16">
    <cfRule type="cellIs" dxfId="5933" priority="5919" operator="equal">
      <formula>"jan."</formula>
    </cfRule>
  </conditionalFormatting>
  <conditionalFormatting sqref="AB15:AB16">
    <cfRule type="cellIs" dxfId="5932" priority="5918" operator="equal">
      <formula>"jan."</formula>
    </cfRule>
  </conditionalFormatting>
  <conditionalFormatting sqref="AA15:AA16">
    <cfRule type="cellIs" dxfId="5931" priority="5917" operator="equal">
      <formula>"jan."</formula>
    </cfRule>
  </conditionalFormatting>
  <conditionalFormatting sqref="AB15:AB16">
    <cfRule type="cellIs" dxfId="5930" priority="5916" operator="equal">
      <formula>"jan."</formula>
    </cfRule>
  </conditionalFormatting>
  <conditionalFormatting sqref="AA15:AA16">
    <cfRule type="cellIs" dxfId="5929" priority="5915" operator="equal">
      <formula>"jan."</formula>
    </cfRule>
  </conditionalFormatting>
  <conditionalFormatting sqref="AB15:AB16">
    <cfRule type="cellIs" dxfId="5928" priority="5914" operator="equal">
      <formula>"jan."</formula>
    </cfRule>
  </conditionalFormatting>
  <conditionalFormatting sqref="AA15:AA16">
    <cfRule type="cellIs" dxfId="5927" priority="5913" operator="equal">
      <formula>"jan."</formula>
    </cfRule>
  </conditionalFormatting>
  <conditionalFormatting sqref="AC15:AC16">
    <cfRule type="cellIs" dxfId="5926" priority="5912" operator="equal">
      <formula>"jan."</formula>
    </cfRule>
  </conditionalFormatting>
  <conditionalFormatting sqref="AA15:AA16">
    <cfRule type="cellIs" dxfId="5925" priority="5911" operator="equal">
      <formula>"jan."</formula>
    </cfRule>
  </conditionalFormatting>
  <conditionalFormatting sqref="AA15:AA16">
    <cfRule type="cellIs" dxfId="5924" priority="5910" operator="equal">
      <formula>"jan."</formula>
    </cfRule>
  </conditionalFormatting>
  <conditionalFormatting sqref="AA15:AA16">
    <cfRule type="cellIs" dxfId="5923" priority="5909" operator="equal">
      <formula>"jan."</formula>
    </cfRule>
  </conditionalFormatting>
  <conditionalFormatting sqref="AB15:AB16">
    <cfRule type="cellIs" dxfId="5922" priority="5908" operator="equal">
      <formula>"jan."</formula>
    </cfRule>
  </conditionalFormatting>
  <conditionalFormatting sqref="AC15:AC16">
    <cfRule type="cellIs" dxfId="5921" priority="5907" operator="equal">
      <formula>"jan."</formula>
    </cfRule>
  </conditionalFormatting>
  <conditionalFormatting sqref="AB15:AB16">
    <cfRule type="cellIs" dxfId="5920" priority="5906" operator="equal">
      <formula>"jan."</formula>
    </cfRule>
  </conditionalFormatting>
  <conditionalFormatting sqref="AC15:AC16">
    <cfRule type="cellIs" dxfId="5919" priority="5905" operator="equal">
      <formula>"jan."</formula>
    </cfRule>
  </conditionalFormatting>
  <conditionalFormatting sqref="AB15:AB16">
    <cfRule type="cellIs" dxfId="5918" priority="5904" operator="equal">
      <formula>"jan."</formula>
    </cfRule>
  </conditionalFormatting>
  <conditionalFormatting sqref="AC15:AC16">
    <cfRule type="cellIs" dxfId="5917" priority="5903" operator="equal">
      <formula>"jan."</formula>
    </cfRule>
  </conditionalFormatting>
  <conditionalFormatting sqref="AA15:AA16">
    <cfRule type="cellIs" dxfId="5916" priority="5902" operator="equal">
      <formula>"jan."</formula>
    </cfRule>
  </conditionalFormatting>
  <conditionalFormatting sqref="AB15:AB16">
    <cfRule type="cellIs" dxfId="5915" priority="5901" operator="equal">
      <formula>"jan."</formula>
    </cfRule>
  </conditionalFormatting>
  <conditionalFormatting sqref="AB15:AB16">
    <cfRule type="cellIs" dxfId="5914" priority="5900" operator="equal">
      <formula>"jan."</formula>
    </cfRule>
  </conditionalFormatting>
  <conditionalFormatting sqref="AA15:AA16">
    <cfRule type="cellIs" dxfId="5913" priority="5899" operator="equal">
      <formula>"jan."</formula>
    </cfRule>
  </conditionalFormatting>
  <conditionalFormatting sqref="AB15:AB16">
    <cfRule type="cellIs" dxfId="5912" priority="5898" operator="equal">
      <formula>"jan."</formula>
    </cfRule>
  </conditionalFormatting>
  <conditionalFormatting sqref="AA15:AA16">
    <cfRule type="cellIs" dxfId="5911" priority="5897" operator="equal">
      <formula>"jan."</formula>
    </cfRule>
  </conditionalFormatting>
  <conditionalFormatting sqref="AB15:AB16">
    <cfRule type="cellIs" dxfId="5910" priority="5896" operator="equal">
      <formula>"jan."</formula>
    </cfRule>
  </conditionalFormatting>
  <conditionalFormatting sqref="AA15:AA16">
    <cfRule type="cellIs" dxfId="5909" priority="5895" operator="equal">
      <formula>"jan."</formula>
    </cfRule>
  </conditionalFormatting>
  <conditionalFormatting sqref="AC15:AC16">
    <cfRule type="cellIs" dxfId="5908" priority="5894" operator="equal">
      <formula>"jan."</formula>
    </cfRule>
  </conditionalFormatting>
  <conditionalFormatting sqref="AB15:AB16">
    <cfRule type="cellIs" dxfId="5907" priority="5893" operator="equal">
      <formula>"jan."</formula>
    </cfRule>
  </conditionalFormatting>
  <conditionalFormatting sqref="AA15:AA16">
    <cfRule type="cellIs" dxfId="5906" priority="5892" operator="equal">
      <formula>"jan."</formula>
    </cfRule>
  </conditionalFormatting>
  <conditionalFormatting sqref="AB15:AB16">
    <cfRule type="cellIs" dxfId="5905" priority="5891" operator="equal">
      <formula>"jan."</formula>
    </cfRule>
  </conditionalFormatting>
  <conditionalFormatting sqref="AA15:AA16">
    <cfRule type="cellIs" dxfId="5904" priority="5890" operator="equal">
      <formula>"jan."</formula>
    </cfRule>
  </conditionalFormatting>
  <conditionalFormatting sqref="AB15:AB16">
    <cfRule type="cellIs" dxfId="5903" priority="5889" operator="equal">
      <formula>"jan."</formula>
    </cfRule>
  </conditionalFormatting>
  <conditionalFormatting sqref="AA15:AA16">
    <cfRule type="cellIs" dxfId="5902" priority="5888" operator="equal">
      <formula>"jan."</formula>
    </cfRule>
  </conditionalFormatting>
  <conditionalFormatting sqref="AC15:AC16">
    <cfRule type="cellIs" dxfId="5901" priority="5887" operator="equal">
      <formula>"jan."</formula>
    </cfRule>
  </conditionalFormatting>
  <conditionalFormatting sqref="AA15:AA16">
    <cfRule type="cellIs" dxfId="5900" priority="5886" operator="equal">
      <formula>"jan."</formula>
    </cfRule>
  </conditionalFormatting>
  <conditionalFormatting sqref="AA15:AA16">
    <cfRule type="cellIs" dxfId="5899" priority="5885" operator="equal">
      <formula>"jan."</formula>
    </cfRule>
  </conditionalFormatting>
  <conditionalFormatting sqref="AA15:AA16">
    <cfRule type="cellIs" dxfId="5898" priority="5884" operator="equal">
      <formula>"jan."</formula>
    </cfRule>
  </conditionalFormatting>
  <conditionalFormatting sqref="AB15:AB16">
    <cfRule type="cellIs" dxfId="5897" priority="5883" operator="equal">
      <formula>"jan."</formula>
    </cfRule>
  </conditionalFormatting>
  <conditionalFormatting sqref="AB15:AB16">
    <cfRule type="cellIs" dxfId="5896" priority="5882" operator="equal">
      <formula>"jan."</formula>
    </cfRule>
  </conditionalFormatting>
  <conditionalFormatting sqref="AA15:AA16">
    <cfRule type="cellIs" dxfId="5895" priority="5881" operator="equal">
      <formula>"jan."</formula>
    </cfRule>
  </conditionalFormatting>
  <conditionalFormatting sqref="AB15:AB16">
    <cfRule type="cellIs" dxfId="5894" priority="5880" operator="equal">
      <formula>"jan."</formula>
    </cfRule>
  </conditionalFormatting>
  <conditionalFormatting sqref="AA15:AA16">
    <cfRule type="cellIs" dxfId="5893" priority="5879" operator="equal">
      <formula>"jan."</formula>
    </cfRule>
  </conditionalFormatting>
  <conditionalFormatting sqref="AB15:AB16">
    <cfRule type="cellIs" dxfId="5892" priority="5878" operator="equal">
      <formula>"jan."</formula>
    </cfRule>
  </conditionalFormatting>
  <conditionalFormatting sqref="AA15:AA16">
    <cfRule type="cellIs" dxfId="5891" priority="5877" operator="equal">
      <formula>"jan."</formula>
    </cfRule>
  </conditionalFormatting>
  <conditionalFormatting sqref="AC15:AC16">
    <cfRule type="cellIs" dxfId="5890" priority="5876" operator="equal">
      <formula>"jan."</formula>
    </cfRule>
  </conditionalFormatting>
  <conditionalFormatting sqref="AA15:AA16">
    <cfRule type="cellIs" dxfId="5889" priority="5875" operator="equal">
      <formula>"jan."</formula>
    </cfRule>
  </conditionalFormatting>
  <conditionalFormatting sqref="AA15:AA16">
    <cfRule type="cellIs" dxfId="5888" priority="5874" operator="equal">
      <formula>"jan."</formula>
    </cfRule>
  </conditionalFormatting>
  <conditionalFormatting sqref="AA15:AA16">
    <cfRule type="cellIs" dxfId="5887" priority="5873" operator="equal">
      <formula>"jan."</formula>
    </cfRule>
  </conditionalFormatting>
  <conditionalFormatting sqref="AB15:AB16">
    <cfRule type="cellIs" dxfId="5886" priority="5872" operator="equal">
      <formula>"jan."</formula>
    </cfRule>
  </conditionalFormatting>
  <conditionalFormatting sqref="AA15:AA16">
    <cfRule type="cellIs" dxfId="5885" priority="5871" operator="equal">
      <formula>"jan."</formula>
    </cfRule>
  </conditionalFormatting>
  <conditionalFormatting sqref="AA15:AA16">
    <cfRule type="cellIs" dxfId="5884" priority="5870" operator="equal">
      <formula>"jan."</formula>
    </cfRule>
  </conditionalFormatting>
  <conditionalFormatting sqref="AA15:AA16">
    <cfRule type="cellIs" dxfId="5883" priority="5869" operator="equal">
      <formula>"jan."</formula>
    </cfRule>
  </conditionalFormatting>
  <conditionalFormatting sqref="AB15:AB16">
    <cfRule type="cellIs" dxfId="5882" priority="5868" operator="equal">
      <formula>"jan."</formula>
    </cfRule>
  </conditionalFormatting>
  <conditionalFormatting sqref="AA15:AA16">
    <cfRule type="cellIs" dxfId="5881" priority="5867" operator="equal">
      <formula>"jan."</formula>
    </cfRule>
  </conditionalFormatting>
  <conditionalFormatting sqref="AD15:AD16">
    <cfRule type="cellIs" dxfId="5880" priority="5866" operator="equal">
      <formula>"jan."</formula>
    </cfRule>
  </conditionalFormatting>
  <conditionalFormatting sqref="AC15:AC16">
    <cfRule type="cellIs" dxfId="5879" priority="5865" operator="equal">
      <formula>"jan."</formula>
    </cfRule>
  </conditionalFormatting>
  <conditionalFormatting sqref="AB15:AB16">
    <cfRule type="cellIs" dxfId="5878" priority="5864" operator="equal">
      <formula>"jan."</formula>
    </cfRule>
  </conditionalFormatting>
  <conditionalFormatting sqref="AC15:AC16">
    <cfRule type="cellIs" dxfId="5877" priority="5863" operator="equal">
      <formula>"jan."</formula>
    </cfRule>
  </conditionalFormatting>
  <conditionalFormatting sqref="AB15:AB16">
    <cfRule type="cellIs" dxfId="5876" priority="5862" operator="equal">
      <formula>"jan."</formula>
    </cfRule>
  </conditionalFormatting>
  <conditionalFormatting sqref="AC15:AC16">
    <cfRule type="cellIs" dxfId="5875" priority="5861" operator="equal">
      <formula>"jan."</formula>
    </cfRule>
  </conditionalFormatting>
  <conditionalFormatting sqref="AA15:AA16">
    <cfRule type="cellIs" dxfId="5874" priority="5860" operator="equal">
      <formula>"jan."</formula>
    </cfRule>
  </conditionalFormatting>
  <conditionalFormatting sqref="AB15:AB16">
    <cfRule type="cellIs" dxfId="5873" priority="5859" operator="equal">
      <formula>"jan."</formula>
    </cfRule>
  </conditionalFormatting>
  <conditionalFormatting sqref="AB15:AB16">
    <cfRule type="cellIs" dxfId="5872" priority="5858" operator="equal">
      <formula>"jan."</formula>
    </cfRule>
  </conditionalFormatting>
  <conditionalFormatting sqref="AA15:AA16">
    <cfRule type="cellIs" dxfId="5871" priority="5857" operator="equal">
      <formula>"jan."</formula>
    </cfRule>
  </conditionalFormatting>
  <conditionalFormatting sqref="AB15:AB16">
    <cfRule type="cellIs" dxfId="5870" priority="5856" operator="equal">
      <formula>"jan."</formula>
    </cfRule>
  </conditionalFormatting>
  <conditionalFormatting sqref="AA15:AA16">
    <cfRule type="cellIs" dxfId="5869" priority="5855" operator="equal">
      <formula>"jan."</formula>
    </cfRule>
  </conditionalFormatting>
  <conditionalFormatting sqref="AB15:AB16">
    <cfRule type="cellIs" dxfId="5868" priority="5854" operator="equal">
      <formula>"jan."</formula>
    </cfRule>
  </conditionalFormatting>
  <conditionalFormatting sqref="AA15:AA16">
    <cfRule type="cellIs" dxfId="5867" priority="5853" operator="equal">
      <formula>"jan."</formula>
    </cfRule>
  </conditionalFormatting>
  <conditionalFormatting sqref="AC15:AC16">
    <cfRule type="cellIs" dxfId="5866" priority="5852" operator="equal">
      <formula>"jan."</formula>
    </cfRule>
  </conditionalFormatting>
  <conditionalFormatting sqref="AB15:AB16">
    <cfRule type="cellIs" dxfId="5865" priority="5851" operator="equal">
      <formula>"jan."</formula>
    </cfRule>
  </conditionalFormatting>
  <conditionalFormatting sqref="AA15:AA16">
    <cfRule type="cellIs" dxfId="5864" priority="5850" operator="equal">
      <formula>"jan."</formula>
    </cfRule>
  </conditionalFormatting>
  <conditionalFormatting sqref="AB15:AB16">
    <cfRule type="cellIs" dxfId="5863" priority="5849" operator="equal">
      <formula>"jan."</formula>
    </cfRule>
  </conditionalFormatting>
  <conditionalFormatting sqref="AA15:AA16">
    <cfRule type="cellIs" dxfId="5862" priority="5848" operator="equal">
      <formula>"jan."</formula>
    </cfRule>
  </conditionalFormatting>
  <conditionalFormatting sqref="AB15:AB16">
    <cfRule type="cellIs" dxfId="5861" priority="5847" operator="equal">
      <formula>"jan."</formula>
    </cfRule>
  </conditionalFormatting>
  <conditionalFormatting sqref="AA15:AA16">
    <cfRule type="cellIs" dxfId="5860" priority="5846" operator="equal">
      <formula>"jan."</formula>
    </cfRule>
  </conditionalFormatting>
  <conditionalFormatting sqref="AC15:AC16">
    <cfRule type="cellIs" dxfId="5859" priority="5845" operator="equal">
      <formula>"jan."</formula>
    </cfRule>
  </conditionalFormatting>
  <conditionalFormatting sqref="AA15:AA16">
    <cfRule type="cellIs" dxfId="5858" priority="5844" operator="equal">
      <formula>"jan."</formula>
    </cfRule>
  </conditionalFormatting>
  <conditionalFormatting sqref="AA15:AA16">
    <cfRule type="cellIs" dxfId="5857" priority="5843" operator="equal">
      <formula>"jan."</formula>
    </cfRule>
  </conditionalFormatting>
  <conditionalFormatting sqref="AA15:AA16">
    <cfRule type="cellIs" dxfId="5856" priority="5842" operator="equal">
      <formula>"jan."</formula>
    </cfRule>
  </conditionalFormatting>
  <conditionalFormatting sqref="AB15:AB16">
    <cfRule type="cellIs" dxfId="5855" priority="5841" operator="equal">
      <formula>"jan."</formula>
    </cfRule>
  </conditionalFormatting>
  <conditionalFormatting sqref="AB15:AB16">
    <cfRule type="cellIs" dxfId="5854" priority="5840" operator="equal">
      <formula>"jan."</formula>
    </cfRule>
  </conditionalFormatting>
  <conditionalFormatting sqref="AA15:AA16">
    <cfRule type="cellIs" dxfId="5853" priority="5839" operator="equal">
      <formula>"jan."</formula>
    </cfRule>
  </conditionalFormatting>
  <conditionalFormatting sqref="AB15:AB16">
    <cfRule type="cellIs" dxfId="5852" priority="5838" operator="equal">
      <formula>"jan."</formula>
    </cfRule>
  </conditionalFormatting>
  <conditionalFormatting sqref="AA15:AA16">
    <cfRule type="cellIs" dxfId="5851" priority="5837" operator="equal">
      <formula>"jan."</formula>
    </cfRule>
  </conditionalFormatting>
  <conditionalFormatting sqref="AB15:AB16">
    <cfRule type="cellIs" dxfId="5850" priority="5836" operator="equal">
      <formula>"jan."</formula>
    </cfRule>
  </conditionalFormatting>
  <conditionalFormatting sqref="AA15:AA16">
    <cfRule type="cellIs" dxfId="5849" priority="5835" operator="equal">
      <formula>"jan."</formula>
    </cfRule>
  </conditionalFormatting>
  <conditionalFormatting sqref="AC15:AC16">
    <cfRule type="cellIs" dxfId="5848" priority="5834" operator="equal">
      <formula>"jan."</formula>
    </cfRule>
  </conditionalFormatting>
  <conditionalFormatting sqref="AA15:AA16">
    <cfRule type="cellIs" dxfId="5847" priority="5833" operator="equal">
      <formula>"jan."</formula>
    </cfRule>
  </conditionalFormatting>
  <conditionalFormatting sqref="AA15:AA16">
    <cfRule type="cellIs" dxfId="5846" priority="5832" operator="equal">
      <formula>"jan."</formula>
    </cfRule>
  </conditionalFormatting>
  <conditionalFormatting sqref="AA15:AA16">
    <cfRule type="cellIs" dxfId="5845" priority="5831" operator="equal">
      <formula>"jan."</formula>
    </cfRule>
  </conditionalFormatting>
  <conditionalFormatting sqref="AB15:AB16">
    <cfRule type="cellIs" dxfId="5844" priority="5830" operator="equal">
      <formula>"jan."</formula>
    </cfRule>
  </conditionalFormatting>
  <conditionalFormatting sqref="AA15:AA16">
    <cfRule type="cellIs" dxfId="5843" priority="5829" operator="equal">
      <formula>"jan."</formula>
    </cfRule>
  </conditionalFormatting>
  <conditionalFormatting sqref="AA15:AA16">
    <cfRule type="cellIs" dxfId="5842" priority="5828" operator="equal">
      <formula>"jan."</formula>
    </cfRule>
  </conditionalFormatting>
  <conditionalFormatting sqref="AA15:AA16">
    <cfRule type="cellIs" dxfId="5841" priority="5827" operator="equal">
      <formula>"jan."</formula>
    </cfRule>
  </conditionalFormatting>
  <conditionalFormatting sqref="AB15:AB16">
    <cfRule type="cellIs" dxfId="5840" priority="5826" operator="equal">
      <formula>"jan."</formula>
    </cfRule>
  </conditionalFormatting>
  <conditionalFormatting sqref="AA15:AA16">
    <cfRule type="cellIs" dxfId="5839" priority="5825" operator="equal">
      <formula>"jan."</formula>
    </cfRule>
  </conditionalFormatting>
  <conditionalFormatting sqref="AB15:AB16">
    <cfRule type="cellIs" dxfId="5838" priority="5824" operator="equal">
      <formula>"jan."</formula>
    </cfRule>
  </conditionalFormatting>
  <conditionalFormatting sqref="AA15:AA16">
    <cfRule type="cellIs" dxfId="5837" priority="5823" operator="equal">
      <formula>"jan."</formula>
    </cfRule>
  </conditionalFormatting>
  <conditionalFormatting sqref="AB15:AB16">
    <cfRule type="cellIs" dxfId="5836" priority="5822" operator="equal">
      <formula>"jan."</formula>
    </cfRule>
  </conditionalFormatting>
  <conditionalFormatting sqref="AA15:AA16">
    <cfRule type="cellIs" dxfId="5835" priority="5821" operator="equal">
      <formula>"jan."</formula>
    </cfRule>
  </conditionalFormatting>
  <conditionalFormatting sqref="AB15:AB16">
    <cfRule type="cellIs" dxfId="5834" priority="5820" operator="equal">
      <formula>"jan."</formula>
    </cfRule>
  </conditionalFormatting>
  <conditionalFormatting sqref="AA15:AA16">
    <cfRule type="cellIs" dxfId="5833" priority="5819" operator="equal">
      <formula>"jan."</formula>
    </cfRule>
  </conditionalFormatting>
  <conditionalFormatting sqref="AA15:AA16">
    <cfRule type="cellIs" dxfId="5832" priority="5818" operator="equal">
      <formula>"jan."</formula>
    </cfRule>
  </conditionalFormatting>
  <conditionalFormatting sqref="AA15:AA16">
    <cfRule type="cellIs" dxfId="5831" priority="5817" operator="equal">
      <formula>"jan."</formula>
    </cfRule>
  </conditionalFormatting>
  <conditionalFormatting sqref="AA15:AA16">
    <cfRule type="cellIs" dxfId="5830" priority="5816" operator="equal">
      <formula>"jan."</formula>
    </cfRule>
  </conditionalFormatting>
  <conditionalFormatting sqref="AB15:AB16">
    <cfRule type="cellIs" dxfId="5829" priority="5815" operator="equal">
      <formula>"jan."</formula>
    </cfRule>
  </conditionalFormatting>
  <conditionalFormatting sqref="AA15:AA16">
    <cfRule type="cellIs" dxfId="5828" priority="5814" operator="equal">
      <formula>"jan."</formula>
    </cfRule>
  </conditionalFormatting>
  <conditionalFormatting sqref="AA15:AA16">
    <cfRule type="cellIs" dxfId="5827" priority="5813" operator="equal">
      <formula>"jan."</formula>
    </cfRule>
  </conditionalFormatting>
  <conditionalFormatting sqref="AA15:AA16">
    <cfRule type="cellIs" dxfId="5826" priority="5812" operator="equal">
      <formula>"jan."</formula>
    </cfRule>
  </conditionalFormatting>
  <conditionalFormatting sqref="AB15:AB16">
    <cfRule type="cellIs" dxfId="5825" priority="5811" operator="equal">
      <formula>"jan."</formula>
    </cfRule>
  </conditionalFormatting>
  <conditionalFormatting sqref="AA15:AA16">
    <cfRule type="cellIs" dxfId="5824" priority="5810" operator="equal">
      <formula>"jan."</formula>
    </cfRule>
  </conditionalFormatting>
  <conditionalFormatting sqref="AA15:AA16">
    <cfRule type="cellIs" dxfId="5823" priority="5809" operator="equal">
      <formula>"jan."</formula>
    </cfRule>
  </conditionalFormatting>
  <conditionalFormatting sqref="AA15:AA16">
    <cfRule type="cellIs" dxfId="5822" priority="5808" operator="equal">
      <formula>"jan."</formula>
    </cfRule>
  </conditionalFormatting>
  <conditionalFormatting sqref="AA15:AA16">
    <cfRule type="cellIs" dxfId="5821" priority="5807" operator="equal">
      <formula>"jan."</formula>
    </cfRule>
  </conditionalFormatting>
  <conditionalFormatting sqref="AB15:AB16">
    <cfRule type="cellIs" dxfId="5820" priority="5806" operator="equal">
      <formula>"jan."</formula>
    </cfRule>
  </conditionalFormatting>
  <conditionalFormatting sqref="AA15:AA16">
    <cfRule type="cellIs" dxfId="5819" priority="5805" operator="equal">
      <formula>"jan."</formula>
    </cfRule>
  </conditionalFormatting>
  <conditionalFormatting sqref="AA15:AA16">
    <cfRule type="cellIs" dxfId="5818" priority="5804" operator="equal">
      <formula>"jan."</formula>
    </cfRule>
  </conditionalFormatting>
  <conditionalFormatting sqref="AC15:AC16">
    <cfRule type="cellIs" dxfId="5817" priority="5803" operator="equal">
      <formula>"jan."</formula>
    </cfRule>
  </conditionalFormatting>
  <conditionalFormatting sqref="AD15:AD16">
    <cfRule type="cellIs" dxfId="5816" priority="5802" operator="equal">
      <formula>"jan."</formula>
    </cfRule>
  </conditionalFormatting>
  <conditionalFormatting sqref="AC15:AC16">
    <cfRule type="cellIs" dxfId="5815" priority="5801" operator="equal">
      <formula>"jan."</formula>
    </cfRule>
  </conditionalFormatting>
  <conditionalFormatting sqref="AB15:AB16">
    <cfRule type="cellIs" dxfId="5814" priority="5800" operator="equal">
      <formula>"jan."</formula>
    </cfRule>
  </conditionalFormatting>
  <conditionalFormatting sqref="AC15:AC16">
    <cfRule type="cellIs" dxfId="5813" priority="5799" operator="equal">
      <formula>"jan."</formula>
    </cfRule>
  </conditionalFormatting>
  <conditionalFormatting sqref="AB15:AB16">
    <cfRule type="cellIs" dxfId="5812" priority="5798" operator="equal">
      <formula>"jan."</formula>
    </cfRule>
  </conditionalFormatting>
  <conditionalFormatting sqref="AC15:AC16">
    <cfRule type="cellIs" dxfId="5811" priority="5797" operator="equal">
      <formula>"jan."</formula>
    </cfRule>
  </conditionalFormatting>
  <conditionalFormatting sqref="AA15:AA16">
    <cfRule type="cellIs" dxfId="5810" priority="5796" operator="equal">
      <formula>"jan."</formula>
    </cfRule>
  </conditionalFormatting>
  <conditionalFormatting sqref="AB15:AB16">
    <cfRule type="cellIs" dxfId="5809" priority="5795" operator="equal">
      <formula>"jan."</formula>
    </cfRule>
  </conditionalFormatting>
  <conditionalFormatting sqref="AB15:AB16">
    <cfRule type="cellIs" dxfId="5808" priority="5794" operator="equal">
      <formula>"jan."</formula>
    </cfRule>
  </conditionalFormatting>
  <conditionalFormatting sqref="AA15:AA16">
    <cfRule type="cellIs" dxfId="5807" priority="5793" operator="equal">
      <formula>"jan."</formula>
    </cfRule>
  </conditionalFormatting>
  <conditionalFormatting sqref="AB15:AB16">
    <cfRule type="cellIs" dxfId="5806" priority="5792" operator="equal">
      <formula>"jan."</formula>
    </cfRule>
  </conditionalFormatting>
  <conditionalFormatting sqref="AA15:AA16">
    <cfRule type="cellIs" dxfId="5805" priority="5791" operator="equal">
      <formula>"jan."</formula>
    </cfRule>
  </conditionalFormatting>
  <conditionalFormatting sqref="AB15:AB16">
    <cfRule type="cellIs" dxfId="5804" priority="5790" operator="equal">
      <formula>"jan."</formula>
    </cfRule>
  </conditionalFormatting>
  <conditionalFormatting sqref="AA15:AA16">
    <cfRule type="cellIs" dxfId="5803" priority="5789" operator="equal">
      <formula>"jan."</formula>
    </cfRule>
  </conditionalFormatting>
  <conditionalFormatting sqref="AC15:AC16">
    <cfRule type="cellIs" dxfId="5802" priority="5788" operator="equal">
      <formula>"jan."</formula>
    </cfRule>
  </conditionalFormatting>
  <conditionalFormatting sqref="AB15:AB16">
    <cfRule type="cellIs" dxfId="5801" priority="5787" operator="equal">
      <formula>"jan."</formula>
    </cfRule>
  </conditionalFormatting>
  <conditionalFormatting sqref="AB15:AB16">
    <cfRule type="cellIs" dxfId="5800" priority="5785" operator="equal">
      <formula>"jan."</formula>
    </cfRule>
  </conditionalFormatting>
  <conditionalFormatting sqref="AA15:AA16">
    <cfRule type="cellIs" dxfId="5799" priority="5784" operator="equal">
      <formula>"jan."</formula>
    </cfRule>
  </conditionalFormatting>
  <conditionalFormatting sqref="AB15:AB16">
    <cfRule type="cellIs" dxfId="5798" priority="5783" operator="equal">
      <formula>"jan."</formula>
    </cfRule>
  </conditionalFormatting>
  <conditionalFormatting sqref="AA15:AA16">
    <cfRule type="cellIs" dxfId="5797" priority="5782" operator="equal">
      <formula>"jan."</formula>
    </cfRule>
  </conditionalFormatting>
  <conditionalFormatting sqref="AC15:AC16">
    <cfRule type="cellIs" dxfId="5796" priority="5781" operator="equal">
      <formula>"jan."</formula>
    </cfRule>
  </conditionalFormatting>
  <conditionalFormatting sqref="AA15:AA16">
    <cfRule type="cellIs" dxfId="5795" priority="5780" operator="equal">
      <formula>"jan."</formula>
    </cfRule>
  </conditionalFormatting>
  <conditionalFormatting sqref="AA15:AA16">
    <cfRule type="cellIs" dxfId="5794" priority="5779" operator="equal">
      <formula>"jan."</formula>
    </cfRule>
  </conditionalFormatting>
  <conditionalFormatting sqref="AA15:AA16">
    <cfRule type="cellIs" dxfId="5793" priority="5778" operator="equal">
      <formula>"jan."</formula>
    </cfRule>
  </conditionalFormatting>
  <conditionalFormatting sqref="AB15:AB16">
    <cfRule type="cellIs" dxfId="5792" priority="5777" operator="equal">
      <formula>"jan."</formula>
    </cfRule>
  </conditionalFormatting>
  <conditionalFormatting sqref="AB15:AB16">
    <cfRule type="cellIs" dxfId="5791" priority="5776" operator="equal">
      <formula>"jan."</formula>
    </cfRule>
  </conditionalFormatting>
  <conditionalFormatting sqref="AA15:AA16">
    <cfRule type="cellIs" dxfId="5790" priority="5775" operator="equal">
      <formula>"jan."</formula>
    </cfRule>
  </conditionalFormatting>
  <conditionalFormatting sqref="AB15:AB16">
    <cfRule type="cellIs" dxfId="5789" priority="5774" operator="equal">
      <formula>"jan."</formula>
    </cfRule>
  </conditionalFormatting>
  <conditionalFormatting sqref="AA15:AA16">
    <cfRule type="cellIs" dxfId="5788" priority="5773" operator="equal">
      <formula>"jan."</formula>
    </cfRule>
  </conditionalFormatting>
  <conditionalFormatting sqref="AB15:AB16">
    <cfRule type="cellIs" dxfId="5787" priority="5772" operator="equal">
      <formula>"jan."</formula>
    </cfRule>
  </conditionalFormatting>
  <conditionalFormatting sqref="AA15:AA16">
    <cfRule type="cellIs" dxfId="5786" priority="5771" operator="equal">
      <formula>"jan."</formula>
    </cfRule>
  </conditionalFormatting>
  <conditionalFormatting sqref="AC15:AC16">
    <cfRule type="cellIs" dxfId="5785" priority="5770" operator="equal">
      <formula>"jan."</formula>
    </cfRule>
  </conditionalFormatting>
  <conditionalFormatting sqref="AA15:AA16">
    <cfRule type="cellIs" dxfId="5784" priority="5769" operator="equal">
      <formula>"jan."</formula>
    </cfRule>
  </conditionalFormatting>
  <conditionalFormatting sqref="AA15:AA16">
    <cfRule type="cellIs" dxfId="5783" priority="5768" operator="equal">
      <formula>"jan."</formula>
    </cfRule>
  </conditionalFormatting>
  <conditionalFormatting sqref="AA15:AA16">
    <cfRule type="cellIs" dxfId="5782" priority="5767" operator="equal">
      <formula>"jan."</formula>
    </cfRule>
  </conditionalFormatting>
  <conditionalFormatting sqref="AB15:AB16">
    <cfRule type="cellIs" dxfId="5781" priority="5766" operator="equal">
      <formula>"jan."</formula>
    </cfRule>
  </conditionalFormatting>
  <conditionalFormatting sqref="AA15:AA16">
    <cfRule type="cellIs" dxfId="5780" priority="5765" operator="equal">
      <formula>"jan."</formula>
    </cfRule>
  </conditionalFormatting>
  <conditionalFormatting sqref="AA15:AA16">
    <cfRule type="cellIs" dxfId="5779" priority="5764" operator="equal">
      <formula>"jan."</formula>
    </cfRule>
  </conditionalFormatting>
  <conditionalFormatting sqref="AA15:AA16">
    <cfRule type="cellIs" dxfId="5778" priority="5763" operator="equal">
      <formula>"jan."</formula>
    </cfRule>
  </conditionalFormatting>
  <conditionalFormatting sqref="AB15:AB16">
    <cfRule type="cellIs" dxfId="5777" priority="5762" operator="equal">
      <formula>"jan."</formula>
    </cfRule>
  </conditionalFormatting>
  <conditionalFormatting sqref="AA15:AA16">
    <cfRule type="cellIs" dxfId="5776" priority="5761" operator="equal">
      <formula>"jan."</formula>
    </cfRule>
  </conditionalFormatting>
  <conditionalFormatting sqref="AB15:AB16">
    <cfRule type="cellIs" dxfId="5775" priority="5760" operator="equal">
      <formula>"jan."</formula>
    </cfRule>
  </conditionalFormatting>
  <conditionalFormatting sqref="AA15:AA16">
    <cfRule type="cellIs" dxfId="5774" priority="5759" operator="equal">
      <formula>"jan."</formula>
    </cfRule>
  </conditionalFormatting>
  <conditionalFormatting sqref="AB15:AB16">
    <cfRule type="cellIs" dxfId="5773" priority="5758" operator="equal">
      <formula>"jan."</formula>
    </cfRule>
  </conditionalFormatting>
  <conditionalFormatting sqref="AA15:AA16">
    <cfRule type="cellIs" dxfId="5772" priority="5757" operator="equal">
      <formula>"jan."</formula>
    </cfRule>
  </conditionalFormatting>
  <conditionalFormatting sqref="AB15:AB16">
    <cfRule type="cellIs" dxfId="5771" priority="5756" operator="equal">
      <formula>"jan."</formula>
    </cfRule>
  </conditionalFormatting>
  <conditionalFormatting sqref="AA15:AA16">
    <cfRule type="cellIs" dxfId="5770" priority="5755" operator="equal">
      <formula>"jan."</formula>
    </cfRule>
  </conditionalFormatting>
  <conditionalFormatting sqref="AA15:AA16">
    <cfRule type="cellIs" dxfId="5769" priority="5754" operator="equal">
      <formula>"jan."</formula>
    </cfRule>
  </conditionalFormatting>
  <conditionalFormatting sqref="AA15:AA16">
    <cfRule type="cellIs" dxfId="5768" priority="5753" operator="equal">
      <formula>"jan."</formula>
    </cfRule>
  </conditionalFormatting>
  <conditionalFormatting sqref="AA15:AA16">
    <cfRule type="cellIs" dxfId="5767" priority="5752" operator="equal">
      <formula>"jan."</formula>
    </cfRule>
  </conditionalFormatting>
  <conditionalFormatting sqref="AB15:AB16">
    <cfRule type="cellIs" dxfId="5766" priority="5751" operator="equal">
      <formula>"jan."</formula>
    </cfRule>
  </conditionalFormatting>
  <conditionalFormatting sqref="AA15:AA16">
    <cfRule type="cellIs" dxfId="5765" priority="5750" operator="equal">
      <formula>"jan."</formula>
    </cfRule>
  </conditionalFormatting>
  <conditionalFormatting sqref="AA15:AA16">
    <cfRule type="cellIs" dxfId="5764" priority="5749" operator="equal">
      <formula>"jan."</formula>
    </cfRule>
  </conditionalFormatting>
  <conditionalFormatting sqref="AA15:AA16">
    <cfRule type="cellIs" dxfId="5763" priority="5748" operator="equal">
      <formula>"jan."</formula>
    </cfRule>
  </conditionalFormatting>
  <conditionalFormatting sqref="AB15:AB16">
    <cfRule type="cellIs" dxfId="5762" priority="5747" operator="equal">
      <formula>"jan."</formula>
    </cfRule>
  </conditionalFormatting>
  <conditionalFormatting sqref="AA15:AA16">
    <cfRule type="cellIs" dxfId="5761" priority="5746" operator="equal">
      <formula>"jan."</formula>
    </cfRule>
  </conditionalFormatting>
  <conditionalFormatting sqref="AA15:AA16">
    <cfRule type="cellIs" dxfId="5760" priority="5745" operator="equal">
      <formula>"jan."</formula>
    </cfRule>
  </conditionalFormatting>
  <conditionalFormatting sqref="AA15:AA16">
    <cfRule type="cellIs" dxfId="5759" priority="5744" operator="equal">
      <formula>"jan."</formula>
    </cfRule>
  </conditionalFormatting>
  <conditionalFormatting sqref="AA15:AA16">
    <cfRule type="cellIs" dxfId="5758" priority="5743" operator="equal">
      <formula>"jan."</formula>
    </cfRule>
  </conditionalFormatting>
  <conditionalFormatting sqref="AB15:AB16">
    <cfRule type="cellIs" dxfId="5757" priority="5742" operator="equal">
      <formula>"jan."</formula>
    </cfRule>
  </conditionalFormatting>
  <conditionalFormatting sqref="AA15:AA16">
    <cfRule type="cellIs" dxfId="5756" priority="5741" operator="equal">
      <formula>"jan."</formula>
    </cfRule>
  </conditionalFormatting>
  <conditionalFormatting sqref="AA15:AA16">
    <cfRule type="cellIs" dxfId="5755" priority="5740" operator="equal">
      <formula>"jan."</formula>
    </cfRule>
  </conditionalFormatting>
  <conditionalFormatting sqref="AC15:AC16">
    <cfRule type="cellIs" dxfId="5754" priority="5739" operator="equal">
      <formula>"jan."</formula>
    </cfRule>
  </conditionalFormatting>
  <conditionalFormatting sqref="AB15:AB16">
    <cfRule type="cellIs" dxfId="5753" priority="5738" operator="equal">
      <formula>"jan."</formula>
    </cfRule>
  </conditionalFormatting>
  <conditionalFormatting sqref="AA15:AA16">
    <cfRule type="cellIs" dxfId="5752" priority="5737" operator="equal">
      <formula>"jan."</formula>
    </cfRule>
  </conditionalFormatting>
  <conditionalFormatting sqref="AB15:AB16">
    <cfRule type="cellIs" dxfId="5751" priority="5736" operator="equal">
      <formula>"jan."</formula>
    </cfRule>
  </conditionalFormatting>
  <conditionalFormatting sqref="AA15:AA16">
    <cfRule type="cellIs" dxfId="5750" priority="5735" operator="equal">
      <formula>"jan."</formula>
    </cfRule>
  </conditionalFormatting>
  <conditionalFormatting sqref="AB15:AB16">
    <cfRule type="cellIs" dxfId="5749" priority="5734" operator="equal">
      <formula>"jan."</formula>
    </cfRule>
  </conditionalFormatting>
  <conditionalFormatting sqref="AA15:AA16">
    <cfRule type="cellIs" dxfId="5748" priority="5733" operator="equal">
      <formula>"jan."</formula>
    </cfRule>
  </conditionalFormatting>
  <conditionalFormatting sqref="AA15:AA16">
    <cfRule type="cellIs" dxfId="5747" priority="5732" operator="equal">
      <formula>"jan."</formula>
    </cfRule>
  </conditionalFormatting>
  <conditionalFormatting sqref="AA15:AA16">
    <cfRule type="cellIs" dxfId="5746" priority="5731" operator="equal">
      <formula>"jan."</formula>
    </cfRule>
  </conditionalFormatting>
  <conditionalFormatting sqref="AA15:AA16">
    <cfRule type="cellIs" dxfId="5745" priority="5730" operator="equal">
      <formula>"jan."</formula>
    </cfRule>
  </conditionalFormatting>
  <conditionalFormatting sqref="AB15:AB16">
    <cfRule type="cellIs" dxfId="5744" priority="5729" operator="equal">
      <formula>"jan."</formula>
    </cfRule>
  </conditionalFormatting>
  <conditionalFormatting sqref="AA15:AA16">
    <cfRule type="cellIs" dxfId="5743" priority="5728" operator="equal">
      <formula>"jan."</formula>
    </cfRule>
  </conditionalFormatting>
  <conditionalFormatting sqref="AA15:AA16">
    <cfRule type="cellIs" dxfId="5742" priority="5727" operator="equal">
      <formula>"jan."</formula>
    </cfRule>
  </conditionalFormatting>
  <conditionalFormatting sqref="AA15:AA16">
    <cfRule type="cellIs" dxfId="5741" priority="5726" operator="equal">
      <formula>"jan."</formula>
    </cfRule>
  </conditionalFormatting>
  <conditionalFormatting sqref="AB15:AB16">
    <cfRule type="cellIs" dxfId="5740" priority="5725" operator="equal">
      <formula>"jan."</formula>
    </cfRule>
  </conditionalFormatting>
  <conditionalFormatting sqref="AA15:AA16">
    <cfRule type="cellIs" dxfId="5739" priority="5724" operator="equal">
      <formula>"jan."</formula>
    </cfRule>
  </conditionalFormatting>
  <conditionalFormatting sqref="AA15:AA16">
    <cfRule type="cellIs" dxfId="5738" priority="5723" operator="equal">
      <formula>"jan."</formula>
    </cfRule>
  </conditionalFormatting>
  <conditionalFormatting sqref="AA15:AA16">
    <cfRule type="cellIs" dxfId="5737" priority="5722" operator="equal">
      <formula>"jan."</formula>
    </cfRule>
  </conditionalFormatting>
  <conditionalFormatting sqref="AA15:AA16">
    <cfRule type="cellIs" dxfId="5736" priority="5721" operator="equal">
      <formula>"jan."</formula>
    </cfRule>
  </conditionalFormatting>
  <conditionalFormatting sqref="AB15:AB16">
    <cfRule type="cellIs" dxfId="5735" priority="5720" operator="equal">
      <formula>"jan."</formula>
    </cfRule>
  </conditionalFormatting>
  <conditionalFormatting sqref="AA15:AA16">
    <cfRule type="cellIs" dxfId="5734" priority="5719" operator="equal">
      <formula>"jan."</formula>
    </cfRule>
  </conditionalFormatting>
  <conditionalFormatting sqref="AA15:AA16">
    <cfRule type="cellIs" dxfId="5733" priority="5718" operator="equal">
      <formula>"jan."</formula>
    </cfRule>
  </conditionalFormatting>
  <conditionalFormatting sqref="AA15:AA16">
    <cfRule type="cellIs" dxfId="5732" priority="5717" operator="equal">
      <formula>"jan."</formula>
    </cfRule>
  </conditionalFormatting>
  <conditionalFormatting sqref="AA15:AA16">
    <cfRule type="cellIs" dxfId="5731" priority="5716" operator="equal">
      <formula>"jan."</formula>
    </cfRule>
  </conditionalFormatting>
  <conditionalFormatting sqref="AA15:AA16">
    <cfRule type="cellIs" dxfId="5730" priority="5715" operator="equal">
      <formula>"jan."</formula>
    </cfRule>
  </conditionalFormatting>
  <conditionalFormatting sqref="AA15:AA16">
    <cfRule type="cellIs" dxfId="5729" priority="5714" operator="equal">
      <formula>"jan."</formula>
    </cfRule>
  </conditionalFormatting>
  <conditionalFormatting sqref="AA15:AA16">
    <cfRule type="cellIs" dxfId="5728" priority="5713" operator="equal">
      <formula>"jan."</formula>
    </cfRule>
  </conditionalFormatting>
  <conditionalFormatting sqref="AA15:AA16">
    <cfRule type="cellIs" dxfId="5727" priority="5712" operator="equal">
      <formula>"jan."</formula>
    </cfRule>
  </conditionalFormatting>
  <conditionalFormatting sqref="AB15:AB16">
    <cfRule type="cellIs" dxfId="5726" priority="5711" operator="equal">
      <formula>"jan."</formula>
    </cfRule>
  </conditionalFormatting>
  <conditionalFormatting sqref="AC15:AC16">
    <cfRule type="cellIs" dxfId="5725" priority="5710" operator="equal">
      <formula>"jan."</formula>
    </cfRule>
  </conditionalFormatting>
  <conditionalFormatting sqref="AD15:AD16">
    <cfRule type="cellIs" dxfId="5724" priority="5709" operator="equal">
      <formula>"jan."</formula>
    </cfRule>
  </conditionalFormatting>
  <conditionalFormatting sqref="AC15:AC16">
    <cfRule type="cellIs" dxfId="5723" priority="5708" operator="equal">
      <formula>"jan."</formula>
    </cfRule>
  </conditionalFormatting>
  <conditionalFormatting sqref="AB15:AB16">
    <cfRule type="cellIs" dxfId="5722" priority="5707" operator="equal">
      <formula>"jan."</formula>
    </cfRule>
  </conditionalFormatting>
  <conditionalFormatting sqref="AC15:AC16">
    <cfRule type="cellIs" dxfId="5721" priority="5706" operator="equal">
      <formula>"jan."</formula>
    </cfRule>
  </conditionalFormatting>
  <conditionalFormatting sqref="AB15:AB16">
    <cfRule type="cellIs" dxfId="5720" priority="5705" operator="equal">
      <formula>"jan."</formula>
    </cfRule>
  </conditionalFormatting>
  <conditionalFormatting sqref="AC15:AC16">
    <cfRule type="cellIs" dxfId="5719" priority="5704" operator="equal">
      <formula>"jan."</formula>
    </cfRule>
  </conditionalFormatting>
  <conditionalFormatting sqref="AA15:AA16">
    <cfRule type="cellIs" dxfId="5718" priority="5703" operator="equal">
      <formula>"jan."</formula>
    </cfRule>
  </conditionalFormatting>
  <conditionalFormatting sqref="AB15:AB16">
    <cfRule type="cellIs" dxfId="5717" priority="5702" operator="equal">
      <formula>"jan."</formula>
    </cfRule>
  </conditionalFormatting>
  <conditionalFormatting sqref="AB15:AB16">
    <cfRule type="cellIs" dxfId="5716" priority="5701" operator="equal">
      <formula>"jan."</formula>
    </cfRule>
  </conditionalFormatting>
  <conditionalFormatting sqref="AA15:AA16">
    <cfRule type="cellIs" dxfId="5715" priority="5700" operator="equal">
      <formula>"jan."</formula>
    </cfRule>
  </conditionalFormatting>
  <conditionalFormatting sqref="AB15:AB16">
    <cfRule type="cellIs" dxfId="5714" priority="5699" operator="equal">
      <formula>"jan."</formula>
    </cfRule>
  </conditionalFormatting>
  <conditionalFormatting sqref="AA15:AA16">
    <cfRule type="cellIs" dxfId="5713" priority="5698" operator="equal">
      <formula>"jan."</formula>
    </cfRule>
  </conditionalFormatting>
  <conditionalFormatting sqref="AB15:AB16">
    <cfRule type="cellIs" dxfId="5712" priority="5697" operator="equal">
      <formula>"jan."</formula>
    </cfRule>
  </conditionalFormatting>
  <conditionalFormatting sqref="AA15:AA16">
    <cfRule type="cellIs" dxfId="5711" priority="5696" operator="equal">
      <formula>"jan."</formula>
    </cfRule>
  </conditionalFormatting>
  <conditionalFormatting sqref="AC15:AC16">
    <cfRule type="cellIs" dxfId="5710" priority="5695" operator="equal">
      <formula>"jan."</formula>
    </cfRule>
  </conditionalFormatting>
  <conditionalFormatting sqref="AB15:AB16">
    <cfRule type="cellIs" dxfId="5709" priority="5694" operator="equal">
      <formula>"jan."</formula>
    </cfRule>
  </conditionalFormatting>
  <conditionalFormatting sqref="AA15:AA16">
    <cfRule type="cellIs" dxfId="5708" priority="5693" operator="equal">
      <formula>"jan."</formula>
    </cfRule>
  </conditionalFormatting>
  <conditionalFormatting sqref="AA15:AA16">
    <cfRule type="cellIs" dxfId="5707" priority="5691" operator="equal">
      <formula>"jan."</formula>
    </cfRule>
  </conditionalFormatting>
  <conditionalFormatting sqref="AB15:AB16">
    <cfRule type="cellIs" dxfId="5706" priority="5690" operator="equal">
      <formula>"jan."</formula>
    </cfRule>
  </conditionalFormatting>
  <conditionalFormatting sqref="AA15:AA16">
    <cfRule type="cellIs" dxfId="5705" priority="5689" operator="equal">
      <formula>"jan."</formula>
    </cfRule>
  </conditionalFormatting>
  <conditionalFormatting sqref="AC15:AC16">
    <cfRule type="cellIs" dxfId="5704" priority="5688" operator="equal">
      <formula>"jan."</formula>
    </cfRule>
  </conditionalFormatting>
  <conditionalFormatting sqref="AA15:AA16">
    <cfRule type="cellIs" dxfId="5703" priority="5687" operator="equal">
      <formula>"jan."</formula>
    </cfRule>
  </conditionalFormatting>
  <conditionalFormatting sqref="AA15:AA16">
    <cfRule type="cellIs" dxfId="5702" priority="5686" operator="equal">
      <formula>"jan."</formula>
    </cfRule>
  </conditionalFormatting>
  <conditionalFormatting sqref="AA15:AA16">
    <cfRule type="cellIs" dxfId="5701" priority="5685" operator="equal">
      <formula>"jan."</formula>
    </cfRule>
  </conditionalFormatting>
  <conditionalFormatting sqref="AB15:AB16">
    <cfRule type="cellIs" dxfId="5700" priority="5684" operator="equal">
      <formula>"jan."</formula>
    </cfRule>
  </conditionalFormatting>
  <conditionalFormatting sqref="AB15:AB16">
    <cfRule type="cellIs" dxfId="5699" priority="5683" operator="equal">
      <formula>"jan."</formula>
    </cfRule>
  </conditionalFormatting>
  <conditionalFormatting sqref="AA15:AA16">
    <cfRule type="cellIs" dxfId="5698" priority="5682" operator="equal">
      <formula>"jan."</formula>
    </cfRule>
  </conditionalFormatting>
  <conditionalFormatting sqref="AB15:AB16">
    <cfRule type="cellIs" dxfId="5697" priority="5681" operator="equal">
      <formula>"jan."</formula>
    </cfRule>
  </conditionalFormatting>
  <conditionalFormatting sqref="AA15:AA16">
    <cfRule type="cellIs" dxfId="5696" priority="5680" operator="equal">
      <formula>"jan."</formula>
    </cfRule>
  </conditionalFormatting>
  <conditionalFormatting sqref="AB15:AB16">
    <cfRule type="cellIs" dxfId="5695" priority="5679" operator="equal">
      <formula>"jan."</formula>
    </cfRule>
  </conditionalFormatting>
  <conditionalFormatting sqref="AA15:AA16">
    <cfRule type="cellIs" dxfId="5694" priority="5678" operator="equal">
      <formula>"jan."</formula>
    </cfRule>
  </conditionalFormatting>
  <conditionalFormatting sqref="AC15:AC16">
    <cfRule type="cellIs" dxfId="5693" priority="5677" operator="equal">
      <formula>"jan."</formula>
    </cfRule>
  </conditionalFormatting>
  <conditionalFormatting sqref="AA15:AA16">
    <cfRule type="cellIs" dxfId="5692" priority="5676" operator="equal">
      <formula>"jan."</formula>
    </cfRule>
  </conditionalFormatting>
  <conditionalFormatting sqref="AA15:AA16">
    <cfRule type="cellIs" dxfId="5691" priority="5675" operator="equal">
      <formula>"jan."</formula>
    </cfRule>
  </conditionalFormatting>
  <conditionalFormatting sqref="AA15:AA16">
    <cfRule type="cellIs" dxfId="5690" priority="5674" operator="equal">
      <formula>"jan."</formula>
    </cfRule>
  </conditionalFormatting>
  <conditionalFormatting sqref="AB15:AB16">
    <cfRule type="cellIs" dxfId="5689" priority="5673" operator="equal">
      <formula>"jan."</formula>
    </cfRule>
  </conditionalFormatting>
  <conditionalFormatting sqref="AA15:AA16">
    <cfRule type="cellIs" dxfId="5688" priority="5672" operator="equal">
      <formula>"jan."</formula>
    </cfRule>
  </conditionalFormatting>
  <conditionalFormatting sqref="AA15:AA16">
    <cfRule type="cellIs" dxfId="5687" priority="5671" operator="equal">
      <formula>"jan."</formula>
    </cfRule>
  </conditionalFormatting>
  <conditionalFormatting sqref="AA15:AA16">
    <cfRule type="cellIs" dxfId="5686" priority="5670" operator="equal">
      <formula>"jan."</formula>
    </cfRule>
  </conditionalFormatting>
  <conditionalFormatting sqref="AB15:AB16">
    <cfRule type="cellIs" dxfId="5685" priority="5669" operator="equal">
      <formula>"jan."</formula>
    </cfRule>
  </conditionalFormatting>
  <conditionalFormatting sqref="AA15:AA16">
    <cfRule type="cellIs" dxfId="5684" priority="5668" operator="equal">
      <formula>"jan."</formula>
    </cfRule>
  </conditionalFormatting>
  <conditionalFormatting sqref="AB15:AB16">
    <cfRule type="cellIs" dxfId="5683" priority="5667" operator="equal">
      <formula>"jan."</formula>
    </cfRule>
  </conditionalFormatting>
  <conditionalFormatting sqref="AA15:AA16">
    <cfRule type="cellIs" dxfId="5682" priority="5666" operator="equal">
      <formula>"jan."</formula>
    </cfRule>
  </conditionalFormatting>
  <conditionalFormatting sqref="AB15:AB16">
    <cfRule type="cellIs" dxfId="5681" priority="5665" operator="equal">
      <formula>"jan."</formula>
    </cfRule>
  </conditionalFormatting>
  <conditionalFormatting sqref="AA15:AA16">
    <cfRule type="cellIs" dxfId="5680" priority="5664" operator="equal">
      <formula>"jan."</formula>
    </cfRule>
  </conditionalFormatting>
  <conditionalFormatting sqref="AB15:AB16">
    <cfRule type="cellIs" dxfId="5679" priority="5663" operator="equal">
      <formula>"jan."</formula>
    </cfRule>
  </conditionalFormatting>
  <conditionalFormatting sqref="AA15:AA16">
    <cfRule type="cellIs" dxfId="5678" priority="5662" operator="equal">
      <formula>"jan."</formula>
    </cfRule>
  </conditionalFormatting>
  <conditionalFormatting sqref="AA15:AA16">
    <cfRule type="cellIs" dxfId="5677" priority="5661" operator="equal">
      <formula>"jan."</formula>
    </cfRule>
  </conditionalFormatting>
  <conditionalFormatting sqref="AA15:AA16">
    <cfRule type="cellIs" dxfId="5676" priority="5660" operator="equal">
      <formula>"jan."</formula>
    </cfRule>
  </conditionalFormatting>
  <conditionalFormatting sqref="AA15:AA16">
    <cfRule type="cellIs" dxfId="5675" priority="5659" operator="equal">
      <formula>"jan."</formula>
    </cfRule>
  </conditionalFormatting>
  <conditionalFormatting sqref="AB15:AB16">
    <cfRule type="cellIs" dxfId="5674" priority="5658" operator="equal">
      <formula>"jan."</formula>
    </cfRule>
  </conditionalFormatting>
  <conditionalFormatting sqref="AA15:AA16">
    <cfRule type="cellIs" dxfId="5673" priority="5657" operator="equal">
      <formula>"jan."</formula>
    </cfRule>
  </conditionalFormatting>
  <conditionalFormatting sqref="AA15:AA16">
    <cfRule type="cellIs" dxfId="5672" priority="5656" operator="equal">
      <formula>"jan."</formula>
    </cfRule>
  </conditionalFormatting>
  <conditionalFormatting sqref="AA15:AA16">
    <cfRule type="cellIs" dxfId="5671" priority="5655" operator="equal">
      <formula>"jan."</formula>
    </cfRule>
  </conditionalFormatting>
  <conditionalFormatting sqref="AB15:AB16">
    <cfRule type="cellIs" dxfId="5670" priority="5654" operator="equal">
      <formula>"jan."</formula>
    </cfRule>
  </conditionalFormatting>
  <conditionalFormatting sqref="AA15:AA16">
    <cfRule type="cellIs" dxfId="5669" priority="5653" operator="equal">
      <formula>"jan."</formula>
    </cfRule>
  </conditionalFormatting>
  <conditionalFormatting sqref="AA15:AA16">
    <cfRule type="cellIs" dxfId="5668" priority="5652" operator="equal">
      <formula>"jan."</formula>
    </cfRule>
  </conditionalFormatting>
  <conditionalFormatting sqref="AA15:AA16">
    <cfRule type="cellIs" dxfId="5667" priority="5651" operator="equal">
      <formula>"jan."</formula>
    </cfRule>
  </conditionalFormatting>
  <conditionalFormatting sqref="AA15:AA16">
    <cfRule type="cellIs" dxfId="5666" priority="5650" operator="equal">
      <formula>"jan."</formula>
    </cfRule>
  </conditionalFormatting>
  <conditionalFormatting sqref="AB15:AB16">
    <cfRule type="cellIs" dxfId="5665" priority="5649" operator="equal">
      <formula>"jan."</formula>
    </cfRule>
  </conditionalFormatting>
  <conditionalFormatting sqref="AA15:AA16">
    <cfRule type="cellIs" dxfId="5664" priority="5648" operator="equal">
      <formula>"jan."</formula>
    </cfRule>
  </conditionalFormatting>
  <conditionalFormatting sqref="AA15:AA16">
    <cfRule type="cellIs" dxfId="5663" priority="5647" operator="equal">
      <formula>"jan."</formula>
    </cfRule>
  </conditionalFormatting>
  <conditionalFormatting sqref="AC15:AC16">
    <cfRule type="cellIs" dxfId="5662" priority="5646" operator="equal">
      <formula>"jan."</formula>
    </cfRule>
  </conditionalFormatting>
  <conditionalFormatting sqref="AB15:AB16">
    <cfRule type="cellIs" dxfId="5661" priority="5645" operator="equal">
      <formula>"jan."</formula>
    </cfRule>
  </conditionalFormatting>
  <conditionalFormatting sqref="AA15:AA16">
    <cfRule type="cellIs" dxfId="5660" priority="5644" operator="equal">
      <formula>"jan."</formula>
    </cfRule>
  </conditionalFormatting>
  <conditionalFormatting sqref="AB15:AB16">
    <cfRule type="cellIs" dxfId="5659" priority="5643" operator="equal">
      <formula>"jan."</formula>
    </cfRule>
  </conditionalFormatting>
  <conditionalFormatting sqref="AA15:AA16">
    <cfRule type="cellIs" dxfId="5658" priority="5642" operator="equal">
      <formula>"jan."</formula>
    </cfRule>
  </conditionalFormatting>
  <conditionalFormatting sqref="AB15:AB16">
    <cfRule type="cellIs" dxfId="5657" priority="5641" operator="equal">
      <formula>"jan."</formula>
    </cfRule>
  </conditionalFormatting>
  <conditionalFormatting sqref="AA15:AA16">
    <cfRule type="cellIs" dxfId="5656" priority="5640" operator="equal">
      <formula>"jan."</formula>
    </cfRule>
  </conditionalFormatting>
  <conditionalFormatting sqref="AA15:AA16">
    <cfRule type="cellIs" dxfId="5655" priority="5639" operator="equal">
      <formula>"jan."</formula>
    </cfRule>
  </conditionalFormatting>
  <conditionalFormatting sqref="AA15:AA16">
    <cfRule type="cellIs" dxfId="5654" priority="5638" operator="equal">
      <formula>"jan."</formula>
    </cfRule>
  </conditionalFormatting>
  <conditionalFormatting sqref="AA15:AA16">
    <cfRule type="cellIs" dxfId="5653" priority="5637" operator="equal">
      <formula>"jan."</formula>
    </cfRule>
  </conditionalFormatting>
  <conditionalFormatting sqref="AB15:AB16">
    <cfRule type="cellIs" dxfId="5652" priority="5636" operator="equal">
      <formula>"jan."</formula>
    </cfRule>
  </conditionalFormatting>
  <conditionalFormatting sqref="AA15:AA16">
    <cfRule type="cellIs" dxfId="5651" priority="5635" operator="equal">
      <formula>"jan."</formula>
    </cfRule>
  </conditionalFormatting>
  <conditionalFormatting sqref="AA15:AA16">
    <cfRule type="cellIs" dxfId="5650" priority="5634" operator="equal">
      <formula>"jan."</formula>
    </cfRule>
  </conditionalFormatting>
  <conditionalFormatting sqref="AB15:AB16">
    <cfRule type="cellIs" dxfId="5649" priority="5632" operator="equal">
      <formula>"jan."</formula>
    </cfRule>
  </conditionalFormatting>
  <conditionalFormatting sqref="AA15:AA16">
    <cfRule type="cellIs" dxfId="5648" priority="5631" operator="equal">
      <formula>"jan."</formula>
    </cfRule>
  </conditionalFormatting>
  <conditionalFormatting sqref="AA15:AA16">
    <cfRule type="cellIs" dxfId="5647" priority="5630" operator="equal">
      <formula>"jan."</formula>
    </cfRule>
  </conditionalFormatting>
  <conditionalFormatting sqref="AA15:AA16">
    <cfRule type="cellIs" dxfId="5646" priority="5629" operator="equal">
      <formula>"jan."</formula>
    </cfRule>
  </conditionalFormatting>
  <conditionalFormatting sqref="AA15:AA16">
    <cfRule type="cellIs" dxfId="5645" priority="5628" operator="equal">
      <formula>"jan."</formula>
    </cfRule>
  </conditionalFormatting>
  <conditionalFormatting sqref="AB15:AB16">
    <cfRule type="cellIs" dxfId="5644" priority="5627" operator="equal">
      <formula>"jan."</formula>
    </cfRule>
  </conditionalFormatting>
  <conditionalFormatting sqref="AA15:AA16">
    <cfRule type="cellIs" dxfId="5643" priority="5626" operator="equal">
      <formula>"jan."</formula>
    </cfRule>
  </conditionalFormatting>
  <conditionalFormatting sqref="AA15:AA16">
    <cfRule type="cellIs" dxfId="5642" priority="5625" operator="equal">
      <formula>"jan."</formula>
    </cfRule>
  </conditionalFormatting>
  <conditionalFormatting sqref="AA15:AA16">
    <cfRule type="cellIs" dxfId="5641" priority="5624" operator="equal">
      <formula>"jan."</formula>
    </cfRule>
  </conditionalFormatting>
  <conditionalFormatting sqref="AA15:AA16">
    <cfRule type="cellIs" dxfId="5640" priority="5623" operator="equal">
      <formula>"jan."</formula>
    </cfRule>
  </conditionalFormatting>
  <conditionalFormatting sqref="AA15:AA16">
    <cfRule type="cellIs" dxfId="5639" priority="5622" operator="equal">
      <formula>"jan."</formula>
    </cfRule>
  </conditionalFormatting>
  <conditionalFormatting sqref="AA15:AA16">
    <cfRule type="cellIs" dxfId="5638" priority="5621" operator="equal">
      <formula>"jan."</formula>
    </cfRule>
  </conditionalFormatting>
  <conditionalFormatting sqref="AA15:AA16">
    <cfRule type="cellIs" dxfId="5637" priority="5620" operator="equal">
      <formula>"jan."</formula>
    </cfRule>
  </conditionalFormatting>
  <conditionalFormatting sqref="AA15:AA16">
    <cfRule type="cellIs" dxfId="5636" priority="5619" operator="equal">
      <formula>"jan."</formula>
    </cfRule>
  </conditionalFormatting>
  <conditionalFormatting sqref="AB15:AB16">
    <cfRule type="cellIs" dxfId="5635" priority="5618" operator="equal">
      <formula>"jan."</formula>
    </cfRule>
  </conditionalFormatting>
  <conditionalFormatting sqref="AC15:AC16">
    <cfRule type="cellIs" dxfId="5634" priority="5617" operator="equal">
      <formula>"jan."</formula>
    </cfRule>
  </conditionalFormatting>
  <conditionalFormatting sqref="AD15:AD16">
    <cfRule type="cellIs" dxfId="5633" priority="5616" operator="equal">
      <formula>"jan."</formula>
    </cfRule>
  </conditionalFormatting>
  <conditionalFormatting sqref="AB15:AB16">
    <cfRule type="cellIs" dxfId="5632" priority="5615" operator="equal">
      <formula>"jan."</formula>
    </cfRule>
  </conditionalFormatting>
  <conditionalFormatting sqref="AA15:AA16">
    <cfRule type="cellIs" dxfId="5631" priority="5614" operator="equal">
      <formula>"jan."</formula>
    </cfRule>
  </conditionalFormatting>
  <conditionalFormatting sqref="AA15:AA16">
    <cfRule type="cellIs" dxfId="5630" priority="5612" operator="equal">
      <formula>"jan."</formula>
    </cfRule>
  </conditionalFormatting>
  <conditionalFormatting sqref="AB15:AB16">
    <cfRule type="cellIs" dxfId="5629" priority="5611" operator="equal">
      <formula>"jan."</formula>
    </cfRule>
  </conditionalFormatting>
  <conditionalFormatting sqref="AA15:AA16">
    <cfRule type="cellIs" dxfId="5628" priority="5610" operator="equal">
      <formula>"jan."</formula>
    </cfRule>
  </conditionalFormatting>
  <conditionalFormatting sqref="AA15:AA16">
    <cfRule type="cellIs" dxfId="5627" priority="5609" operator="equal">
      <formula>"jan."</formula>
    </cfRule>
  </conditionalFormatting>
  <conditionalFormatting sqref="AA15:AA16">
    <cfRule type="cellIs" dxfId="5626" priority="5608" operator="equal">
      <formula>"jan."</formula>
    </cfRule>
  </conditionalFormatting>
  <conditionalFormatting sqref="AA15:AA16">
    <cfRule type="cellIs" dxfId="5625" priority="5607" operator="equal">
      <formula>"jan."</formula>
    </cfRule>
  </conditionalFormatting>
  <conditionalFormatting sqref="AA15:AA16">
    <cfRule type="cellIs" dxfId="5624" priority="5605" operator="equal">
      <formula>"jan."</formula>
    </cfRule>
  </conditionalFormatting>
  <conditionalFormatting sqref="AA15:AA16">
    <cfRule type="cellIs" dxfId="5623" priority="5604" operator="equal">
      <formula>"jan."</formula>
    </cfRule>
  </conditionalFormatting>
  <conditionalFormatting sqref="AB15:AB16">
    <cfRule type="cellIs" dxfId="5622" priority="5602" operator="equal">
      <formula>"jan."</formula>
    </cfRule>
  </conditionalFormatting>
  <conditionalFormatting sqref="AA15:AA16">
    <cfRule type="cellIs" dxfId="5621" priority="5601" operator="equal">
      <formula>"jan."</formula>
    </cfRule>
  </conditionalFormatting>
  <conditionalFormatting sqref="AA15:AA16">
    <cfRule type="cellIs" dxfId="5620" priority="5600" operator="equal">
      <formula>"jan."</formula>
    </cfRule>
  </conditionalFormatting>
  <conditionalFormatting sqref="AA15:AA16">
    <cfRule type="cellIs" dxfId="5619" priority="5599" operator="equal">
      <formula>"jan."</formula>
    </cfRule>
  </conditionalFormatting>
  <conditionalFormatting sqref="AA15:AA16">
    <cfRule type="cellIs" dxfId="5618" priority="5598" operator="equal">
      <formula>"jan."</formula>
    </cfRule>
  </conditionalFormatting>
  <conditionalFormatting sqref="AB15:AB16">
    <cfRule type="cellIs" dxfId="5617" priority="5597" operator="equal">
      <formula>"jan."</formula>
    </cfRule>
  </conditionalFormatting>
  <conditionalFormatting sqref="AA15:AA16">
    <cfRule type="cellIs" dxfId="5616" priority="5596" operator="equal">
      <formula>"jan."</formula>
    </cfRule>
  </conditionalFormatting>
  <conditionalFormatting sqref="AA15:AA16">
    <cfRule type="cellIs" dxfId="5615" priority="5595" operator="equal">
      <formula>"jan."</formula>
    </cfRule>
  </conditionalFormatting>
  <conditionalFormatting sqref="AA15:AA16">
    <cfRule type="cellIs" dxfId="5614" priority="5594" operator="equal">
      <formula>"jan."</formula>
    </cfRule>
  </conditionalFormatting>
  <conditionalFormatting sqref="AA15:AA16">
    <cfRule type="cellIs" dxfId="5613" priority="5593" operator="equal">
      <formula>"jan."</formula>
    </cfRule>
  </conditionalFormatting>
  <conditionalFormatting sqref="AA15:AA16">
    <cfRule type="cellIs" dxfId="5612" priority="5592" operator="equal">
      <formula>"jan."</formula>
    </cfRule>
  </conditionalFormatting>
  <conditionalFormatting sqref="AA15:AA16">
    <cfRule type="cellIs" dxfId="5611" priority="5591" operator="equal">
      <formula>"jan."</formula>
    </cfRule>
  </conditionalFormatting>
  <conditionalFormatting sqref="AA15:AA16">
    <cfRule type="cellIs" dxfId="5610" priority="5590" operator="equal">
      <formula>"jan."</formula>
    </cfRule>
  </conditionalFormatting>
  <conditionalFormatting sqref="AA15:AA16">
    <cfRule type="cellIs" dxfId="5609" priority="5589" operator="equal">
      <formula>"jan."</formula>
    </cfRule>
  </conditionalFormatting>
  <conditionalFormatting sqref="AB15:AB16">
    <cfRule type="cellIs" dxfId="5608" priority="5588" operator="equal">
      <formula>"jan."</formula>
    </cfRule>
  </conditionalFormatting>
  <conditionalFormatting sqref="AA15:AA16">
    <cfRule type="cellIs" dxfId="5607" priority="5587" operator="equal">
      <formula>"jan."</formula>
    </cfRule>
  </conditionalFormatting>
  <conditionalFormatting sqref="AA15:AA16">
    <cfRule type="cellIs" dxfId="5606" priority="5586" operator="equal">
      <formula>"jan."</formula>
    </cfRule>
  </conditionalFormatting>
  <conditionalFormatting sqref="AA15:AA16">
    <cfRule type="cellIs" dxfId="5605" priority="5585" operator="equal">
      <formula>"jan."</formula>
    </cfRule>
  </conditionalFormatting>
  <conditionalFormatting sqref="AA15:AA16">
    <cfRule type="cellIs" dxfId="5604" priority="5584" operator="equal">
      <formula>"jan."</formula>
    </cfRule>
  </conditionalFormatting>
  <conditionalFormatting sqref="AA15:AA16">
    <cfRule type="cellIs" dxfId="5603" priority="5583" operator="equal">
      <formula>"jan."</formula>
    </cfRule>
  </conditionalFormatting>
  <conditionalFormatting sqref="AA15:AA16">
    <cfRule type="cellIs" dxfId="5602" priority="5582" operator="equal">
      <formula>"jan."</formula>
    </cfRule>
  </conditionalFormatting>
  <conditionalFormatting sqref="AA15:AA16">
    <cfRule type="cellIs" dxfId="5601" priority="5581" operator="equal">
      <formula>"jan."</formula>
    </cfRule>
  </conditionalFormatting>
  <conditionalFormatting sqref="AB15:AB16">
    <cfRule type="cellIs" dxfId="5600" priority="5580" operator="equal">
      <formula>"jan."</formula>
    </cfRule>
  </conditionalFormatting>
  <conditionalFormatting sqref="AC15:AC16">
    <cfRule type="cellIs" dxfId="5599" priority="5579" operator="equal">
      <formula>"jan."</formula>
    </cfRule>
  </conditionalFormatting>
  <conditionalFormatting sqref="AC15:AC16">
    <cfRule type="cellIs" dxfId="5598" priority="5578" operator="equal">
      <formula>"jan."</formula>
    </cfRule>
  </conditionalFormatting>
  <conditionalFormatting sqref="AB15:AB16">
    <cfRule type="cellIs" dxfId="5597" priority="5577" operator="equal">
      <formula>"jan."</formula>
    </cfRule>
  </conditionalFormatting>
  <conditionalFormatting sqref="AC15:AC16">
    <cfRule type="cellIs" dxfId="5596" priority="5576" operator="equal">
      <formula>"jan."</formula>
    </cfRule>
  </conditionalFormatting>
  <conditionalFormatting sqref="AB15:AB16">
    <cfRule type="cellIs" dxfId="5595" priority="5575" operator="equal">
      <formula>"jan."</formula>
    </cfRule>
  </conditionalFormatting>
  <conditionalFormatting sqref="AC15:AC16">
    <cfRule type="cellIs" dxfId="5594" priority="5574" operator="equal">
      <formula>"jan."</formula>
    </cfRule>
  </conditionalFormatting>
  <conditionalFormatting sqref="AA15:AA16">
    <cfRule type="cellIs" dxfId="5593" priority="5573" operator="equal">
      <formula>"jan."</formula>
    </cfRule>
  </conditionalFormatting>
  <conditionalFormatting sqref="AB15:AB16">
    <cfRule type="cellIs" dxfId="5592" priority="5572" operator="equal">
      <formula>"jan."</formula>
    </cfRule>
  </conditionalFormatting>
  <conditionalFormatting sqref="AB15:AB16">
    <cfRule type="cellIs" dxfId="5591" priority="5571" operator="equal">
      <formula>"jan."</formula>
    </cfRule>
  </conditionalFormatting>
  <conditionalFormatting sqref="AA15:AA16">
    <cfRule type="cellIs" dxfId="5590" priority="5570" operator="equal">
      <formula>"jan."</formula>
    </cfRule>
  </conditionalFormatting>
  <conditionalFormatting sqref="AB15:AB16">
    <cfRule type="cellIs" dxfId="5589" priority="5569" operator="equal">
      <formula>"jan."</formula>
    </cfRule>
  </conditionalFormatting>
  <conditionalFormatting sqref="AA15:AA16">
    <cfRule type="cellIs" dxfId="5588" priority="5568" operator="equal">
      <formula>"jan."</formula>
    </cfRule>
  </conditionalFormatting>
  <conditionalFormatting sqref="AB15:AB16">
    <cfRule type="cellIs" dxfId="5587" priority="5567" operator="equal">
      <formula>"jan."</formula>
    </cfRule>
  </conditionalFormatting>
  <conditionalFormatting sqref="AA15:AA16">
    <cfRule type="cellIs" dxfId="5586" priority="5566" operator="equal">
      <formula>"jan."</formula>
    </cfRule>
  </conditionalFormatting>
  <conditionalFormatting sqref="AC15:AC16">
    <cfRule type="cellIs" dxfId="5585" priority="5565" operator="equal">
      <formula>"jan."</formula>
    </cfRule>
  </conditionalFormatting>
  <conditionalFormatting sqref="AB15:AB16">
    <cfRule type="cellIs" dxfId="5584" priority="5564" operator="equal">
      <formula>"jan."</formula>
    </cfRule>
  </conditionalFormatting>
  <conditionalFormatting sqref="AA15:AA16">
    <cfRule type="cellIs" dxfId="5583" priority="5563" operator="equal">
      <formula>"jan."</formula>
    </cfRule>
  </conditionalFormatting>
  <conditionalFormatting sqref="AB15:AB16">
    <cfRule type="cellIs" dxfId="5582" priority="5562" operator="equal">
      <formula>"jan."</formula>
    </cfRule>
  </conditionalFormatting>
  <conditionalFormatting sqref="AA15:AA16">
    <cfRule type="cellIs" dxfId="5581" priority="5561" operator="equal">
      <formula>"jan."</formula>
    </cfRule>
  </conditionalFormatting>
  <conditionalFormatting sqref="AB15:AB16">
    <cfRule type="cellIs" dxfId="5580" priority="5560" operator="equal">
      <formula>"jan."</formula>
    </cfRule>
  </conditionalFormatting>
  <conditionalFormatting sqref="AA15:AA16">
    <cfRule type="cellIs" dxfId="5579" priority="5559" operator="equal">
      <formula>"jan."</formula>
    </cfRule>
  </conditionalFormatting>
  <conditionalFormatting sqref="AC15:AC16">
    <cfRule type="cellIs" dxfId="5578" priority="5558" operator="equal">
      <formula>"jan."</formula>
    </cfRule>
  </conditionalFormatting>
  <conditionalFormatting sqref="AA15:AA16">
    <cfRule type="cellIs" dxfId="5577" priority="5557" operator="equal">
      <formula>"jan."</formula>
    </cfRule>
  </conditionalFormatting>
  <conditionalFormatting sqref="AA15:AA16">
    <cfRule type="cellIs" dxfId="5576" priority="5556" operator="equal">
      <formula>"jan."</formula>
    </cfRule>
  </conditionalFormatting>
  <conditionalFormatting sqref="AA15:AA16">
    <cfRule type="cellIs" dxfId="5575" priority="5555" operator="equal">
      <formula>"jan."</formula>
    </cfRule>
  </conditionalFormatting>
  <conditionalFormatting sqref="AB15:AB16">
    <cfRule type="cellIs" dxfId="5574" priority="5554" operator="equal">
      <formula>"jan."</formula>
    </cfRule>
  </conditionalFormatting>
  <conditionalFormatting sqref="AB15:AB16">
    <cfRule type="cellIs" dxfId="5573" priority="5553" operator="equal">
      <formula>"jan."</formula>
    </cfRule>
  </conditionalFormatting>
  <conditionalFormatting sqref="AA15:AA16">
    <cfRule type="cellIs" dxfId="5572" priority="5552" operator="equal">
      <formula>"jan."</formula>
    </cfRule>
  </conditionalFormatting>
  <conditionalFormatting sqref="AB15:AB16">
    <cfRule type="cellIs" dxfId="5571" priority="5551" operator="equal">
      <formula>"jan."</formula>
    </cfRule>
  </conditionalFormatting>
  <conditionalFormatting sqref="AA15:AA16">
    <cfRule type="cellIs" dxfId="5570" priority="5550" operator="equal">
      <formula>"jan."</formula>
    </cfRule>
  </conditionalFormatting>
  <conditionalFormatting sqref="AB15:AB16">
    <cfRule type="cellIs" dxfId="5569" priority="5549" operator="equal">
      <formula>"jan."</formula>
    </cfRule>
  </conditionalFormatting>
  <conditionalFormatting sqref="AA15:AA16">
    <cfRule type="cellIs" dxfId="5568" priority="5548" operator="equal">
      <formula>"jan."</formula>
    </cfRule>
  </conditionalFormatting>
  <conditionalFormatting sqref="AC15:AC16">
    <cfRule type="cellIs" dxfId="5567" priority="5547" operator="equal">
      <formula>"jan."</formula>
    </cfRule>
  </conditionalFormatting>
  <conditionalFormatting sqref="AA15:AA16">
    <cfRule type="cellIs" dxfId="5566" priority="5546" operator="equal">
      <formula>"jan."</formula>
    </cfRule>
  </conditionalFormatting>
  <conditionalFormatting sqref="AA15:AA16">
    <cfRule type="cellIs" dxfId="5565" priority="5545" operator="equal">
      <formula>"jan."</formula>
    </cfRule>
  </conditionalFormatting>
  <conditionalFormatting sqref="AA15:AA16">
    <cfRule type="cellIs" dxfId="5564" priority="5544" operator="equal">
      <formula>"jan."</formula>
    </cfRule>
  </conditionalFormatting>
  <conditionalFormatting sqref="AB15:AB16">
    <cfRule type="cellIs" dxfId="5563" priority="5543" operator="equal">
      <formula>"jan."</formula>
    </cfRule>
  </conditionalFormatting>
  <conditionalFormatting sqref="AA15:AA16">
    <cfRule type="cellIs" dxfId="5562" priority="5542" operator="equal">
      <formula>"jan."</formula>
    </cfRule>
  </conditionalFormatting>
  <conditionalFormatting sqref="AA15:AA16">
    <cfRule type="cellIs" dxfId="5561" priority="5541" operator="equal">
      <formula>"jan."</formula>
    </cfRule>
  </conditionalFormatting>
  <conditionalFormatting sqref="AA15:AA16">
    <cfRule type="cellIs" dxfId="5560" priority="5540" operator="equal">
      <formula>"jan."</formula>
    </cfRule>
  </conditionalFormatting>
  <conditionalFormatting sqref="AB15:AB16">
    <cfRule type="cellIs" dxfId="5559" priority="5539" operator="equal">
      <formula>"jan."</formula>
    </cfRule>
  </conditionalFormatting>
  <conditionalFormatting sqref="AA15:AA16">
    <cfRule type="cellIs" dxfId="5558" priority="5538" operator="equal">
      <formula>"jan."</formula>
    </cfRule>
  </conditionalFormatting>
  <conditionalFormatting sqref="AB15:AB16">
    <cfRule type="cellIs" dxfId="5557" priority="5537" operator="equal">
      <formula>"jan."</formula>
    </cfRule>
  </conditionalFormatting>
  <conditionalFormatting sqref="AA15:AA16">
    <cfRule type="cellIs" dxfId="5556" priority="5536" operator="equal">
      <formula>"jan."</formula>
    </cfRule>
  </conditionalFormatting>
  <conditionalFormatting sqref="AB15:AB16">
    <cfRule type="cellIs" dxfId="5555" priority="5535" operator="equal">
      <formula>"jan."</formula>
    </cfRule>
  </conditionalFormatting>
  <conditionalFormatting sqref="AA15:AA16">
    <cfRule type="cellIs" dxfId="5554" priority="5534" operator="equal">
      <formula>"jan."</formula>
    </cfRule>
  </conditionalFormatting>
  <conditionalFormatting sqref="AB15:AB16">
    <cfRule type="cellIs" dxfId="5553" priority="5533" operator="equal">
      <formula>"jan."</formula>
    </cfRule>
  </conditionalFormatting>
  <conditionalFormatting sqref="AA15:AA16">
    <cfRule type="cellIs" dxfId="5552" priority="5532" operator="equal">
      <formula>"jan."</formula>
    </cfRule>
  </conditionalFormatting>
  <conditionalFormatting sqref="AA15:AA16">
    <cfRule type="cellIs" dxfId="5551" priority="5531" operator="equal">
      <formula>"jan."</formula>
    </cfRule>
  </conditionalFormatting>
  <conditionalFormatting sqref="AA15:AA16">
    <cfRule type="cellIs" dxfId="5550" priority="5530" operator="equal">
      <formula>"jan."</formula>
    </cfRule>
  </conditionalFormatting>
  <conditionalFormatting sqref="AA15:AA16">
    <cfRule type="cellIs" dxfId="5549" priority="5529" operator="equal">
      <formula>"jan."</formula>
    </cfRule>
  </conditionalFormatting>
  <conditionalFormatting sqref="AB15:AB16">
    <cfRule type="cellIs" dxfId="5548" priority="5528" operator="equal">
      <formula>"jan."</formula>
    </cfRule>
  </conditionalFormatting>
  <conditionalFormatting sqref="AA15:AA16">
    <cfRule type="cellIs" dxfId="5547" priority="5527" operator="equal">
      <formula>"jan."</formula>
    </cfRule>
  </conditionalFormatting>
  <conditionalFormatting sqref="AA15:AA16">
    <cfRule type="cellIs" dxfId="5546" priority="5526" operator="equal">
      <formula>"jan."</formula>
    </cfRule>
  </conditionalFormatting>
  <conditionalFormatting sqref="AA15:AA16">
    <cfRule type="cellIs" dxfId="5545" priority="5525" operator="equal">
      <formula>"jan."</formula>
    </cfRule>
  </conditionalFormatting>
  <conditionalFormatting sqref="AB15:AB16">
    <cfRule type="cellIs" dxfId="5544" priority="5524" operator="equal">
      <formula>"jan."</formula>
    </cfRule>
  </conditionalFormatting>
  <conditionalFormatting sqref="AA15:AA16">
    <cfRule type="cellIs" dxfId="5543" priority="5523" operator="equal">
      <formula>"jan."</formula>
    </cfRule>
  </conditionalFormatting>
  <conditionalFormatting sqref="AA15:AA16">
    <cfRule type="cellIs" dxfId="5542" priority="5522" operator="equal">
      <formula>"jan."</formula>
    </cfRule>
  </conditionalFormatting>
  <conditionalFormatting sqref="AA15:AA16">
    <cfRule type="cellIs" dxfId="5541" priority="5521" operator="equal">
      <formula>"jan."</formula>
    </cfRule>
  </conditionalFormatting>
  <conditionalFormatting sqref="AA15:AA16">
    <cfRule type="cellIs" dxfId="5540" priority="5520" operator="equal">
      <formula>"jan."</formula>
    </cfRule>
  </conditionalFormatting>
  <conditionalFormatting sqref="AB15:AB16">
    <cfRule type="cellIs" dxfId="5539" priority="5519" operator="equal">
      <formula>"jan."</formula>
    </cfRule>
  </conditionalFormatting>
  <conditionalFormatting sqref="AA15:AA16">
    <cfRule type="cellIs" dxfId="5538" priority="5518" operator="equal">
      <formula>"jan."</formula>
    </cfRule>
  </conditionalFormatting>
  <conditionalFormatting sqref="AA15:AA16">
    <cfRule type="cellIs" dxfId="5537" priority="5517" operator="equal">
      <formula>"jan."</formula>
    </cfRule>
  </conditionalFormatting>
  <conditionalFormatting sqref="AC15:AC16">
    <cfRule type="cellIs" dxfId="5536" priority="5516" operator="equal">
      <formula>"jan."</formula>
    </cfRule>
  </conditionalFormatting>
  <conditionalFormatting sqref="AB15:AB16">
    <cfRule type="cellIs" dxfId="5535" priority="5515" operator="equal">
      <formula>"jan."</formula>
    </cfRule>
  </conditionalFormatting>
  <conditionalFormatting sqref="AA15:AA16">
    <cfRule type="cellIs" dxfId="5534" priority="5514" operator="equal">
      <formula>"jan."</formula>
    </cfRule>
  </conditionalFormatting>
  <conditionalFormatting sqref="AB15:AB16">
    <cfRule type="cellIs" dxfId="5533" priority="5513" operator="equal">
      <formula>"jan."</formula>
    </cfRule>
  </conditionalFormatting>
  <conditionalFormatting sqref="AA15:AA16">
    <cfRule type="cellIs" dxfId="5532" priority="5512" operator="equal">
      <formula>"jan."</formula>
    </cfRule>
  </conditionalFormatting>
  <conditionalFormatting sqref="AB15:AB16">
    <cfRule type="cellIs" dxfId="5531" priority="5511" operator="equal">
      <formula>"jan."</formula>
    </cfRule>
  </conditionalFormatting>
  <conditionalFormatting sqref="AA15:AA16">
    <cfRule type="cellIs" dxfId="5530" priority="5510" operator="equal">
      <formula>"jan."</formula>
    </cfRule>
  </conditionalFormatting>
  <conditionalFormatting sqref="AA15:AA16">
    <cfRule type="cellIs" dxfId="5529" priority="5509" operator="equal">
      <formula>"jan."</formula>
    </cfRule>
  </conditionalFormatting>
  <conditionalFormatting sqref="AA15:AA16">
    <cfRule type="cellIs" dxfId="5528" priority="5508" operator="equal">
      <formula>"jan."</formula>
    </cfRule>
  </conditionalFormatting>
  <conditionalFormatting sqref="AA15:AA16">
    <cfRule type="cellIs" dxfId="5527" priority="5507" operator="equal">
      <formula>"jan."</formula>
    </cfRule>
  </conditionalFormatting>
  <conditionalFormatting sqref="AB15:AB16">
    <cfRule type="cellIs" dxfId="5526" priority="5506" operator="equal">
      <formula>"jan."</formula>
    </cfRule>
  </conditionalFormatting>
  <conditionalFormatting sqref="AA15:AA16">
    <cfRule type="cellIs" dxfId="5525" priority="5505" operator="equal">
      <formula>"jan."</formula>
    </cfRule>
  </conditionalFormatting>
  <conditionalFormatting sqref="AA15:AA16">
    <cfRule type="cellIs" dxfId="5524" priority="5504" operator="equal">
      <formula>"jan."</formula>
    </cfRule>
  </conditionalFormatting>
  <conditionalFormatting sqref="AA15:AA16">
    <cfRule type="cellIs" dxfId="5523" priority="5503" operator="equal">
      <formula>"jan."</formula>
    </cfRule>
  </conditionalFormatting>
  <conditionalFormatting sqref="AB15:AB16">
    <cfRule type="cellIs" dxfId="5522" priority="5502" operator="equal">
      <formula>"jan."</formula>
    </cfRule>
  </conditionalFormatting>
  <conditionalFormatting sqref="AA15:AA16">
    <cfRule type="cellIs" dxfId="5521" priority="5501" operator="equal">
      <formula>"jan."</formula>
    </cfRule>
  </conditionalFormatting>
  <conditionalFormatting sqref="AA15:AA16">
    <cfRule type="cellIs" dxfId="5520" priority="5500" operator="equal">
      <formula>"jan."</formula>
    </cfRule>
  </conditionalFormatting>
  <conditionalFormatting sqref="AA15:AA16">
    <cfRule type="cellIs" dxfId="5519" priority="5499" operator="equal">
      <formula>"jan."</formula>
    </cfRule>
  </conditionalFormatting>
  <conditionalFormatting sqref="AA15:AA16">
    <cfRule type="cellIs" dxfId="5518" priority="5498" operator="equal">
      <formula>"jan."</formula>
    </cfRule>
  </conditionalFormatting>
  <conditionalFormatting sqref="AB15:AB16">
    <cfRule type="cellIs" dxfId="5517" priority="5497" operator="equal">
      <formula>"jan."</formula>
    </cfRule>
  </conditionalFormatting>
  <conditionalFormatting sqref="AA15:AA16">
    <cfRule type="cellIs" dxfId="5516" priority="5496" operator="equal">
      <formula>"jan."</formula>
    </cfRule>
  </conditionalFormatting>
  <conditionalFormatting sqref="AA15:AA16">
    <cfRule type="cellIs" dxfId="5515" priority="5495" operator="equal">
      <formula>"jan."</formula>
    </cfRule>
  </conditionalFormatting>
  <conditionalFormatting sqref="AA15:AA16">
    <cfRule type="cellIs" dxfId="5514" priority="5494" operator="equal">
      <formula>"jan."</formula>
    </cfRule>
  </conditionalFormatting>
  <conditionalFormatting sqref="AA15:AA16">
    <cfRule type="cellIs" dxfId="5513" priority="5493" operator="equal">
      <formula>"jan."</formula>
    </cfRule>
  </conditionalFormatting>
  <conditionalFormatting sqref="AA15:AA16">
    <cfRule type="cellIs" dxfId="5512" priority="5492" operator="equal">
      <formula>"jan."</formula>
    </cfRule>
  </conditionalFormatting>
  <conditionalFormatting sqref="AA15:AA16">
    <cfRule type="cellIs" dxfId="5511" priority="5491" operator="equal">
      <formula>"jan."</formula>
    </cfRule>
  </conditionalFormatting>
  <conditionalFormatting sqref="AA15:AA16">
    <cfRule type="cellIs" dxfId="5510" priority="5490" operator="equal">
      <formula>"jan."</formula>
    </cfRule>
  </conditionalFormatting>
  <conditionalFormatting sqref="AA15:AA16">
    <cfRule type="cellIs" dxfId="5509" priority="5489" operator="equal">
      <formula>"jan."</formula>
    </cfRule>
  </conditionalFormatting>
  <conditionalFormatting sqref="AB15:AB16">
    <cfRule type="cellIs" dxfId="5508" priority="5488" operator="equal">
      <formula>"jan."</formula>
    </cfRule>
  </conditionalFormatting>
  <conditionalFormatting sqref="AC15:AC16">
    <cfRule type="cellIs" dxfId="5507" priority="5487" operator="equal">
      <formula>"jan."</formula>
    </cfRule>
  </conditionalFormatting>
  <conditionalFormatting sqref="AD15:AD16">
    <cfRule type="cellIs" dxfId="5506" priority="5486" operator="equal">
      <formula>"jan."</formula>
    </cfRule>
  </conditionalFormatting>
  <conditionalFormatting sqref="AB15:AB16">
    <cfRule type="cellIs" dxfId="5505" priority="5485" operator="equal">
      <formula>"jan."</formula>
    </cfRule>
  </conditionalFormatting>
  <conditionalFormatting sqref="AA15:AA16">
    <cfRule type="cellIs" dxfId="5504" priority="5484" operator="equal">
      <formula>"jan."</formula>
    </cfRule>
  </conditionalFormatting>
  <conditionalFormatting sqref="AB15:AB16">
    <cfRule type="cellIs" dxfId="5503" priority="5483" operator="equal">
      <formula>"jan."</formula>
    </cfRule>
  </conditionalFormatting>
  <conditionalFormatting sqref="AA15:AA16">
    <cfRule type="cellIs" dxfId="5502" priority="5482" operator="equal">
      <formula>"jan."</formula>
    </cfRule>
  </conditionalFormatting>
  <conditionalFormatting sqref="AB15:AB16">
    <cfRule type="cellIs" dxfId="5501" priority="5481" operator="equal">
      <formula>"jan."</formula>
    </cfRule>
  </conditionalFormatting>
  <conditionalFormatting sqref="AA15:AA16">
    <cfRule type="cellIs" dxfId="5500" priority="5480" operator="equal">
      <formula>"jan."</formula>
    </cfRule>
  </conditionalFormatting>
  <conditionalFormatting sqref="AA15:AA16">
    <cfRule type="cellIs" dxfId="5499" priority="5479" operator="equal">
      <formula>"jan."</formula>
    </cfRule>
  </conditionalFormatting>
  <conditionalFormatting sqref="AA15:AA16">
    <cfRule type="cellIs" dxfId="5498" priority="5478" operator="equal">
      <formula>"jan."</formula>
    </cfRule>
  </conditionalFormatting>
  <conditionalFormatting sqref="AB15:AB16">
    <cfRule type="cellIs" dxfId="5497" priority="5476" operator="equal">
      <formula>"jan."</formula>
    </cfRule>
  </conditionalFormatting>
  <conditionalFormatting sqref="AA15:AA16">
    <cfRule type="cellIs" dxfId="5496" priority="5475" operator="equal">
      <formula>"jan."</formula>
    </cfRule>
  </conditionalFormatting>
  <conditionalFormatting sqref="AA15:AA16">
    <cfRule type="cellIs" dxfId="5495" priority="5474" operator="equal">
      <formula>"jan."</formula>
    </cfRule>
  </conditionalFormatting>
  <conditionalFormatting sqref="AB15:AB16">
    <cfRule type="cellIs" dxfId="5494" priority="5472" operator="equal">
      <formula>"jan."</formula>
    </cfRule>
  </conditionalFormatting>
  <conditionalFormatting sqref="AA15:AA16">
    <cfRule type="cellIs" dxfId="5493" priority="5471" operator="equal">
      <formula>"jan."</formula>
    </cfRule>
  </conditionalFormatting>
  <conditionalFormatting sqref="AA15:AA16">
    <cfRule type="cellIs" dxfId="5492" priority="5470" operator="equal">
      <formula>"jan."</formula>
    </cfRule>
  </conditionalFormatting>
  <conditionalFormatting sqref="AA15:AA16">
    <cfRule type="cellIs" dxfId="5491" priority="5469" operator="equal">
      <formula>"jan."</formula>
    </cfRule>
  </conditionalFormatting>
  <conditionalFormatting sqref="AA15:AA16">
    <cfRule type="cellIs" dxfId="5490" priority="5468" operator="equal">
      <formula>"jan."</formula>
    </cfRule>
  </conditionalFormatting>
  <conditionalFormatting sqref="AB15:AB16">
    <cfRule type="cellIs" dxfId="5489" priority="5467" operator="equal">
      <formula>"jan."</formula>
    </cfRule>
  </conditionalFormatting>
  <conditionalFormatting sqref="AA15:AA16">
    <cfRule type="cellIs" dxfId="5488" priority="5466" operator="equal">
      <formula>"jan."</formula>
    </cfRule>
  </conditionalFormatting>
  <conditionalFormatting sqref="AA15:AA16">
    <cfRule type="cellIs" dxfId="5487" priority="5465" operator="equal">
      <formula>"jan."</formula>
    </cfRule>
  </conditionalFormatting>
  <conditionalFormatting sqref="AA15:AA16">
    <cfRule type="cellIs" dxfId="5486" priority="5464" operator="equal">
      <formula>"jan."</formula>
    </cfRule>
  </conditionalFormatting>
  <conditionalFormatting sqref="AA15:AA16">
    <cfRule type="cellIs" dxfId="5485" priority="5463" operator="equal">
      <formula>"jan."</formula>
    </cfRule>
  </conditionalFormatting>
  <conditionalFormatting sqref="AA15:AA16">
    <cfRule type="cellIs" dxfId="5484" priority="5462" operator="equal">
      <formula>"jan."</formula>
    </cfRule>
  </conditionalFormatting>
  <conditionalFormatting sqref="AA15:AA16">
    <cfRule type="cellIs" dxfId="5483" priority="5461" operator="equal">
      <formula>"jan."</formula>
    </cfRule>
  </conditionalFormatting>
  <conditionalFormatting sqref="AA15:AA16">
    <cfRule type="cellIs" dxfId="5482" priority="5460" operator="equal">
      <formula>"jan."</formula>
    </cfRule>
  </conditionalFormatting>
  <conditionalFormatting sqref="AA15:AA16">
    <cfRule type="cellIs" dxfId="5481" priority="5459" operator="equal">
      <formula>"jan."</formula>
    </cfRule>
  </conditionalFormatting>
  <conditionalFormatting sqref="AB15:AB16">
    <cfRule type="cellIs" dxfId="5480" priority="5458" operator="equal">
      <formula>"jan."</formula>
    </cfRule>
  </conditionalFormatting>
  <conditionalFormatting sqref="AA15:AA16">
    <cfRule type="cellIs" dxfId="5479" priority="5457" operator="equal">
      <formula>"jan."</formula>
    </cfRule>
  </conditionalFormatting>
  <conditionalFormatting sqref="AA15:AA16">
    <cfRule type="cellIs" dxfId="5478" priority="5456" operator="equal">
      <formula>"jan."</formula>
    </cfRule>
  </conditionalFormatting>
  <conditionalFormatting sqref="AA15:AA16">
    <cfRule type="cellIs" dxfId="5477" priority="5455" operator="equal">
      <formula>"jan."</formula>
    </cfRule>
  </conditionalFormatting>
  <conditionalFormatting sqref="AA15:AA16">
    <cfRule type="cellIs" dxfId="5476" priority="5454" operator="equal">
      <formula>"jan."</formula>
    </cfRule>
  </conditionalFormatting>
  <conditionalFormatting sqref="AA15:AA16">
    <cfRule type="cellIs" dxfId="5475" priority="5453" operator="equal">
      <formula>"jan."</formula>
    </cfRule>
  </conditionalFormatting>
  <conditionalFormatting sqref="AA15:AA16">
    <cfRule type="cellIs" dxfId="5474" priority="5452" operator="equal">
      <formula>"jan."</formula>
    </cfRule>
  </conditionalFormatting>
  <conditionalFormatting sqref="AA15:AA16">
    <cfRule type="cellIs" dxfId="5473" priority="5451" operator="equal">
      <formula>"jan."</formula>
    </cfRule>
  </conditionalFormatting>
  <conditionalFormatting sqref="AB15:AB16">
    <cfRule type="cellIs" dxfId="5472" priority="5450" operator="equal">
      <formula>"jan."</formula>
    </cfRule>
  </conditionalFormatting>
  <conditionalFormatting sqref="AC15:AC16">
    <cfRule type="cellIs" dxfId="5471" priority="5449" operator="equal">
      <formula>"jan."</formula>
    </cfRule>
  </conditionalFormatting>
  <conditionalFormatting sqref="AB15:AB16">
    <cfRule type="cellIs" dxfId="5470" priority="5448" operator="equal">
      <formula>"jan."</formula>
    </cfRule>
  </conditionalFormatting>
  <conditionalFormatting sqref="AA15:AA16">
    <cfRule type="cellIs" dxfId="5469" priority="5447" operator="equal">
      <formula>"jan."</formula>
    </cfRule>
  </conditionalFormatting>
  <conditionalFormatting sqref="AB15:AB16">
    <cfRule type="cellIs" dxfId="5468" priority="5446" operator="equal">
      <formula>"jan."</formula>
    </cfRule>
  </conditionalFormatting>
  <conditionalFormatting sqref="AB15:AB16">
    <cfRule type="cellIs" dxfId="5467" priority="5444" operator="equal">
      <formula>"jan."</formula>
    </cfRule>
  </conditionalFormatting>
  <conditionalFormatting sqref="AA15:AA16">
    <cfRule type="cellIs" dxfId="5466" priority="5443" operator="equal">
      <formula>"jan."</formula>
    </cfRule>
  </conditionalFormatting>
  <conditionalFormatting sqref="AA15:AA16">
    <cfRule type="cellIs" dxfId="5465" priority="5442" operator="equal">
      <formula>"jan."</formula>
    </cfRule>
  </conditionalFormatting>
  <conditionalFormatting sqref="AA15:AA16">
    <cfRule type="cellIs" dxfId="5464" priority="5441" operator="equal">
      <formula>"jan."</formula>
    </cfRule>
  </conditionalFormatting>
  <conditionalFormatting sqref="AA15:AA16">
    <cfRule type="cellIs" dxfId="5463" priority="5440" operator="equal">
      <formula>"jan."</formula>
    </cfRule>
  </conditionalFormatting>
  <conditionalFormatting sqref="AB15:AB16">
    <cfRule type="cellIs" dxfId="5462" priority="5439" operator="equal">
      <formula>"jan."</formula>
    </cfRule>
  </conditionalFormatting>
  <conditionalFormatting sqref="AA15:AA16">
    <cfRule type="cellIs" dxfId="5461" priority="5438" operator="equal">
      <formula>"jan."</formula>
    </cfRule>
  </conditionalFormatting>
  <conditionalFormatting sqref="AA15:AA16">
    <cfRule type="cellIs" dxfId="5460" priority="5437" operator="equal">
      <formula>"jan."</formula>
    </cfRule>
  </conditionalFormatting>
  <conditionalFormatting sqref="AB15:AB16">
    <cfRule type="cellIs" dxfId="5459" priority="5435" operator="equal">
      <formula>"jan."</formula>
    </cfRule>
  </conditionalFormatting>
  <conditionalFormatting sqref="AA15:AA16">
    <cfRule type="cellIs" dxfId="5458" priority="5434" operator="equal">
      <formula>"jan."</formula>
    </cfRule>
  </conditionalFormatting>
  <conditionalFormatting sqref="AA15:AA16">
    <cfRule type="cellIs" dxfId="5457" priority="5431" operator="equal">
      <formula>"jan."</formula>
    </cfRule>
  </conditionalFormatting>
  <conditionalFormatting sqref="AB15:AB16">
    <cfRule type="cellIs" dxfId="5456" priority="5430" operator="equal">
      <formula>"jan."</formula>
    </cfRule>
  </conditionalFormatting>
  <conditionalFormatting sqref="AA15:AA16">
    <cfRule type="cellIs" dxfId="5455" priority="5429" operator="equal">
      <formula>"jan."</formula>
    </cfRule>
  </conditionalFormatting>
  <conditionalFormatting sqref="AA15:AA16">
    <cfRule type="cellIs" dxfId="5454" priority="5428" operator="equal">
      <formula>"jan."</formula>
    </cfRule>
  </conditionalFormatting>
  <conditionalFormatting sqref="AA15:AA16">
    <cfRule type="cellIs" dxfId="5453" priority="5427" operator="equal">
      <formula>"jan."</formula>
    </cfRule>
  </conditionalFormatting>
  <conditionalFormatting sqref="AA15:AA16">
    <cfRule type="cellIs" dxfId="5452" priority="5426" operator="equal">
      <formula>"jan."</formula>
    </cfRule>
  </conditionalFormatting>
  <conditionalFormatting sqref="AA15:AA16">
    <cfRule type="cellIs" dxfId="5451" priority="5425" operator="equal">
      <formula>"jan."</formula>
    </cfRule>
  </conditionalFormatting>
  <conditionalFormatting sqref="AA15:AA16">
    <cfRule type="cellIs" dxfId="5450" priority="5424" operator="equal">
      <formula>"jan."</formula>
    </cfRule>
  </conditionalFormatting>
  <conditionalFormatting sqref="AA15:AA16">
    <cfRule type="cellIs" dxfId="5449" priority="5423" operator="equal">
      <formula>"jan."</formula>
    </cfRule>
  </conditionalFormatting>
  <conditionalFormatting sqref="AB15:AB16">
    <cfRule type="cellIs" dxfId="5448" priority="5421" operator="equal">
      <formula>"jan."</formula>
    </cfRule>
  </conditionalFormatting>
  <conditionalFormatting sqref="AA15:AA16">
    <cfRule type="cellIs" dxfId="5447" priority="5420" operator="equal">
      <formula>"jan."</formula>
    </cfRule>
  </conditionalFormatting>
  <conditionalFormatting sqref="AA15:AA16">
    <cfRule type="cellIs" dxfId="5446" priority="5419" operator="equal">
      <formula>"jan."</formula>
    </cfRule>
  </conditionalFormatting>
  <conditionalFormatting sqref="AA15:AA16">
    <cfRule type="cellIs" dxfId="5445" priority="5418" operator="equal">
      <formula>"jan."</formula>
    </cfRule>
  </conditionalFormatting>
  <conditionalFormatting sqref="AA15:AA16">
    <cfRule type="cellIs" dxfId="5444" priority="5417" operator="equal">
      <formula>"jan."</formula>
    </cfRule>
  </conditionalFormatting>
  <conditionalFormatting sqref="AA15:AA16">
    <cfRule type="cellIs" dxfId="5443" priority="5415" operator="equal">
      <formula>"jan."</formula>
    </cfRule>
  </conditionalFormatting>
  <conditionalFormatting sqref="AA15:AA16">
    <cfRule type="cellIs" dxfId="5442" priority="5414" operator="equal">
      <formula>"jan."</formula>
    </cfRule>
  </conditionalFormatting>
  <conditionalFormatting sqref="AB15:AB16">
    <cfRule type="cellIs" dxfId="5441" priority="5413" operator="equal">
      <formula>"jan."</formula>
    </cfRule>
  </conditionalFormatting>
  <conditionalFormatting sqref="AC15:AC16">
    <cfRule type="cellIs" dxfId="5440" priority="5412" operator="equal">
      <formula>"jan."</formula>
    </cfRule>
  </conditionalFormatting>
  <conditionalFormatting sqref="AA15:AA16">
    <cfRule type="cellIs" dxfId="5439" priority="5411" operator="equal">
      <formula>"jan."</formula>
    </cfRule>
  </conditionalFormatting>
  <conditionalFormatting sqref="AA15:AA16">
    <cfRule type="cellIs" dxfId="5438" priority="5410" operator="equal">
      <formula>"jan."</formula>
    </cfRule>
  </conditionalFormatting>
  <conditionalFormatting sqref="AA15:AA16">
    <cfRule type="cellIs" dxfId="5437" priority="5409" operator="equal">
      <formula>"jan."</formula>
    </cfRule>
  </conditionalFormatting>
  <conditionalFormatting sqref="AA15:AA16">
    <cfRule type="cellIs" dxfId="5436" priority="5408" operator="equal">
      <formula>"jan."</formula>
    </cfRule>
  </conditionalFormatting>
  <conditionalFormatting sqref="AA15:AA16">
    <cfRule type="cellIs" dxfId="5435" priority="5407" operator="equal">
      <formula>"jan."</formula>
    </cfRule>
  </conditionalFormatting>
  <conditionalFormatting sqref="AA15:AA16">
    <cfRule type="cellIs" dxfId="5434" priority="5405" operator="equal">
      <formula>"jan."</formula>
    </cfRule>
  </conditionalFormatting>
  <conditionalFormatting sqref="AA15:AA16">
    <cfRule type="cellIs" dxfId="5433" priority="5404" operator="equal">
      <formula>"jan."</formula>
    </cfRule>
  </conditionalFormatting>
  <conditionalFormatting sqref="AB15:AB16">
    <cfRule type="cellIs" dxfId="5432" priority="5403" operator="equal">
      <formula>"jan."</formula>
    </cfRule>
  </conditionalFormatting>
  <conditionalFormatting sqref="AC15:AC16">
    <cfRule type="cellIs" dxfId="5431" priority="5402" operator="equal">
      <formula>"jan."</formula>
    </cfRule>
  </conditionalFormatting>
  <conditionalFormatting sqref="AB15:AB16">
    <cfRule type="cellIs" dxfId="5430" priority="5401" operator="equal">
      <formula>"jan."</formula>
    </cfRule>
  </conditionalFormatting>
  <conditionalFormatting sqref="AC15:AC16">
    <cfRule type="cellIs" dxfId="5429" priority="5400" operator="equal">
      <formula>"jan."</formula>
    </cfRule>
  </conditionalFormatting>
  <conditionalFormatting sqref="AB15:AB16">
    <cfRule type="cellIs" dxfId="5428" priority="5399" operator="equal">
      <formula>"jan."</formula>
    </cfRule>
  </conditionalFormatting>
  <conditionalFormatting sqref="AC15:AC16">
    <cfRule type="cellIs" dxfId="5427" priority="5398" operator="equal">
      <formula>"jan."</formula>
    </cfRule>
  </conditionalFormatting>
  <conditionalFormatting sqref="AA15:AA16">
    <cfRule type="cellIs" dxfId="5426" priority="5397" operator="equal">
      <formula>"jan."</formula>
    </cfRule>
  </conditionalFormatting>
  <conditionalFormatting sqref="AB15:AB16">
    <cfRule type="cellIs" dxfId="5425" priority="5396" operator="equal">
      <formula>"jan."</formula>
    </cfRule>
  </conditionalFormatting>
  <conditionalFormatting sqref="AB15:AB16">
    <cfRule type="cellIs" dxfId="5424" priority="5395" operator="equal">
      <formula>"jan."</formula>
    </cfRule>
  </conditionalFormatting>
  <conditionalFormatting sqref="AA15:AA16">
    <cfRule type="cellIs" dxfId="5423" priority="5394" operator="equal">
      <formula>"jan."</formula>
    </cfRule>
  </conditionalFormatting>
  <conditionalFormatting sqref="AB15:AB16">
    <cfRule type="cellIs" dxfId="5422" priority="5393" operator="equal">
      <formula>"jan."</formula>
    </cfRule>
  </conditionalFormatting>
  <conditionalFormatting sqref="AA15:AA16">
    <cfRule type="cellIs" dxfId="5421" priority="5392" operator="equal">
      <formula>"jan."</formula>
    </cfRule>
  </conditionalFormatting>
  <conditionalFormatting sqref="AB15:AB16">
    <cfRule type="cellIs" dxfId="5420" priority="5391" operator="equal">
      <formula>"jan."</formula>
    </cfRule>
  </conditionalFormatting>
  <conditionalFormatting sqref="AA15:AA16">
    <cfRule type="cellIs" dxfId="5419" priority="5390" operator="equal">
      <formula>"jan."</formula>
    </cfRule>
  </conditionalFormatting>
  <conditionalFormatting sqref="AC15:AC16">
    <cfRule type="cellIs" dxfId="5418" priority="5389" operator="equal">
      <formula>"jan."</formula>
    </cfRule>
  </conditionalFormatting>
  <conditionalFormatting sqref="AB15:AB16">
    <cfRule type="cellIs" dxfId="5417" priority="5388" operator="equal">
      <formula>"jan."</formula>
    </cfRule>
  </conditionalFormatting>
  <conditionalFormatting sqref="AA15:AA16">
    <cfRule type="cellIs" dxfId="5416" priority="5387" operator="equal">
      <formula>"jan."</formula>
    </cfRule>
  </conditionalFormatting>
  <conditionalFormatting sqref="AB15:AB16">
    <cfRule type="cellIs" dxfId="5415" priority="5386" operator="equal">
      <formula>"jan."</formula>
    </cfRule>
  </conditionalFormatting>
  <conditionalFormatting sqref="AA15:AA16">
    <cfRule type="cellIs" dxfId="5414" priority="5385" operator="equal">
      <formula>"jan."</formula>
    </cfRule>
  </conditionalFormatting>
  <conditionalFormatting sqref="AB15:AB16">
    <cfRule type="cellIs" dxfId="5413" priority="5384" operator="equal">
      <formula>"jan."</formula>
    </cfRule>
  </conditionalFormatting>
  <conditionalFormatting sqref="AA15:AA16">
    <cfRule type="cellIs" dxfId="5412" priority="5383" operator="equal">
      <formula>"jan."</formula>
    </cfRule>
  </conditionalFormatting>
  <conditionalFormatting sqref="AC15:AC16">
    <cfRule type="cellIs" dxfId="5411" priority="5382" operator="equal">
      <formula>"jan."</formula>
    </cfRule>
  </conditionalFormatting>
  <conditionalFormatting sqref="AA15:AA16">
    <cfRule type="cellIs" dxfId="5410" priority="5381" operator="equal">
      <formula>"jan."</formula>
    </cfRule>
  </conditionalFormatting>
  <conditionalFormatting sqref="AA15:AA16">
    <cfRule type="cellIs" dxfId="5409" priority="5380" operator="equal">
      <formula>"jan."</formula>
    </cfRule>
  </conditionalFormatting>
  <conditionalFormatting sqref="AA15:AA16">
    <cfRule type="cellIs" dxfId="5408" priority="5379" operator="equal">
      <formula>"jan."</formula>
    </cfRule>
  </conditionalFormatting>
  <conditionalFormatting sqref="AB15:AB16">
    <cfRule type="cellIs" dxfId="5407" priority="5378" operator="equal">
      <formula>"jan."</formula>
    </cfRule>
  </conditionalFormatting>
  <conditionalFormatting sqref="AB15:AB16">
    <cfRule type="cellIs" dxfId="5406" priority="5377" operator="equal">
      <formula>"jan."</formula>
    </cfRule>
  </conditionalFormatting>
  <conditionalFormatting sqref="AA15:AA16">
    <cfRule type="cellIs" dxfId="5405" priority="5376" operator="equal">
      <formula>"jan."</formula>
    </cfRule>
  </conditionalFormatting>
  <conditionalFormatting sqref="AB15:AB16">
    <cfRule type="cellIs" dxfId="5404" priority="5375" operator="equal">
      <formula>"jan."</formula>
    </cfRule>
  </conditionalFormatting>
  <conditionalFormatting sqref="AA15:AA16">
    <cfRule type="cellIs" dxfId="5403" priority="5374" operator="equal">
      <formula>"jan."</formula>
    </cfRule>
  </conditionalFormatting>
  <conditionalFormatting sqref="AB15:AB16">
    <cfRule type="cellIs" dxfId="5402" priority="5373" operator="equal">
      <formula>"jan."</formula>
    </cfRule>
  </conditionalFormatting>
  <conditionalFormatting sqref="AA15:AA16">
    <cfRule type="cellIs" dxfId="5401" priority="5372" operator="equal">
      <formula>"jan."</formula>
    </cfRule>
  </conditionalFormatting>
  <conditionalFormatting sqref="AC15:AC16">
    <cfRule type="cellIs" dxfId="5400" priority="5371" operator="equal">
      <formula>"jan."</formula>
    </cfRule>
  </conditionalFormatting>
  <conditionalFormatting sqref="AA15:AA16">
    <cfRule type="cellIs" dxfId="5399" priority="5370" operator="equal">
      <formula>"jan."</formula>
    </cfRule>
  </conditionalFormatting>
  <conditionalFormatting sqref="AA15:AA16">
    <cfRule type="cellIs" dxfId="5398" priority="5369" operator="equal">
      <formula>"jan."</formula>
    </cfRule>
  </conditionalFormatting>
  <conditionalFormatting sqref="AA15:AA16">
    <cfRule type="cellIs" dxfId="5397" priority="5368" operator="equal">
      <formula>"jan."</formula>
    </cfRule>
  </conditionalFormatting>
  <conditionalFormatting sqref="AB15:AB16">
    <cfRule type="cellIs" dxfId="5396" priority="5367" operator="equal">
      <formula>"jan."</formula>
    </cfRule>
  </conditionalFormatting>
  <conditionalFormatting sqref="AA15:AA16">
    <cfRule type="cellIs" dxfId="5395" priority="5366" operator="equal">
      <formula>"jan."</formula>
    </cfRule>
  </conditionalFormatting>
  <conditionalFormatting sqref="AA15:AA16">
    <cfRule type="cellIs" dxfId="5394" priority="5365" operator="equal">
      <formula>"jan."</formula>
    </cfRule>
  </conditionalFormatting>
  <conditionalFormatting sqref="AA15:AA16">
    <cfRule type="cellIs" dxfId="5393" priority="5364" operator="equal">
      <formula>"jan."</formula>
    </cfRule>
  </conditionalFormatting>
  <conditionalFormatting sqref="AB15:AB16">
    <cfRule type="cellIs" dxfId="5392" priority="5363" operator="equal">
      <formula>"jan."</formula>
    </cfRule>
  </conditionalFormatting>
  <conditionalFormatting sqref="AA15:AA16">
    <cfRule type="cellIs" dxfId="5391" priority="5362" operator="equal">
      <formula>"jan."</formula>
    </cfRule>
  </conditionalFormatting>
  <conditionalFormatting sqref="AB15:AB16">
    <cfRule type="cellIs" dxfId="5390" priority="5361" operator="equal">
      <formula>"jan."</formula>
    </cfRule>
  </conditionalFormatting>
  <conditionalFormatting sqref="AA15:AA16">
    <cfRule type="cellIs" dxfId="5389" priority="5360" operator="equal">
      <formula>"jan."</formula>
    </cfRule>
  </conditionalFormatting>
  <conditionalFormatting sqref="AB15:AB16">
    <cfRule type="cellIs" dxfId="5388" priority="5359" operator="equal">
      <formula>"jan."</formula>
    </cfRule>
  </conditionalFormatting>
  <conditionalFormatting sqref="AA15:AA16">
    <cfRule type="cellIs" dxfId="5387" priority="5358" operator="equal">
      <formula>"jan."</formula>
    </cfRule>
  </conditionalFormatting>
  <conditionalFormatting sqref="AB15:AB16">
    <cfRule type="cellIs" dxfId="5386" priority="5357" operator="equal">
      <formula>"jan."</formula>
    </cfRule>
  </conditionalFormatting>
  <conditionalFormatting sqref="AA15:AA16">
    <cfRule type="cellIs" dxfId="5385" priority="5356" operator="equal">
      <formula>"jan."</formula>
    </cfRule>
  </conditionalFormatting>
  <conditionalFormatting sqref="AA15:AA16">
    <cfRule type="cellIs" dxfId="5384" priority="5355" operator="equal">
      <formula>"jan."</formula>
    </cfRule>
  </conditionalFormatting>
  <conditionalFormatting sqref="AA15:AA16">
    <cfRule type="cellIs" dxfId="5383" priority="5354" operator="equal">
      <formula>"jan."</formula>
    </cfRule>
  </conditionalFormatting>
  <conditionalFormatting sqref="AA15:AA16">
    <cfRule type="cellIs" dxfId="5382" priority="5353" operator="equal">
      <formula>"jan."</formula>
    </cfRule>
  </conditionalFormatting>
  <conditionalFormatting sqref="AB15:AB16">
    <cfRule type="cellIs" dxfId="5381" priority="5352" operator="equal">
      <formula>"jan."</formula>
    </cfRule>
  </conditionalFormatting>
  <conditionalFormatting sqref="AA15:AA16">
    <cfRule type="cellIs" dxfId="5380" priority="5351" operator="equal">
      <formula>"jan."</formula>
    </cfRule>
  </conditionalFormatting>
  <conditionalFormatting sqref="AA15:AA16">
    <cfRule type="cellIs" dxfId="5379" priority="5350" operator="equal">
      <formula>"jan."</formula>
    </cfRule>
  </conditionalFormatting>
  <conditionalFormatting sqref="AA15:AA16">
    <cfRule type="cellIs" dxfId="5378" priority="5349" operator="equal">
      <formula>"jan."</formula>
    </cfRule>
  </conditionalFormatting>
  <conditionalFormatting sqref="AB15:AB16">
    <cfRule type="cellIs" dxfId="5377" priority="5348" operator="equal">
      <formula>"jan."</formula>
    </cfRule>
  </conditionalFormatting>
  <conditionalFormatting sqref="AA15:AA16">
    <cfRule type="cellIs" dxfId="5376" priority="5347" operator="equal">
      <formula>"jan."</formula>
    </cfRule>
  </conditionalFormatting>
  <conditionalFormatting sqref="AA15:AA16">
    <cfRule type="cellIs" dxfId="5375" priority="5346" operator="equal">
      <formula>"jan."</formula>
    </cfRule>
  </conditionalFormatting>
  <conditionalFormatting sqref="AA15:AA16">
    <cfRule type="cellIs" dxfId="5374" priority="5345" operator="equal">
      <formula>"jan."</formula>
    </cfRule>
  </conditionalFormatting>
  <conditionalFormatting sqref="AA15:AA16">
    <cfRule type="cellIs" dxfId="5373" priority="5344" operator="equal">
      <formula>"jan."</formula>
    </cfRule>
  </conditionalFormatting>
  <conditionalFormatting sqref="AB15:AB16">
    <cfRule type="cellIs" dxfId="5372" priority="5343" operator="equal">
      <formula>"jan."</formula>
    </cfRule>
  </conditionalFormatting>
  <conditionalFormatting sqref="AA15:AA16">
    <cfRule type="cellIs" dxfId="5371" priority="5342" operator="equal">
      <formula>"jan."</formula>
    </cfRule>
  </conditionalFormatting>
  <conditionalFormatting sqref="AA15:AA16">
    <cfRule type="cellIs" dxfId="5370" priority="5341" operator="equal">
      <formula>"jan."</formula>
    </cfRule>
  </conditionalFormatting>
  <conditionalFormatting sqref="AC15:AC16">
    <cfRule type="cellIs" dxfId="5369" priority="5340" operator="equal">
      <formula>"jan."</formula>
    </cfRule>
  </conditionalFormatting>
  <conditionalFormatting sqref="AB15:AB16">
    <cfRule type="cellIs" dxfId="5368" priority="5339" operator="equal">
      <formula>"jan."</formula>
    </cfRule>
  </conditionalFormatting>
  <conditionalFormatting sqref="AA15:AA16">
    <cfRule type="cellIs" dxfId="5367" priority="5338" operator="equal">
      <formula>"jan."</formula>
    </cfRule>
  </conditionalFormatting>
  <conditionalFormatting sqref="AB15:AB16">
    <cfRule type="cellIs" dxfId="5366" priority="5337" operator="equal">
      <formula>"jan."</formula>
    </cfRule>
  </conditionalFormatting>
  <conditionalFormatting sqref="AA15:AA16">
    <cfRule type="cellIs" dxfId="5365" priority="5336" operator="equal">
      <formula>"jan."</formula>
    </cfRule>
  </conditionalFormatting>
  <conditionalFormatting sqref="AB15:AB16">
    <cfRule type="cellIs" dxfId="5364" priority="5335" operator="equal">
      <formula>"jan."</formula>
    </cfRule>
  </conditionalFormatting>
  <conditionalFormatting sqref="AA15:AA16">
    <cfRule type="cellIs" dxfId="5363" priority="5334" operator="equal">
      <formula>"jan."</formula>
    </cfRule>
  </conditionalFormatting>
  <conditionalFormatting sqref="AA15:AA16">
    <cfRule type="cellIs" dxfId="5362" priority="5333" operator="equal">
      <formula>"jan."</formula>
    </cfRule>
  </conditionalFormatting>
  <conditionalFormatting sqref="AA15:AA16">
    <cfRule type="cellIs" dxfId="5361" priority="5332" operator="equal">
      <formula>"jan."</formula>
    </cfRule>
  </conditionalFormatting>
  <conditionalFormatting sqref="AA15:AA16">
    <cfRule type="cellIs" dxfId="5360" priority="5331" operator="equal">
      <formula>"jan."</formula>
    </cfRule>
  </conditionalFormatting>
  <conditionalFormatting sqref="AB15:AB16">
    <cfRule type="cellIs" dxfId="5359" priority="5330" operator="equal">
      <formula>"jan."</formula>
    </cfRule>
  </conditionalFormatting>
  <conditionalFormatting sqref="AA15:AA16">
    <cfRule type="cellIs" dxfId="5358" priority="5329" operator="equal">
      <formula>"jan."</formula>
    </cfRule>
  </conditionalFormatting>
  <conditionalFormatting sqref="AA15:AA16">
    <cfRule type="cellIs" dxfId="5357" priority="5328" operator="equal">
      <formula>"jan."</formula>
    </cfRule>
  </conditionalFormatting>
  <conditionalFormatting sqref="AA15:AA16">
    <cfRule type="cellIs" dxfId="5356" priority="5327" operator="equal">
      <formula>"jan."</formula>
    </cfRule>
  </conditionalFormatting>
  <conditionalFormatting sqref="AB15:AB16">
    <cfRule type="cellIs" dxfId="5355" priority="5326" operator="equal">
      <formula>"jan."</formula>
    </cfRule>
  </conditionalFormatting>
  <conditionalFormatting sqref="AA15:AA16">
    <cfRule type="cellIs" dxfId="5354" priority="5325" operator="equal">
      <formula>"jan."</formula>
    </cfRule>
  </conditionalFormatting>
  <conditionalFormatting sqref="AA15:AA16">
    <cfRule type="cellIs" dxfId="5353" priority="5324" operator="equal">
      <formula>"jan."</formula>
    </cfRule>
  </conditionalFormatting>
  <conditionalFormatting sqref="AA15:AA16">
    <cfRule type="cellIs" dxfId="5352" priority="5323" operator="equal">
      <formula>"jan."</formula>
    </cfRule>
  </conditionalFormatting>
  <conditionalFormatting sqref="AA15:AA16">
    <cfRule type="cellIs" dxfId="5351" priority="5322" operator="equal">
      <formula>"jan."</formula>
    </cfRule>
  </conditionalFormatting>
  <conditionalFormatting sqref="AB15:AB16">
    <cfRule type="cellIs" dxfId="5350" priority="5321" operator="equal">
      <formula>"jan."</formula>
    </cfRule>
  </conditionalFormatting>
  <conditionalFormatting sqref="AA15:AA16">
    <cfRule type="cellIs" dxfId="5349" priority="5320" operator="equal">
      <formula>"jan."</formula>
    </cfRule>
  </conditionalFormatting>
  <conditionalFormatting sqref="AA15:AA16">
    <cfRule type="cellIs" dxfId="5348" priority="5319" operator="equal">
      <formula>"jan."</formula>
    </cfRule>
  </conditionalFormatting>
  <conditionalFormatting sqref="AA15:AA16">
    <cfRule type="cellIs" dxfId="5347" priority="5318" operator="equal">
      <formula>"jan."</formula>
    </cfRule>
  </conditionalFormatting>
  <conditionalFormatting sqref="AA15:AA16">
    <cfRule type="cellIs" dxfId="5346" priority="5317" operator="equal">
      <formula>"jan."</formula>
    </cfRule>
  </conditionalFormatting>
  <conditionalFormatting sqref="AA15:AA16">
    <cfRule type="cellIs" dxfId="5345" priority="5316" operator="equal">
      <formula>"jan."</formula>
    </cfRule>
  </conditionalFormatting>
  <conditionalFormatting sqref="AA15:AA16">
    <cfRule type="cellIs" dxfId="5344" priority="5315" operator="equal">
      <formula>"jan."</formula>
    </cfRule>
  </conditionalFormatting>
  <conditionalFormatting sqref="AA15:AA16">
    <cfRule type="cellIs" dxfId="5343" priority="5314" operator="equal">
      <formula>"jan."</formula>
    </cfRule>
  </conditionalFormatting>
  <conditionalFormatting sqref="AA15:AA16">
    <cfRule type="cellIs" dxfId="5342" priority="5313" operator="equal">
      <formula>"jan."</formula>
    </cfRule>
  </conditionalFormatting>
  <conditionalFormatting sqref="AB15:AB16">
    <cfRule type="cellIs" dxfId="5341" priority="5312" operator="equal">
      <formula>"jan."</formula>
    </cfRule>
  </conditionalFormatting>
  <conditionalFormatting sqref="AC15:AC16">
    <cfRule type="cellIs" dxfId="5340" priority="5311" operator="equal">
      <formula>"jan."</formula>
    </cfRule>
  </conditionalFormatting>
  <conditionalFormatting sqref="AB15:AB16">
    <cfRule type="cellIs" dxfId="5339" priority="5310" operator="equal">
      <formula>"jan."</formula>
    </cfRule>
  </conditionalFormatting>
  <conditionalFormatting sqref="AA15:AA16">
    <cfRule type="cellIs" dxfId="5338" priority="5309" operator="equal">
      <formula>"jan."</formula>
    </cfRule>
  </conditionalFormatting>
  <conditionalFormatting sqref="AB15:AB16">
    <cfRule type="cellIs" dxfId="5337" priority="5308" operator="equal">
      <formula>"jan."</formula>
    </cfRule>
  </conditionalFormatting>
  <conditionalFormatting sqref="AA15:AA16">
    <cfRule type="cellIs" dxfId="5336" priority="5307" operator="equal">
      <formula>"jan."</formula>
    </cfRule>
  </conditionalFormatting>
  <conditionalFormatting sqref="AB15:AB16">
    <cfRule type="cellIs" dxfId="5335" priority="5306" operator="equal">
      <formula>"jan."</formula>
    </cfRule>
  </conditionalFormatting>
  <conditionalFormatting sqref="AA15:AA16">
    <cfRule type="cellIs" dxfId="5334" priority="5305" operator="equal">
      <formula>"jan."</formula>
    </cfRule>
  </conditionalFormatting>
  <conditionalFormatting sqref="AA15:AA16">
    <cfRule type="cellIs" dxfId="5333" priority="5304" operator="equal">
      <formula>"jan."</formula>
    </cfRule>
  </conditionalFormatting>
  <conditionalFormatting sqref="AA15:AA16">
    <cfRule type="cellIs" dxfId="5332" priority="5303" operator="equal">
      <formula>"jan."</formula>
    </cfRule>
  </conditionalFormatting>
  <conditionalFormatting sqref="AB15:AB16">
    <cfRule type="cellIs" dxfId="5331" priority="5301" operator="equal">
      <formula>"jan."</formula>
    </cfRule>
  </conditionalFormatting>
  <conditionalFormatting sqref="AA15:AA16">
    <cfRule type="cellIs" dxfId="5330" priority="5300" operator="equal">
      <formula>"jan."</formula>
    </cfRule>
  </conditionalFormatting>
  <conditionalFormatting sqref="AA15:AA16">
    <cfRule type="cellIs" dxfId="5329" priority="5299" operator="equal">
      <formula>"jan."</formula>
    </cfRule>
  </conditionalFormatting>
  <conditionalFormatting sqref="AA15:AA16">
    <cfRule type="cellIs" dxfId="5328" priority="5298" operator="equal">
      <formula>"jan."</formula>
    </cfRule>
  </conditionalFormatting>
  <conditionalFormatting sqref="AB15:AB16">
    <cfRule type="cellIs" dxfId="5327" priority="5297" operator="equal">
      <formula>"jan."</formula>
    </cfRule>
  </conditionalFormatting>
  <conditionalFormatting sqref="AA15:AA16">
    <cfRule type="cellIs" dxfId="5326" priority="5296" operator="equal">
      <formula>"jan."</formula>
    </cfRule>
  </conditionalFormatting>
  <conditionalFormatting sqref="AA15:AA16">
    <cfRule type="cellIs" dxfId="5325" priority="5295" operator="equal">
      <formula>"jan."</formula>
    </cfRule>
  </conditionalFormatting>
  <conditionalFormatting sqref="AA15:AA16">
    <cfRule type="cellIs" dxfId="5324" priority="5294" operator="equal">
      <formula>"jan."</formula>
    </cfRule>
  </conditionalFormatting>
  <conditionalFormatting sqref="AA15:AA16">
    <cfRule type="cellIs" dxfId="5323" priority="5293" operator="equal">
      <formula>"jan."</formula>
    </cfRule>
  </conditionalFormatting>
  <conditionalFormatting sqref="AB15:AB16">
    <cfRule type="cellIs" dxfId="5322" priority="5292" operator="equal">
      <formula>"jan."</formula>
    </cfRule>
  </conditionalFormatting>
  <conditionalFormatting sqref="AA15:AA16">
    <cfRule type="cellIs" dxfId="5321" priority="5291" operator="equal">
      <formula>"jan."</formula>
    </cfRule>
  </conditionalFormatting>
  <conditionalFormatting sqref="AA15:AA16">
    <cfRule type="cellIs" dxfId="5320" priority="5290" operator="equal">
      <formula>"jan."</formula>
    </cfRule>
  </conditionalFormatting>
  <conditionalFormatting sqref="AA15:AA16">
    <cfRule type="cellIs" dxfId="5319" priority="5289" operator="equal">
      <formula>"jan."</formula>
    </cfRule>
  </conditionalFormatting>
  <conditionalFormatting sqref="AA15:AA16">
    <cfRule type="cellIs" dxfId="5318" priority="5288" operator="equal">
      <formula>"jan."</formula>
    </cfRule>
  </conditionalFormatting>
  <conditionalFormatting sqref="AA15:AA16">
    <cfRule type="cellIs" dxfId="5317" priority="5287" operator="equal">
      <formula>"jan."</formula>
    </cfRule>
  </conditionalFormatting>
  <conditionalFormatting sqref="AA15:AA16">
    <cfRule type="cellIs" dxfId="5316" priority="5286" operator="equal">
      <formula>"jan."</formula>
    </cfRule>
  </conditionalFormatting>
  <conditionalFormatting sqref="AA15:AA16">
    <cfRule type="cellIs" dxfId="5315" priority="5285" operator="equal">
      <formula>"jan."</formula>
    </cfRule>
  </conditionalFormatting>
  <conditionalFormatting sqref="AA15:AA16">
    <cfRule type="cellIs" dxfId="5314" priority="5284" operator="equal">
      <formula>"jan."</formula>
    </cfRule>
  </conditionalFormatting>
  <conditionalFormatting sqref="AB15:AB16">
    <cfRule type="cellIs" dxfId="5313" priority="5283" operator="equal">
      <formula>"jan."</formula>
    </cfRule>
  </conditionalFormatting>
  <conditionalFormatting sqref="AA15:AA16">
    <cfRule type="cellIs" dxfId="5312" priority="5282" operator="equal">
      <formula>"jan."</formula>
    </cfRule>
  </conditionalFormatting>
  <conditionalFormatting sqref="AA15:AA16">
    <cfRule type="cellIs" dxfId="5311" priority="5281" operator="equal">
      <formula>"jan."</formula>
    </cfRule>
  </conditionalFormatting>
  <conditionalFormatting sqref="AA15:AA16">
    <cfRule type="cellIs" dxfId="5310" priority="5280" operator="equal">
      <formula>"jan."</formula>
    </cfRule>
  </conditionalFormatting>
  <conditionalFormatting sqref="AA15:AA16">
    <cfRule type="cellIs" dxfId="5309" priority="5279" operator="equal">
      <formula>"jan."</formula>
    </cfRule>
  </conditionalFormatting>
  <conditionalFormatting sqref="AA15:AA16">
    <cfRule type="cellIs" dxfId="5308" priority="5278" operator="equal">
      <formula>"jan."</formula>
    </cfRule>
  </conditionalFormatting>
  <conditionalFormatting sqref="AA15:AA16">
    <cfRule type="cellIs" dxfId="5307" priority="5277" operator="equal">
      <formula>"jan."</formula>
    </cfRule>
  </conditionalFormatting>
  <conditionalFormatting sqref="AA15:AA16">
    <cfRule type="cellIs" dxfId="5306" priority="5276" operator="equal">
      <formula>"jan."</formula>
    </cfRule>
  </conditionalFormatting>
  <conditionalFormatting sqref="AB15:AB16">
    <cfRule type="cellIs" dxfId="5305" priority="5275" operator="equal">
      <formula>"jan."</formula>
    </cfRule>
  </conditionalFormatting>
  <conditionalFormatting sqref="AC15:AC16">
    <cfRule type="cellIs" dxfId="5304" priority="5274" operator="equal">
      <formula>"jan."</formula>
    </cfRule>
  </conditionalFormatting>
  <conditionalFormatting sqref="AB15:AB16">
    <cfRule type="cellIs" dxfId="5303" priority="5273" operator="equal">
      <formula>"jan."</formula>
    </cfRule>
  </conditionalFormatting>
  <conditionalFormatting sqref="AA15:AA16">
    <cfRule type="cellIs" dxfId="5302" priority="5272" operator="equal">
      <formula>"jan."</formula>
    </cfRule>
  </conditionalFormatting>
  <conditionalFormatting sqref="AB15:AB16">
    <cfRule type="cellIs" dxfId="5301" priority="5271" operator="equal">
      <formula>"jan."</formula>
    </cfRule>
  </conditionalFormatting>
  <conditionalFormatting sqref="AA15:AA16">
    <cfRule type="cellIs" dxfId="5300" priority="5270" operator="equal">
      <formula>"jan."</formula>
    </cfRule>
  </conditionalFormatting>
  <conditionalFormatting sqref="AB15:AB16">
    <cfRule type="cellIs" dxfId="5299" priority="5269" operator="equal">
      <formula>"jan."</formula>
    </cfRule>
  </conditionalFormatting>
  <conditionalFormatting sqref="AA15:AA16">
    <cfRule type="cellIs" dxfId="5298" priority="5268" operator="equal">
      <formula>"jan."</formula>
    </cfRule>
  </conditionalFormatting>
  <conditionalFormatting sqref="AA15:AA16">
    <cfRule type="cellIs" dxfId="5297" priority="5267" operator="equal">
      <formula>"jan."</formula>
    </cfRule>
  </conditionalFormatting>
  <conditionalFormatting sqref="AA15:AA16">
    <cfRule type="cellIs" dxfId="5296" priority="5266" operator="equal">
      <formula>"jan."</formula>
    </cfRule>
  </conditionalFormatting>
  <conditionalFormatting sqref="AA15:AA16">
    <cfRule type="cellIs" dxfId="5295" priority="5265" operator="equal">
      <formula>"jan."</formula>
    </cfRule>
  </conditionalFormatting>
  <conditionalFormatting sqref="AB15:AB16">
    <cfRule type="cellIs" dxfId="5294" priority="5264" operator="equal">
      <formula>"jan."</formula>
    </cfRule>
  </conditionalFormatting>
  <conditionalFormatting sqref="AA15:AA16">
    <cfRule type="cellIs" dxfId="5293" priority="5263" operator="equal">
      <formula>"jan."</formula>
    </cfRule>
  </conditionalFormatting>
  <conditionalFormatting sqref="AA15:AA16">
    <cfRule type="cellIs" dxfId="5292" priority="5262" operator="equal">
      <formula>"jan."</formula>
    </cfRule>
  </conditionalFormatting>
  <conditionalFormatting sqref="AB15:AB16">
    <cfRule type="cellIs" dxfId="5291" priority="5260" operator="equal">
      <formula>"jan."</formula>
    </cfRule>
  </conditionalFormatting>
  <conditionalFormatting sqref="AA15:AA16">
    <cfRule type="cellIs" dxfId="5290" priority="5259" operator="equal">
      <formula>"jan."</formula>
    </cfRule>
  </conditionalFormatting>
  <conditionalFormatting sqref="AA15:AA16">
    <cfRule type="cellIs" dxfId="5289" priority="5258" operator="equal">
      <formula>"jan."</formula>
    </cfRule>
  </conditionalFormatting>
  <conditionalFormatting sqref="AA15:AA16">
    <cfRule type="cellIs" dxfId="5288" priority="5257" operator="equal">
      <formula>"jan."</formula>
    </cfRule>
  </conditionalFormatting>
  <conditionalFormatting sqref="AA15:AA16">
    <cfRule type="cellIs" dxfId="5287" priority="5256" operator="equal">
      <formula>"jan."</formula>
    </cfRule>
  </conditionalFormatting>
  <conditionalFormatting sqref="AB15:AB16">
    <cfRule type="cellIs" dxfId="5286" priority="5255" operator="equal">
      <formula>"jan."</formula>
    </cfRule>
  </conditionalFormatting>
  <conditionalFormatting sqref="AA15:AA16">
    <cfRule type="cellIs" dxfId="5285" priority="5254" operator="equal">
      <formula>"jan."</formula>
    </cfRule>
  </conditionalFormatting>
  <conditionalFormatting sqref="AA15:AA16">
    <cfRule type="cellIs" dxfId="5284" priority="5253" operator="equal">
      <formula>"jan."</formula>
    </cfRule>
  </conditionalFormatting>
  <conditionalFormatting sqref="AA15:AA16">
    <cfRule type="cellIs" dxfId="5283" priority="5252" operator="equal">
      <formula>"jan."</formula>
    </cfRule>
  </conditionalFormatting>
  <conditionalFormatting sqref="AA15:AA16">
    <cfRule type="cellIs" dxfId="5282" priority="5251" operator="equal">
      <formula>"jan."</formula>
    </cfRule>
  </conditionalFormatting>
  <conditionalFormatting sqref="AA15:AA16">
    <cfRule type="cellIs" dxfId="5281" priority="5250" operator="equal">
      <formula>"jan."</formula>
    </cfRule>
  </conditionalFormatting>
  <conditionalFormatting sqref="AA15:AA16">
    <cfRule type="cellIs" dxfId="5280" priority="5249" operator="equal">
      <formula>"jan."</formula>
    </cfRule>
  </conditionalFormatting>
  <conditionalFormatting sqref="AA15:AA16">
    <cfRule type="cellIs" dxfId="5279" priority="5248" operator="equal">
      <formula>"jan."</formula>
    </cfRule>
  </conditionalFormatting>
  <conditionalFormatting sqref="AA15:AA16">
    <cfRule type="cellIs" dxfId="5278" priority="5247" operator="equal">
      <formula>"jan."</formula>
    </cfRule>
  </conditionalFormatting>
  <conditionalFormatting sqref="AB15:AB16">
    <cfRule type="cellIs" dxfId="5277" priority="5246" operator="equal">
      <formula>"jan."</formula>
    </cfRule>
  </conditionalFormatting>
  <conditionalFormatting sqref="AA15:AA16">
    <cfRule type="cellIs" dxfId="5276" priority="5245" operator="equal">
      <formula>"jan."</formula>
    </cfRule>
  </conditionalFormatting>
  <conditionalFormatting sqref="AA15:AA16">
    <cfRule type="cellIs" dxfId="5275" priority="5244" operator="equal">
      <formula>"jan."</formula>
    </cfRule>
  </conditionalFormatting>
  <conditionalFormatting sqref="AA15:AA16">
    <cfRule type="cellIs" dxfId="5274" priority="5243" operator="equal">
      <formula>"jan."</formula>
    </cfRule>
  </conditionalFormatting>
  <conditionalFormatting sqref="AA15:AA16">
    <cfRule type="cellIs" dxfId="5273" priority="5242" operator="equal">
      <formula>"jan."</formula>
    </cfRule>
  </conditionalFormatting>
  <conditionalFormatting sqref="AA15:AA16">
    <cfRule type="cellIs" dxfId="5272" priority="5240" operator="equal">
      <formula>"jan."</formula>
    </cfRule>
  </conditionalFormatting>
  <conditionalFormatting sqref="AA15:AA16">
    <cfRule type="cellIs" dxfId="5271" priority="5239" operator="equal">
      <formula>"jan."</formula>
    </cfRule>
  </conditionalFormatting>
  <conditionalFormatting sqref="AB15:AB16">
    <cfRule type="cellIs" dxfId="5270" priority="5238" operator="equal">
      <formula>"jan."</formula>
    </cfRule>
  </conditionalFormatting>
  <conditionalFormatting sqref="AC15:AC16">
    <cfRule type="cellIs" dxfId="5269" priority="5237" operator="equal">
      <formula>"jan."</formula>
    </cfRule>
  </conditionalFormatting>
  <conditionalFormatting sqref="AA15:AA16">
    <cfRule type="cellIs" dxfId="5268" priority="5236" operator="equal">
      <formula>"jan."</formula>
    </cfRule>
  </conditionalFormatting>
  <conditionalFormatting sqref="AA15:AA16">
    <cfRule type="cellIs" dxfId="5267" priority="5235" operator="equal">
      <formula>"jan."</formula>
    </cfRule>
  </conditionalFormatting>
  <conditionalFormatting sqref="AA15:AA16">
    <cfRule type="cellIs" dxfId="5266" priority="5234" operator="equal">
      <formula>"jan."</formula>
    </cfRule>
  </conditionalFormatting>
  <conditionalFormatting sqref="AA15:AA16">
    <cfRule type="cellIs" dxfId="5265" priority="5233" operator="equal">
      <formula>"jan."</formula>
    </cfRule>
  </conditionalFormatting>
  <conditionalFormatting sqref="AA15:AA16">
    <cfRule type="cellIs" dxfId="5264" priority="5232" operator="equal">
      <formula>"jan."</formula>
    </cfRule>
  </conditionalFormatting>
  <conditionalFormatting sqref="AA15:AA16">
    <cfRule type="cellIs" dxfId="5263" priority="5231" operator="equal">
      <formula>"jan."</formula>
    </cfRule>
  </conditionalFormatting>
  <conditionalFormatting sqref="AA15:AA16">
    <cfRule type="cellIs" dxfId="5262" priority="5230" operator="equal">
      <formula>"jan."</formula>
    </cfRule>
  </conditionalFormatting>
  <conditionalFormatting sqref="AA15:AA16">
    <cfRule type="cellIs" dxfId="5261" priority="5229" operator="equal">
      <formula>"jan."</formula>
    </cfRule>
  </conditionalFormatting>
  <conditionalFormatting sqref="AB15:AB16">
    <cfRule type="cellIs" dxfId="5260" priority="5228" operator="equal">
      <formula>"jan."</formula>
    </cfRule>
  </conditionalFormatting>
  <conditionalFormatting sqref="AB15:AB16">
    <cfRule type="cellIs" dxfId="5259" priority="5227" operator="equal">
      <formula>"jan."</formula>
    </cfRule>
  </conditionalFormatting>
  <conditionalFormatting sqref="AA15:AA16">
    <cfRule type="cellIs" dxfId="5258" priority="5226" operator="equal">
      <formula>"jan."</formula>
    </cfRule>
  </conditionalFormatting>
  <conditionalFormatting sqref="AB15:AB16">
    <cfRule type="cellIs" dxfId="5257" priority="5225" operator="equal">
      <formula>"jan."</formula>
    </cfRule>
  </conditionalFormatting>
  <conditionalFormatting sqref="AA15:AA16">
    <cfRule type="cellIs" dxfId="5256" priority="5224" operator="equal">
      <formula>"jan."</formula>
    </cfRule>
  </conditionalFormatting>
  <conditionalFormatting sqref="AB15:AB16">
    <cfRule type="cellIs" dxfId="5255" priority="5223" operator="equal">
      <formula>"jan."</formula>
    </cfRule>
  </conditionalFormatting>
  <conditionalFormatting sqref="AA15:AA16">
    <cfRule type="cellIs" dxfId="5254" priority="5222" operator="equal">
      <formula>"jan."</formula>
    </cfRule>
  </conditionalFormatting>
  <conditionalFormatting sqref="AA15:AA16">
    <cfRule type="cellIs" dxfId="5253" priority="5221" operator="equal">
      <formula>"jan."</formula>
    </cfRule>
  </conditionalFormatting>
  <conditionalFormatting sqref="AA15:AA16">
    <cfRule type="cellIs" dxfId="5252" priority="5220" operator="equal">
      <formula>"jan."</formula>
    </cfRule>
  </conditionalFormatting>
  <conditionalFormatting sqref="AA15:AA16">
    <cfRule type="cellIs" dxfId="5251" priority="5219" operator="equal">
      <formula>"jan."</formula>
    </cfRule>
  </conditionalFormatting>
  <conditionalFormatting sqref="AB15:AB16">
    <cfRule type="cellIs" dxfId="5250" priority="5218" operator="equal">
      <formula>"jan."</formula>
    </cfRule>
  </conditionalFormatting>
  <conditionalFormatting sqref="AA15:AA16">
    <cfRule type="cellIs" dxfId="5249" priority="5217" operator="equal">
      <formula>"jan."</formula>
    </cfRule>
  </conditionalFormatting>
  <conditionalFormatting sqref="AA15:AA16">
    <cfRule type="cellIs" dxfId="5248" priority="5216" operator="equal">
      <formula>"jan."</formula>
    </cfRule>
  </conditionalFormatting>
  <conditionalFormatting sqref="AA15:AA16">
    <cfRule type="cellIs" dxfId="5247" priority="5215" operator="equal">
      <formula>"jan."</formula>
    </cfRule>
  </conditionalFormatting>
  <conditionalFormatting sqref="AB15:AB16">
    <cfRule type="cellIs" dxfId="5246" priority="5214" operator="equal">
      <formula>"jan."</formula>
    </cfRule>
  </conditionalFormatting>
  <conditionalFormatting sqref="AA15:AA16">
    <cfRule type="cellIs" dxfId="5245" priority="5213" operator="equal">
      <formula>"jan."</formula>
    </cfRule>
  </conditionalFormatting>
  <conditionalFormatting sqref="AA15:AA16">
    <cfRule type="cellIs" dxfId="5244" priority="5212" operator="equal">
      <formula>"jan."</formula>
    </cfRule>
  </conditionalFormatting>
  <conditionalFormatting sqref="AA15:AA16">
    <cfRule type="cellIs" dxfId="5243" priority="5211" operator="equal">
      <formula>"jan."</formula>
    </cfRule>
  </conditionalFormatting>
  <conditionalFormatting sqref="AA15:AA16">
    <cfRule type="cellIs" dxfId="5242" priority="5210" operator="equal">
      <formula>"jan."</formula>
    </cfRule>
  </conditionalFormatting>
  <conditionalFormatting sqref="AB15:AB16">
    <cfRule type="cellIs" dxfId="5241" priority="5209" operator="equal">
      <formula>"jan."</formula>
    </cfRule>
  </conditionalFormatting>
  <conditionalFormatting sqref="AA15:AA16">
    <cfRule type="cellIs" dxfId="5240" priority="5208" operator="equal">
      <formula>"jan."</formula>
    </cfRule>
  </conditionalFormatting>
  <conditionalFormatting sqref="AA15:AA16">
    <cfRule type="cellIs" dxfId="5239" priority="5207" operator="equal">
      <formula>"jan."</formula>
    </cfRule>
  </conditionalFormatting>
  <conditionalFormatting sqref="AA15:AA16">
    <cfRule type="cellIs" dxfId="5238" priority="5206" operator="equal">
      <formula>"jan."</formula>
    </cfRule>
  </conditionalFormatting>
  <conditionalFormatting sqref="AA15:AA16">
    <cfRule type="cellIs" dxfId="5237" priority="5205" operator="equal">
      <formula>"jan."</formula>
    </cfRule>
  </conditionalFormatting>
  <conditionalFormatting sqref="AA15:AA16">
    <cfRule type="cellIs" dxfId="5236" priority="5204" operator="equal">
      <formula>"jan."</formula>
    </cfRule>
  </conditionalFormatting>
  <conditionalFormatting sqref="AA15:AA16">
    <cfRule type="cellIs" dxfId="5235" priority="5203" operator="equal">
      <formula>"jan."</formula>
    </cfRule>
  </conditionalFormatting>
  <conditionalFormatting sqref="AA15:AA16">
    <cfRule type="cellIs" dxfId="5234" priority="5202" operator="equal">
      <formula>"jan."</formula>
    </cfRule>
  </conditionalFormatting>
  <conditionalFormatting sqref="AA15:AA16">
    <cfRule type="cellIs" dxfId="5233" priority="5201" operator="equal">
      <formula>"jan."</formula>
    </cfRule>
  </conditionalFormatting>
  <conditionalFormatting sqref="AB15:AB16">
    <cfRule type="cellIs" dxfId="5232" priority="5200" operator="equal">
      <formula>"jan."</formula>
    </cfRule>
  </conditionalFormatting>
  <conditionalFormatting sqref="AA15:AA16">
    <cfRule type="cellIs" dxfId="5231" priority="5199" operator="equal">
      <formula>"jan."</formula>
    </cfRule>
  </conditionalFormatting>
  <conditionalFormatting sqref="AA15:AA16">
    <cfRule type="cellIs" dxfId="5230" priority="5198" operator="equal">
      <formula>"jan."</formula>
    </cfRule>
  </conditionalFormatting>
  <conditionalFormatting sqref="AA15:AA16">
    <cfRule type="cellIs" dxfId="5229" priority="5197" operator="equal">
      <formula>"jan."</formula>
    </cfRule>
  </conditionalFormatting>
  <conditionalFormatting sqref="AA15:AA16">
    <cfRule type="cellIs" dxfId="5228" priority="5196" operator="equal">
      <formula>"jan."</formula>
    </cfRule>
  </conditionalFormatting>
  <conditionalFormatting sqref="AA15:AA16">
    <cfRule type="cellIs" dxfId="5227" priority="5195" operator="equal">
      <formula>"jan."</formula>
    </cfRule>
  </conditionalFormatting>
  <conditionalFormatting sqref="AA15:AA16">
    <cfRule type="cellIs" dxfId="5226" priority="5194" operator="equal">
      <formula>"jan."</formula>
    </cfRule>
  </conditionalFormatting>
  <conditionalFormatting sqref="AA15:AA16">
    <cfRule type="cellIs" dxfId="5225" priority="5193" operator="equal">
      <formula>"jan."</formula>
    </cfRule>
  </conditionalFormatting>
  <conditionalFormatting sqref="AC15:AC16">
    <cfRule type="cellIs" dxfId="5224" priority="5191" operator="equal">
      <formula>"jan."</formula>
    </cfRule>
  </conditionalFormatting>
  <conditionalFormatting sqref="AA15:AA16">
    <cfRule type="cellIs" dxfId="5223" priority="5190" operator="equal">
      <formula>"jan."</formula>
    </cfRule>
  </conditionalFormatting>
  <conditionalFormatting sqref="AA15:AA16">
    <cfRule type="cellIs" dxfId="5222" priority="5189" operator="equal">
      <formula>"jan."</formula>
    </cfRule>
  </conditionalFormatting>
  <conditionalFormatting sqref="AA15:AA16">
    <cfRule type="cellIs" dxfId="5221" priority="5188" operator="equal">
      <formula>"jan."</formula>
    </cfRule>
  </conditionalFormatting>
  <conditionalFormatting sqref="AA15:AA16">
    <cfRule type="cellIs" dxfId="5220" priority="5187" operator="equal">
      <formula>"jan."</formula>
    </cfRule>
  </conditionalFormatting>
  <conditionalFormatting sqref="AA15:AA16">
    <cfRule type="cellIs" dxfId="5219" priority="5186" operator="equal">
      <formula>"jan."</formula>
    </cfRule>
  </conditionalFormatting>
  <conditionalFormatting sqref="AA15:AA16">
    <cfRule type="cellIs" dxfId="5218" priority="5185" operator="equal">
      <formula>"jan."</formula>
    </cfRule>
  </conditionalFormatting>
  <conditionalFormatting sqref="AA15:AA16">
    <cfRule type="cellIs" dxfId="5217" priority="5184" operator="equal">
      <formula>"jan."</formula>
    </cfRule>
  </conditionalFormatting>
  <conditionalFormatting sqref="AA15:AA16">
    <cfRule type="cellIs" dxfId="5216" priority="5183" operator="equal">
      <formula>"jan."</formula>
    </cfRule>
  </conditionalFormatting>
  <conditionalFormatting sqref="AB15:AB16">
    <cfRule type="cellIs" dxfId="5215" priority="5182" operator="equal">
      <formula>"jan."</formula>
    </cfRule>
  </conditionalFormatting>
  <conditionalFormatting sqref="AA15:AA16">
    <cfRule type="cellIs" dxfId="5214" priority="5181" operator="equal">
      <formula>"jan."</formula>
    </cfRule>
  </conditionalFormatting>
  <conditionalFormatting sqref="AA15:AA16">
    <cfRule type="cellIs" dxfId="5213" priority="5180" operator="equal">
      <formula>"jan."</formula>
    </cfRule>
  </conditionalFormatting>
  <conditionalFormatting sqref="AA15:AA16">
    <cfRule type="cellIs" dxfId="5212" priority="5179" operator="equal">
      <formula>"jan."</formula>
    </cfRule>
  </conditionalFormatting>
  <conditionalFormatting sqref="AA15:AA16">
    <cfRule type="cellIs" dxfId="5211" priority="5178" operator="equal">
      <formula>"jan."</formula>
    </cfRule>
  </conditionalFormatting>
  <conditionalFormatting sqref="AA15:AA16">
    <cfRule type="cellIs" dxfId="5210" priority="5177" operator="equal">
      <formula>"jan."</formula>
    </cfRule>
  </conditionalFormatting>
  <conditionalFormatting sqref="AA15:AA16">
    <cfRule type="cellIs" dxfId="5209" priority="5176" operator="equal">
      <formula>"jan."</formula>
    </cfRule>
  </conditionalFormatting>
  <conditionalFormatting sqref="AA15:AA16">
    <cfRule type="cellIs" dxfId="5208" priority="5175" operator="equal">
      <formula>"jan."</formula>
    </cfRule>
  </conditionalFormatting>
  <conditionalFormatting sqref="AA15:AA16">
    <cfRule type="cellIs" dxfId="5207" priority="5174" operator="equal">
      <formula>"jan."</formula>
    </cfRule>
  </conditionalFormatting>
  <conditionalFormatting sqref="AB15:AB16">
    <cfRule type="cellIs" dxfId="5206" priority="5173" operator="equal">
      <formula>"jan."</formula>
    </cfRule>
  </conditionalFormatting>
  <conditionalFormatting sqref="AA15:AA16">
    <cfRule type="cellIs" dxfId="5205" priority="5172" operator="equal">
      <formula>"jan."</formula>
    </cfRule>
  </conditionalFormatting>
  <conditionalFormatting sqref="AD15:AD16">
    <cfRule type="cellIs" dxfId="5204" priority="5171" operator="equal">
      <formula>"jan."</formula>
    </cfRule>
  </conditionalFormatting>
  <conditionalFormatting sqref="AE15:AE16">
    <cfRule type="cellIs" dxfId="5203" priority="5170" operator="equal">
      <formula>"jan."</formula>
    </cfRule>
  </conditionalFormatting>
  <conditionalFormatting sqref="AE15:AE16">
    <cfRule type="cellIs" dxfId="5202" priority="5169" operator="equal">
      <formula>"jan."</formula>
    </cfRule>
  </conditionalFormatting>
  <conditionalFormatting sqref="AF15:AH16">
    <cfRule type="cellIs" dxfId="5201" priority="5168" operator="equal">
      <formula>"jan."</formula>
    </cfRule>
  </conditionalFormatting>
  <conditionalFormatting sqref="AF15:AH16">
    <cfRule type="cellIs" dxfId="5200" priority="5167" operator="equal">
      <formula>"jan."</formula>
    </cfRule>
  </conditionalFormatting>
  <conditionalFormatting sqref="AA15:AA16">
    <cfRule type="cellIs" dxfId="5199" priority="5943" operator="equal">
      <formula>"jan."</formula>
    </cfRule>
  </conditionalFormatting>
  <conditionalFormatting sqref="AA15:AA16">
    <cfRule type="cellIs" dxfId="5198" priority="5786" operator="equal">
      <formula>"jan."</formula>
    </cfRule>
  </conditionalFormatting>
  <conditionalFormatting sqref="AB15:AB16">
    <cfRule type="cellIs" dxfId="5197" priority="5692" operator="equal">
      <formula>"jan."</formula>
    </cfRule>
  </conditionalFormatting>
  <conditionalFormatting sqref="AA15:AA16">
    <cfRule type="cellIs" dxfId="5196" priority="5633" operator="equal">
      <formula>"jan."</formula>
    </cfRule>
  </conditionalFormatting>
  <conditionalFormatting sqref="AB15:AB16">
    <cfRule type="cellIs" dxfId="5195" priority="5613" operator="equal">
      <formula>"jan."</formula>
    </cfRule>
  </conditionalFormatting>
  <conditionalFormatting sqref="AB15:AB16">
    <cfRule type="cellIs" dxfId="5194" priority="5606" operator="equal">
      <formula>"jan."</formula>
    </cfRule>
  </conditionalFormatting>
  <conditionalFormatting sqref="AA15:AA16">
    <cfRule type="cellIs" dxfId="5193" priority="5603" operator="equal">
      <formula>"jan."</formula>
    </cfRule>
  </conditionalFormatting>
  <conditionalFormatting sqref="AA15:AA16">
    <cfRule type="cellIs" dxfId="5192" priority="5477" operator="equal">
      <formula>"jan."</formula>
    </cfRule>
  </conditionalFormatting>
  <conditionalFormatting sqref="AA15:AA16">
    <cfRule type="cellIs" dxfId="5191" priority="5473" operator="equal">
      <formula>"jan."</formula>
    </cfRule>
  </conditionalFormatting>
  <conditionalFormatting sqref="AA15:AA16">
    <cfRule type="cellIs" dxfId="5190" priority="5445" operator="equal">
      <formula>"jan."</formula>
    </cfRule>
  </conditionalFormatting>
  <conditionalFormatting sqref="AA15:AA16">
    <cfRule type="cellIs" dxfId="5189" priority="5436" operator="equal">
      <formula>"jan."</formula>
    </cfRule>
  </conditionalFormatting>
  <conditionalFormatting sqref="AA15:AA16">
    <cfRule type="cellIs" dxfId="5188" priority="5433" operator="equal">
      <formula>"jan."</formula>
    </cfRule>
  </conditionalFormatting>
  <conditionalFormatting sqref="AA15:AA16">
    <cfRule type="cellIs" dxfId="5187" priority="5432" operator="equal">
      <formula>"jan."</formula>
    </cfRule>
  </conditionalFormatting>
  <conditionalFormatting sqref="AA15:AA16">
    <cfRule type="cellIs" dxfId="5186" priority="5422" operator="equal">
      <formula>"jan."</formula>
    </cfRule>
  </conditionalFormatting>
  <conditionalFormatting sqref="AA15:AA16">
    <cfRule type="cellIs" dxfId="5185" priority="5416" operator="equal">
      <formula>"jan."</formula>
    </cfRule>
  </conditionalFormatting>
  <conditionalFormatting sqref="AA15:AA16">
    <cfRule type="cellIs" dxfId="5184" priority="5406" operator="equal">
      <formula>"jan."</formula>
    </cfRule>
  </conditionalFormatting>
  <conditionalFormatting sqref="AA15:AA16">
    <cfRule type="cellIs" dxfId="5183" priority="5302" operator="equal">
      <formula>"jan."</formula>
    </cfRule>
  </conditionalFormatting>
  <conditionalFormatting sqref="AA15:AA16">
    <cfRule type="cellIs" dxfId="5182" priority="5261" operator="equal">
      <formula>"jan."</formula>
    </cfRule>
  </conditionalFormatting>
  <conditionalFormatting sqref="AA15:AA16">
    <cfRule type="cellIs" dxfId="5181" priority="5241" operator="equal">
      <formula>"jan."</formula>
    </cfRule>
  </conditionalFormatting>
  <conditionalFormatting sqref="AB15:AB16">
    <cfRule type="cellIs" dxfId="5180" priority="5192" operator="equal">
      <formula>"jan."</formula>
    </cfRule>
  </conditionalFormatting>
  <conditionalFormatting sqref="Y15:Z16">
    <cfRule type="cellIs" dxfId="5179" priority="5166" operator="equal">
      <formula>"jan."</formula>
    </cfRule>
  </conditionalFormatting>
  <conditionalFormatting sqref="Y15:Z16">
    <cfRule type="cellIs" dxfId="5178" priority="5165" operator="equal">
      <formula>"jan."</formula>
    </cfRule>
  </conditionalFormatting>
  <conditionalFormatting sqref="Y15:Z16">
    <cfRule type="cellIs" dxfId="5177" priority="5164" operator="equal">
      <formula>"jan."</formula>
    </cfRule>
  </conditionalFormatting>
  <conditionalFormatting sqref="Y15:Z16">
    <cfRule type="cellIs" dxfId="5176" priority="5163" operator="equal">
      <formula>"jan."</formula>
    </cfRule>
  </conditionalFormatting>
  <conditionalFormatting sqref="Y15:Z16">
    <cfRule type="cellIs" dxfId="5175" priority="5162" operator="equal">
      <formula>"jan."</formula>
    </cfRule>
  </conditionalFormatting>
  <conditionalFormatting sqref="Y15:Z16">
    <cfRule type="cellIs" dxfId="5174" priority="5161" operator="equal">
      <formula>"jan."</formula>
    </cfRule>
  </conditionalFormatting>
  <conditionalFormatting sqref="Y15:Z16">
    <cfRule type="cellIs" dxfId="5173" priority="5160" operator="equal">
      <formula>"jan."</formula>
    </cfRule>
  </conditionalFormatting>
  <conditionalFormatting sqref="Y15:Z16">
    <cfRule type="cellIs" dxfId="5172" priority="5159" operator="equal">
      <formula>"jan."</formula>
    </cfRule>
  </conditionalFormatting>
  <conditionalFormatting sqref="Y15:Z16">
    <cfRule type="cellIs" dxfId="5171" priority="5158" operator="equal">
      <formula>"jan."</formula>
    </cfRule>
  </conditionalFormatting>
  <conditionalFormatting sqref="Y15:Z16">
    <cfRule type="cellIs" dxfId="5170" priority="5157" operator="equal">
      <formula>"jan."</formula>
    </cfRule>
  </conditionalFormatting>
  <conditionalFormatting sqref="Y15:Z16">
    <cfRule type="cellIs" dxfId="5169" priority="5156" operator="equal">
      <formula>"jan."</formula>
    </cfRule>
  </conditionalFormatting>
  <conditionalFormatting sqref="Y15:Z16">
    <cfRule type="cellIs" dxfId="5168" priority="5155" operator="equal">
      <formula>"jan."</formula>
    </cfRule>
  </conditionalFormatting>
  <conditionalFormatting sqref="Y15:Z16">
    <cfRule type="cellIs" dxfId="5167" priority="5154" operator="equal">
      <formula>"jan."</formula>
    </cfRule>
  </conditionalFormatting>
  <conditionalFormatting sqref="Y15:Z16">
    <cfRule type="cellIs" dxfId="5166" priority="5153" operator="equal">
      <formula>"jan."</formula>
    </cfRule>
  </conditionalFormatting>
  <conditionalFormatting sqref="Y15:Z16">
    <cfRule type="cellIs" dxfId="5165" priority="5152" operator="equal">
      <formula>"jan."</formula>
    </cfRule>
  </conditionalFormatting>
  <conditionalFormatting sqref="Y15:Z16">
    <cfRule type="cellIs" dxfId="5164" priority="5151" operator="equal">
      <formula>"jan."</formula>
    </cfRule>
  </conditionalFormatting>
  <conditionalFormatting sqref="Y15:Z16">
    <cfRule type="cellIs" dxfId="5163" priority="5150" operator="equal">
      <formula>"jan."</formula>
    </cfRule>
  </conditionalFormatting>
  <conditionalFormatting sqref="Y15:Z16">
    <cfRule type="cellIs" dxfId="5162" priority="5149" operator="equal">
      <formula>"jan."</formula>
    </cfRule>
  </conditionalFormatting>
  <conditionalFormatting sqref="Y15:Z16">
    <cfRule type="cellIs" dxfId="5161" priority="5148" operator="equal">
      <formula>"jan."</formula>
    </cfRule>
  </conditionalFormatting>
  <conditionalFormatting sqref="Y15:Z16">
    <cfRule type="cellIs" dxfId="5160" priority="5147" operator="equal">
      <formula>"jan."</formula>
    </cfRule>
  </conditionalFormatting>
  <conditionalFormatting sqref="Y15:Z16">
    <cfRule type="cellIs" dxfId="5159" priority="5146" operator="equal">
      <formula>"jan."</formula>
    </cfRule>
  </conditionalFormatting>
  <conditionalFormatting sqref="Y15:Z16">
    <cfRule type="cellIs" dxfId="5158" priority="5145" operator="equal">
      <formula>"jan."</formula>
    </cfRule>
  </conditionalFormatting>
  <conditionalFormatting sqref="Y15:Z16">
    <cfRule type="cellIs" dxfId="5157" priority="5144" operator="equal">
      <formula>"jan."</formula>
    </cfRule>
  </conditionalFormatting>
  <conditionalFormatting sqref="Y15:Z16">
    <cfRule type="cellIs" dxfId="5156" priority="5143" operator="equal">
      <formula>"jan."</formula>
    </cfRule>
  </conditionalFormatting>
  <conditionalFormatting sqref="Y15:Z16">
    <cfRule type="cellIs" dxfId="5155" priority="5142" operator="equal">
      <formula>"jan."</formula>
    </cfRule>
  </conditionalFormatting>
  <conditionalFormatting sqref="Y15:Z16">
    <cfRule type="cellIs" dxfId="5154" priority="5141" operator="equal">
      <formula>"jan."</formula>
    </cfRule>
  </conditionalFormatting>
  <conditionalFormatting sqref="Y15:Z16">
    <cfRule type="cellIs" dxfId="5153" priority="5140" operator="equal">
      <formula>"jan."</formula>
    </cfRule>
  </conditionalFormatting>
  <conditionalFormatting sqref="Y15:Z16">
    <cfRule type="cellIs" dxfId="5152" priority="5139" operator="equal">
      <formula>"jan."</formula>
    </cfRule>
  </conditionalFormatting>
  <conditionalFormatting sqref="Y15:Z16">
    <cfRule type="cellIs" dxfId="5151" priority="5138" operator="equal">
      <formula>"jan."</formula>
    </cfRule>
  </conditionalFormatting>
  <conditionalFormatting sqref="Y15:Z16">
    <cfRule type="cellIs" dxfId="5150" priority="5137" operator="equal">
      <formula>"jan."</formula>
    </cfRule>
  </conditionalFormatting>
  <conditionalFormatting sqref="Y15:Z16">
    <cfRule type="cellIs" dxfId="5149" priority="5136" operator="equal">
      <formula>"jan."</formula>
    </cfRule>
  </conditionalFormatting>
  <conditionalFormatting sqref="Y15:Z16">
    <cfRule type="cellIs" dxfId="5148" priority="5135" operator="equal">
      <formula>"jan."</formula>
    </cfRule>
  </conditionalFormatting>
  <conditionalFormatting sqref="Y15:Z16">
    <cfRule type="cellIs" dxfId="5147" priority="5134" operator="equal">
      <formula>"jan."</formula>
    </cfRule>
  </conditionalFormatting>
  <conditionalFormatting sqref="Y15:Z16">
    <cfRule type="cellIs" dxfId="5146" priority="5133" operator="equal">
      <formula>"jan."</formula>
    </cfRule>
  </conditionalFormatting>
  <conditionalFormatting sqref="Y15:Z16">
    <cfRule type="cellIs" dxfId="5145" priority="5132" operator="equal">
      <formula>"jan."</formula>
    </cfRule>
  </conditionalFormatting>
  <conditionalFormatting sqref="Y15:Z16">
    <cfRule type="cellIs" dxfId="5144" priority="5131" operator="equal">
      <formula>"jan."</formula>
    </cfRule>
  </conditionalFormatting>
  <conditionalFormatting sqref="Y15:Z16">
    <cfRule type="cellIs" dxfId="5143" priority="5130" operator="equal">
      <formula>"jan."</formula>
    </cfRule>
  </conditionalFormatting>
  <conditionalFormatting sqref="Y15:Z16">
    <cfRule type="cellIs" dxfId="5142" priority="5129" operator="equal">
      <formula>"jan."</formula>
    </cfRule>
  </conditionalFormatting>
  <conditionalFormatting sqref="Y15:Z16">
    <cfRule type="cellIs" dxfId="5141" priority="5128" operator="equal">
      <formula>"jan."</formula>
    </cfRule>
  </conditionalFormatting>
  <conditionalFormatting sqref="Y15:Z16">
    <cfRule type="cellIs" dxfId="5140" priority="5127" operator="equal">
      <formula>"jan."</formula>
    </cfRule>
  </conditionalFormatting>
  <conditionalFormatting sqref="Y15:Z16">
    <cfRule type="cellIs" dxfId="5139" priority="5126" operator="equal">
      <formula>"jan."</formula>
    </cfRule>
  </conditionalFormatting>
  <conditionalFormatting sqref="Y15:Z16">
    <cfRule type="cellIs" dxfId="5138" priority="5125" operator="equal">
      <formula>"jan."</formula>
    </cfRule>
  </conditionalFormatting>
  <conditionalFormatting sqref="Y15:Z16">
    <cfRule type="cellIs" dxfId="5137" priority="5124" operator="equal">
      <formula>"jan."</formula>
    </cfRule>
  </conditionalFormatting>
  <conditionalFormatting sqref="Y15:Z16">
    <cfRule type="cellIs" dxfId="5136" priority="5123" operator="equal">
      <formula>"jan."</formula>
    </cfRule>
  </conditionalFormatting>
  <conditionalFormatting sqref="Y15:Z16">
    <cfRule type="cellIs" dxfId="5135" priority="5122" operator="equal">
      <formula>"jan."</formula>
    </cfRule>
  </conditionalFormatting>
  <conditionalFormatting sqref="Y15:Z16">
    <cfRule type="cellIs" dxfId="5134" priority="5121" operator="equal">
      <formula>"jan."</formula>
    </cfRule>
  </conditionalFormatting>
  <conditionalFormatting sqref="Y15:Z16">
    <cfRule type="cellIs" dxfId="5133" priority="5120" operator="equal">
      <formula>"jan."</formula>
    </cfRule>
  </conditionalFormatting>
  <conditionalFormatting sqref="Y15:Z16">
    <cfRule type="cellIs" dxfId="5132" priority="5119" operator="equal">
      <formula>"jan."</formula>
    </cfRule>
  </conditionalFormatting>
  <conditionalFormatting sqref="Y15:Z16">
    <cfRule type="cellIs" dxfId="5131" priority="5118" operator="equal">
      <formula>"jan."</formula>
    </cfRule>
  </conditionalFormatting>
  <conditionalFormatting sqref="Y15:Z16">
    <cfRule type="cellIs" dxfId="5130" priority="5117" operator="equal">
      <formula>"jan."</formula>
    </cfRule>
  </conditionalFormatting>
  <conditionalFormatting sqref="Y15:Z16">
    <cfRule type="cellIs" dxfId="5129" priority="5116" operator="equal">
      <formula>"jan."</formula>
    </cfRule>
  </conditionalFormatting>
  <conditionalFormatting sqref="Y15:Z16">
    <cfRule type="cellIs" dxfId="5128" priority="5114" operator="equal">
      <formula>"jan."</formula>
    </cfRule>
  </conditionalFormatting>
  <conditionalFormatting sqref="Y15:Z16">
    <cfRule type="cellIs" dxfId="5127" priority="5113" operator="equal">
      <formula>"jan."</formula>
    </cfRule>
  </conditionalFormatting>
  <conditionalFormatting sqref="Y15:Z16">
    <cfRule type="cellIs" dxfId="5126" priority="5112" operator="equal">
      <formula>"jan."</formula>
    </cfRule>
  </conditionalFormatting>
  <conditionalFormatting sqref="Y15:Z16">
    <cfRule type="cellIs" dxfId="5125" priority="5111" operator="equal">
      <formula>"jan."</formula>
    </cfRule>
  </conditionalFormatting>
  <conditionalFormatting sqref="Y15:Z16">
    <cfRule type="cellIs" dxfId="5124" priority="5110" operator="equal">
      <formula>"jan."</formula>
    </cfRule>
  </conditionalFormatting>
  <conditionalFormatting sqref="Y15:Z16">
    <cfRule type="cellIs" dxfId="5123" priority="5109" operator="equal">
      <formula>"jan."</formula>
    </cfRule>
  </conditionalFormatting>
  <conditionalFormatting sqref="Y15:Z16">
    <cfRule type="cellIs" dxfId="5122" priority="5108" operator="equal">
      <formula>"jan."</formula>
    </cfRule>
  </conditionalFormatting>
  <conditionalFormatting sqref="Y15:Z16">
    <cfRule type="cellIs" dxfId="5121" priority="5107" operator="equal">
      <formula>"jan."</formula>
    </cfRule>
  </conditionalFormatting>
  <conditionalFormatting sqref="Y15:Z16">
    <cfRule type="cellIs" dxfId="5120" priority="5106" operator="equal">
      <formula>"jan."</formula>
    </cfRule>
  </conditionalFormatting>
  <conditionalFormatting sqref="Y15:Z16">
    <cfRule type="cellIs" dxfId="5119" priority="5105" operator="equal">
      <formula>"jan."</formula>
    </cfRule>
  </conditionalFormatting>
  <conditionalFormatting sqref="Y15:Z16">
    <cfRule type="cellIs" dxfId="5118" priority="5104" operator="equal">
      <formula>"jan."</formula>
    </cfRule>
  </conditionalFormatting>
  <conditionalFormatting sqref="Y15:Z16">
    <cfRule type="cellIs" dxfId="5117" priority="5103" operator="equal">
      <formula>"jan."</formula>
    </cfRule>
  </conditionalFormatting>
  <conditionalFormatting sqref="Y15:Z16">
    <cfRule type="cellIs" dxfId="5116" priority="5102" operator="equal">
      <formula>"jan."</formula>
    </cfRule>
  </conditionalFormatting>
  <conditionalFormatting sqref="Y15:Z16">
    <cfRule type="cellIs" dxfId="5115" priority="5101" operator="equal">
      <formula>"jan."</formula>
    </cfRule>
  </conditionalFormatting>
  <conditionalFormatting sqref="Y15:Z16">
    <cfRule type="cellIs" dxfId="5114" priority="5100" operator="equal">
      <formula>"jan."</formula>
    </cfRule>
  </conditionalFormatting>
  <conditionalFormatting sqref="Y15:Z16">
    <cfRule type="cellIs" dxfId="5113" priority="5099" operator="equal">
      <formula>"jan."</formula>
    </cfRule>
  </conditionalFormatting>
  <conditionalFormatting sqref="Y15:Z16">
    <cfRule type="cellIs" dxfId="5112" priority="5098" operator="equal">
      <formula>"jan."</formula>
    </cfRule>
  </conditionalFormatting>
  <conditionalFormatting sqref="Y15:Z16">
    <cfRule type="cellIs" dxfId="5111" priority="5097" operator="equal">
      <formula>"jan."</formula>
    </cfRule>
  </conditionalFormatting>
  <conditionalFormatting sqref="Y15:Z16">
    <cfRule type="cellIs" dxfId="5110" priority="5096" operator="equal">
      <formula>"jan."</formula>
    </cfRule>
  </conditionalFormatting>
  <conditionalFormatting sqref="Y15:Z16">
    <cfRule type="cellIs" dxfId="5109" priority="5095" operator="equal">
      <formula>"jan."</formula>
    </cfRule>
  </conditionalFormatting>
  <conditionalFormatting sqref="Y15:Z16">
    <cfRule type="cellIs" dxfId="5108" priority="5094" operator="equal">
      <formula>"jan."</formula>
    </cfRule>
  </conditionalFormatting>
  <conditionalFormatting sqref="Y15:Z16">
    <cfRule type="cellIs" dxfId="5107" priority="5093" operator="equal">
      <formula>"jan."</formula>
    </cfRule>
  </conditionalFormatting>
  <conditionalFormatting sqref="Y15:Z16">
    <cfRule type="cellIs" dxfId="5106" priority="5092" operator="equal">
      <formula>"jan."</formula>
    </cfRule>
  </conditionalFormatting>
  <conditionalFormatting sqref="Y15:Z16">
    <cfRule type="cellIs" dxfId="5105" priority="5091" operator="equal">
      <formula>"jan."</formula>
    </cfRule>
  </conditionalFormatting>
  <conditionalFormatting sqref="Y15:Z16">
    <cfRule type="cellIs" dxfId="5104" priority="5090" operator="equal">
      <formula>"jan."</formula>
    </cfRule>
  </conditionalFormatting>
  <conditionalFormatting sqref="Y15:Z16">
    <cfRule type="cellIs" dxfId="5103" priority="5089" operator="equal">
      <formula>"jan."</formula>
    </cfRule>
  </conditionalFormatting>
  <conditionalFormatting sqref="Y15:Z16">
    <cfRule type="cellIs" dxfId="5102" priority="5088" operator="equal">
      <formula>"jan."</formula>
    </cfRule>
  </conditionalFormatting>
  <conditionalFormatting sqref="Y15:Z16">
    <cfRule type="cellIs" dxfId="5101" priority="5087" operator="equal">
      <formula>"jan."</formula>
    </cfRule>
  </conditionalFormatting>
  <conditionalFormatting sqref="Y15:Z16">
    <cfRule type="cellIs" dxfId="5100" priority="5086" operator="equal">
      <formula>"jan."</formula>
    </cfRule>
  </conditionalFormatting>
  <conditionalFormatting sqref="Y15:Z16">
    <cfRule type="cellIs" dxfId="5099" priority="5085" operator="equal">
      <formula>"jan."</formula>
    </cfRule>
  </conditionalFormatting>
  <conditionalFormatting sqref="Y15:Z16">
    <cfRule type="cellIs" dxfId="5098" priority="5084" operator="equal">
      <formula>"jan."</formula>
    </cfRule>
  </conditionalFormatting>
  <conditionalFormatting sqref="Y15:Z16">
    <cfRule type="cellIs" dxfId="5097" priority="5083" operator="equal">
      <formula>"jan."</formula>
    </cfRule>
  </conditionalFormatting>
  <conditionalFormatting sqref="Y15:Z16">
    <cfRule type="cellIs" dxfId="5096" priority="5082" operator="equal">
      <formula>"jan."</formula>
    </cfRule>
  </conditionalFormatting>
  <conditionalFormatting sqref="Y15:Z16">
    <cfRule type="cellIs" dxfId="5095" priority="5081" operator="equal">
      <formula>"jan."</formula>
    </cfRule>
  </conditionalFormatting>
  <conditionalFormatting sqref="Y15:Z16">
    <cfRule type="cellIs" dxfId="5094" priority="5080" operator="equal">
      <formula>"jan."</formula>
    </cfRule>
  </conditionalFormatting>
  <conditionalFormatting sqref="Y15:Z16">
    <cfRule type="cellIs" dxfId="5093" priority="5079" operator="equal">
      <formula>"jan."</formula>
    </cfRule>
  </conditionalFormatting>
  <conditionalFormatting sqref="Y15:Z16">
    <cfRule type="cellIs" dxfId="5092" priority="5078" operator="equal">
      <formula>"jan."</formula>
    </cfRule>
  </conditionalFormatting>
  <conditionalFormatting sqref="Y15:Z16">
    <cfRule type="cellIs" dxfId="5091" priority="5077" operator="equal">
      <formula>"jan."</formula>
    </cfRule>
  </conditionalFormatting>
  <conditionalFormatting sqref="Y15:Z16">
    <cfRule type="cellIs" dxfId="5090" priority="5076" operator="equal">
      <formula>"jan."</formula>
    </cfRule>
  </conditionalFormatting>
  <conditionalFormatting sqref="Y15:Z16">
    <cfRule type="cellIs" dxfId="5089" priority="5075" operator="equal">
      <formula>"jan."</formula>
    </cfRule>
  </conditionalFormatting>
  <conditionalFormatting sqref="Y15:Z16">
    <cfRule type="cellIs" dxfId="5088" priority="5074" operator="equal">
      <formula>"jan."</formula>
    </cfRule>
  </conditionalFormatting>
  <conditionalFormatting sqref="Y15:Z16">
    <cfRule type="cellIs" dxfId="5087" priority="5073" operator="equal">
      <formula>"jan."</formula>
    </cfRule>
  </conditionalFormatting>
  <conditionalFormatting sqref="Y15:Z16">
    <cfRule type="cellIs" dxfId="5086" priority="5072" operator="equal">
      <formula>"jan."</formula>
    </cfRule>
  </conditionalFormatting>
  <conditionalFormatting sqref="Y15:Z16">
    <cfRule type="cellIs" dxfId="5085" priority="5071" operator="equal">
      <formula>"jan."</formula>
    </cfRule>
  </conditionalFormatting>
  <conditionalFormatting sqref="Y15:Z16">
    <cfRule type="cellIs" dxfId="5084" priority="5070" operator="equal">
      <formula>"jan."</formula>
    </cfRule>
  </conditionalFormatting>
  <conditionalFormatting sqref="Y15:Z16">
    <cfRule type="cellIs" dxfId="5083" priority="5069" operator="equal">
      <formula>"jan."</formula>
    </cfRule>
  </conditionalFormatting>
  <conditionalFormatting sqref="Y15:Z16">
    <cfRule type="cellIs" dxfId="5082" priority="5068" operator="equal">
      <formula>"jan."</formula>
    </cfRule>
  </conditionalFormatting>
  <conditionalFormatting sqref="Y15:Z16">
    <cfRule type="cellIs" dxfId="5081" priority="5067" operator="equal">
      <formula>"jan."</formula>
    </cfRule>
  </conditionalFormatting>
  <conditionalFormatting sqref="Y15:Z16">
    <cfRule type="cellIs" dxfId="5080" priority="5066" operator="equal">
      <formula>"jan."</formula>
    </cfRule>
  </conditionalFormatting>
  <conditionalFormatting sqref="Y15:Z16">
    <cfRule type="cellIs" dxfId="5079" priority="5065" operator="equal">
      <formula>"jan."</formula>
    </cfRule>
  </conditionalFormatting>
  <conditionalFormatting sqref="Y15:Z16">
    <cfRule type="cellIs" dxfId="5078" priority="5064" operator="equal">
      <formula>"jan."</formula>
    </cfRule>
  </conditionalFormatting>
  <conditionalFormatting sqref="Y15:Z16">
    <cfRule type="cellIs" dxfId="5077" priority="5063" operator="equal">
      <formula>"jan."</formula>
    </cfRule>
  </conditionalFormatting>
  <conditionalFormatting sqref="Y15:Z16">
    <cfRule type="cellIs" dxfId="5076" priority="5062" operator="equal">
      <formula>"jan."</formula>
    </cfRule>
  </conditionalFormatting>
  <conditionalFormatting sqref="Y15:Z16">
    <cfRule type="cellIs" dxfId="5075" priority="5061" operator="equal">
      <formula>"jan."</formula>
    </cfRule>
  </conditionalFormatting>
  <conditionalFormatting sqref="Y15:Z16">
    <cfRule type="cellIs" dxfId="5074" priority="5060" operator="equal">
      <formula>"jan."</formula>
    </cfRule>
  </conditionalFormatting>
  <conditionalFormatting sqref="Y15:Z16">
    <cfRule type="cellIs" dxfId="5073" priority="5059" operator="equal">
      <formula>"jan."</formula>
    </cfRule>
  </conditionalFormatting>
  <conditionalFormatting sqref="Y15:Z16">
    <cfRule type="cellIs" dxfId="5072" priority="5058" operator="equal">
      <formula>"jan."</formula>
    </cfRule>
  </conditionalFormatting>
  <conditionalFormatting sqref="Y15:Z16">
    <cfRule type="cellIs" dxfId="5071" priority="5057" operator="equal">
      <formula>"jan."</formula>
    </cfRule>
  </conditionalFormatting>
  <conditionalFormatting sqref="Y15:Z16">
    <cfRule type="cellIs" dxfId="5070" priority="5056" operator="equal">
      <formula>"jan."</formula>
    </cfRule>
  </conditionalFormatting>
  <conditionalFormatting sqref="Y15:Z16">
    <cfRule type="cellIs" dxfId="5069" priority="5055" operator="equal">
      <formula>"jan."</formula>
    </cfRule>
  </conditionalFormatting>
  <conditionalFormatting sqref="Y15:Z16">
    <cfRule type="cellIs" dxfId="5068" priority="5054" operator="equal">
      <formula>"jan."</formula>
    </cfRule>
  </conditionalFormatting>
  <conditionalFormatting sqref="Y15:Z16">
    <cfRule type="cellIs" dxfId="5067" priority="5053" operator="equal">
      <formula>"jan."</formula>
    </cfRule>
  </conditionalFormatting>
  <conditionalFormatting sqref="Y15:Z16">
    <cfRule type="cellIs" dxfId="5066" priority="5052" operator="equal">
      <formula>"jan."</formula>
    </cfRule>
  </conditionalFormatting>
  <conditionalFormatting sqref="Y15:Z16">
    <cfRule type="cellIs" dxfId="5065" priority="5051" operator="equal">
      <formula>"jan."</formula>
    </cfRule>
  </conditionalFormatting>
  <conditionalFormatting sqref="Y15:Z16">
    <cfRule type="cellIs" dxfId="5064" priority="5050" operator="equal">
      <formula>"jan."</formula>
    </cfRule>
  </conditionalFormatting>
  <conditionalFormatting sqref="Y15:Z16">
    <cfRule type="cellIs" dxfId="5063" priority="5049" operator="equal">
      <formula>"jan."</formula>
    </cfRule>
  </conditionalFormatting>
  <conditionalFormatting sqref="Y15:Z16">
    <cfRule type="cellIs" dxfId="5062" priority="5048" operator="equal">
      <formula>"jan."</formula>
    </cfRule>
  </conditionalFormatting>
  <conditionalFormatting sqref="Y15:Z16">
    <cfRule type="cellIs" dxfId="5061" priority="5047" operator="equal">
      <formula>"jan."</formula>
    </cfRule>
  </conditionalFormatting>
  <conditionalFormatting sqref="Y15:Z16">
    <cfRule type="cellIs" dxfId="5060" priority="5046" operator="equal">
      <formula>"jan."</formula>
    </cfRule>
  </conditionalFormatting>
  <conditionalFormatting sqref="Y15:Z16">
    <cfRule type="cellIs" dxfId="5059" priority="5045" operator="equal">
      <formula>"jan."</formula>
    </cfRule>
  </conditionalFormatting>
  <conditionalFormatting sqref="Y15:Z16">
    <cfRule type="cellIs" dxfId="5058" priority="5044" operator="equal">
      <formula>"jan."</formula>
    </cfRule>
  </conditionalFormatting>
  <conditionalFormatting sqref="Y15:Z16">
    <cfRule type="cellIs" dxfId="5057" priority="5043" operator="equal">
      <formula>"jan."</formula>
    </cfRule>
  </conditionalFormatting>
  <conditionalFormatting sqref="Y15:Z16">
    <cfRule type="cellIs" dxfId="5056" priority="5042" operator="equal">
      <formula>"jan."</formula>
    </cfRule>
  </conditionalFormatting>
  <conditionalFormatting sqref="Y15:Z16">
    <cfRule type="cellIs" dxfId="5055" priority="5041" operator="equal">
      <formula>"jan."</formula>
    </cfRule>
  </conditionalFormatting>
  <conditionalFormatting sqref="Y15:Z16">
    <cfRule type="cellIs" dxfId="5054" priority="5040" operator="equal">
      <formula>"jan."</formula>
    </cfRule>
  </conditionalFormatting>
  <conditionalFormatting sqref="Y15:Z16">
    <cfRule type="cellIs" dxfId="5053" priority="5039" operator="equal">
      <formula>"jan."</formula>
    </cfRule>
  </conditionalFormatting>
  <conditionalFormatting sqref="Y15:Z16">
    <cfRule type="cellIs" dxfId="5052" priority="5037" operator="equal">
      <formula>"jan."</formula>
    </cfRule>
  </conditionalFormatting>
  <conditionalFormatting sqref="Y15:Z16">
    <cfRule type="cellIs" dxfId="5051" priority="5036" operator="equal">
      <formula>"jan."</formula>
    </cfRule>
  </conditionalFormatting>
  <conditionalFormatting sqref="Y15:Z16">
    <cfRule type="cellIs" dxfId="5050" priority="5035" operator="equal">
      <formula>"jan."</formula>
    </cfRule>
  </conditionalFormatting>
  <conditionalFormatting sqref="Y15:Z16">
    <cfRule type="cellIs" dxfId="5049" priority="5034" operator="equal">
      <formula>"jan."</formula>
    </cfRule>
  </conditionalFormatting>
  <conditionalFormatting sqref="Y15:Z16">
    <cfRule type="cellIs" dxfId="5048" priority="5033" operator="equal">
      <formula>"jan."</formula>
    </cfRule>
  </conditionalFormatting>
  <conditionalFormatting sqref="Y15:Z16">
    <cfRule type="cellIs" dxfId="5047" priority="5032" operator="equal">
      <formula>"jan."</formula>
    </cfRule>
  </conditionalFormatting>
  <conditionalFormatting sqref="Y15:Z16">
    <cfRule type="cellIs" dxfId="5046" priority="5031" operator="equal">
      <formula>"jan."</formula>
    </cfRule>
  </conditionalFormatting>
  <conditionalFormatting sqref="Y15:Z16">
    <cfRule type="cellIs" dxfId="5045" priority="5030" operator="equal">
      <formula>"jan."</formula>
    </cfRule>
  </conditionalFormatting>
  <conditionalFormatting sqref="Y15:Z16">
    <cfRule type="cellIs" dxfId="5044" priority="5029" operator="equal">
      <formula>"jan."</formula>
    </cfRule>
  </conditionalFormatting>
  <conditionalFormatting sqref="Y15:Z16">
    <cfRule type="cellIs" dxfId="5043" priority="5027" operator="equal">
      <formula>"jan."</formula>
    </cfRule>
  </conditionalFormatting>
  <conditionalFormatting sqref="Y15:Z16">
    <cfRule type="cellIs" dxfId="5042" priority="5026" operator="equal">
      <formula>"jan."</formula>
    </cfRule>
  </conditionalFormatting>
  <conditionalFormatting sqref="Y15:Z16">
    <cfRule type="cellIs" dxfId="5041" priority="5025" operator="equal">
      <formula>"jan."</formula>
    </cfRule>
  </conditionalFormatting>
  <conditionalFormatting sqref="Y15:Z16">
    <cfRule type="cellIs" dxfId="5040" priority="5024" operator="equal">
      <formula>"jan."</formula>
    </cfRule>
  </conditionalFormatting>
  <conditionalFormatting sqref="Y15:Z16">
    <cfRule type="cellIs" dxfId="5039" priority="5023" operator="equal">
      <formula>"jan."</formula>
    </cfRule>
  </conditionalFormatting>
  <conditionalFormatting sqref="Y15:Z16">
    <cfRule type="cellIs" dxfId="5038" priority="5022" operator="equal">
      <formula>"jan."</formula>
    </cfRule>
  </conditionalFormatting>
  <conditionalFormatting sqref="Y15:Z16">
    <cfRule type="cellIs" dxfId="5037" priority="5021" operator="equal">
      <formula>"jan."</formula>
    </cfRule>
  </conditionalFormatting>
  <conditionalFormatting sqref="Y15:Z16">
    <cfRule type="cellIs" dxfId="5036" priority="5020" operator="equal">
      <formula>"jan."</formula>
    </cfRule>
  </conditionalFormatting>
  <conditionalFormatting sqref="Y15:Z16">
    <cfRule type="cellIs" dxfId="5035" priority="5019" operator="equal">
      <formula>"jan."</formula>
    </cfRule>
  </conditionalFormatting>
  <conditionalFormatting sqref="Y15:Z16">
    <cfRule type="cellIs" dxfId="5034" priority="5018" operator="equal">
      <formula>"jan."</formula>
    </cfRule>
  </conditionalFormatting>
  <conditionalFormatting sqref="Y15:Z16">
    <cfRule type="cellIs" dxfId="5033" priority="5016" operator="equal">
      <formula>"jan."</formula>
    </cfRule>
  </conditionalFormatting>
  <conditionalFormatting sqref="Y15:Z16">
    <cfRule type="cellIs" dxfId="5032" priority="5015" operator="equal">
      <formula>"jan."</formula>
    </cfRule>
  </conditionalFormatting>
  <conditionalFormatting sqref="Y15:Z16">
    <cfRule type="cellIs" dxfId="5031" priority="5014" operator="equal">
      <formula>"jan."</formula>
    </cfRule>
  </conditionalFormatting>
  <conditionalFormatting sqref="Y15:Z16">
    <cfRule type="cellIs" dxfId="5030" priority="5013" operator="equal">
      <formula>"jan."</formula>
    </cfRule>
  </conditionalFormatting>
  <conditionalFormatting sqref="Y15:Z16">
    <cfRule type="cellIs" dxfId="5029" priority="5012" operator="equal">
      <formula>"jan."</formula>
    </cfRule>
  </conditionalFormatting>
  <conditionalFormatting sqref="Y15:Z16">
    <cfRule type="cellIs" dxfId="5028" priority="5011" operator="equal">
      <formula>"jan."</formula>
    </cfRule>
  </conditionalFormatting>
  <conditionalFormatting sqref="Y15:Z16">
    <cfRule type="cellIs" dxfId="5027" priority="5010" operator="equal">
      <formula>"jan."</formula>
    </cfRule>
  </conditionalFormatting>
  <conditionalFormatting sqref="Y15:Z16">
    <cfRule type="cellIs" dxfId="5026" priority="5009" operator="equal">
      <formula>"jan."</formula>
    </cfRule>
  </conditionalFormatting>
  <conditionalFormatting sqref="Y15:Z16">
    <cfRule type="cellIs" dxfId="5025" priority="5008" operator="equal">
      <formula>"jan."</formula>
    </cfRule>
  </conditionalFormatting>
  <conditionalFormatting sqref="Y15:Z16">
    <cfRule type="cellIs" dxfId="5024" priority="5007" operator="equal">
      <formula>"jan."</formula>
    </cfRule>
  </conditionalFormatting>
  <conditionalFormatting sqref="Y15:Z16">
    <cfRule type="cellIs" dxfId="5023" priority="5006" operator="equal">
      <formula>"jan."</formula>
    </cfRule>
  </conditionalFormatting>
  <conditionalFormatting sqref="Y15:Z16">
    <cfRule type="cellIs" dxfId="5022" priority="5005" operator="equal">
      <formula>"jan."</formula>
    </cfRule>
  </conditionalFormatting>
  <conditionalFormatting sqref="Y15:Z16">
    <cfRule type="cellIs" dxfId="5021" priority="5004" operator="equal">
      <formula>"jan."</formula>
    </cfRule>
  </conditionalFormatting>
  <conditionalFormatting sqref="Y15:Z16">
    <cfRule type="cellIs" dxfId="5020" priority="5003" operator="equal">
      <formula>"jan."</formula>
    </cfRule>
  </conditionalFormatting>
  <conditionalFormatting sqref="Y15:Z16">
    <cfRule type="cellIs" dxfId="5019" priority="5002" operator="equal">
      <formula>"jan."</formula>
    </cfRule>
  </conditionalFormatting>
  <conditionalFormatting sqref="Y15:Z16">
    <cfRule type="cellIs" dxfId="5018" priority="5001" operator="equal">
      <formula>"jan."</formula>
    </cfRule>
  </conditionalFormatting>
  <conditionalFormatting sqref="Y15:Z16">
    <cfRule type="cellIs" dxfId="5017" priority="5000" operator="equal">
      <formula>"jan."</formula>
    </cfRule>
  </conditionalFormatting>
  <conditionalFormatting sqref="Y15:Z16">
    <cfRule type="cellIs" dxfId="5016" priority="4999" operator="equal">
      <formula>"jan."</formula>
    </cfRule>
  </conditionalFormatting>
  <conditionalFormatting sqref="Y15:Z16">
    <cfRule type="cellIs" dxfId="5015" priority="4998" operator="equal">
      <formula>"jan."</formula>
    </cfRule>
  </conditionalFormatting>
  <conditionalFormatting sqref="Y15:Z16">
    <cfRule type="cellIs" dxfId="5014" priority="4997" operator="equal">
      <formula>"jan."</formula>
    </cfRule>
  </conditionalFormatting>
  <conditionalFormatting sqref="Y15:Z16">
    <cfRule type="cellIs" dxfId="5013" priority="4996" operator="equal">
      <formula>"jan."</formula>
    </cfRule>
  </conditionalFormatting>
  <conditionalFormatting sqref="Y15:Z16">
    <cfRule type="cellIs" dxfId="5012" priority="4995" operator="equal">
      <formula>"jan."</formula>
    </cfRule>
  </conditionalFormatting>
  <conditionalFormatting sqref="Y15:Z16">
    <cfRule type="cellIs" dxfId="5011" priority="4994" operator="equal">
      <formula>"jan."</formula>
    </cfRule>
  </conditionalFormatting>
  <conditionalFormatting sqref="Y15:Z16">
    <cfRule type="cellIs" dxfId="5010" priority="4993" operator="equal">
      <formula>"jan."</formula>
    </cfRule>
  </conditionalFormatting>
  <conditionalFormatting sqref="Y15:Z16">
    <cfRule type="cellIs" dxfId="5009" priority="4992" operator="equal">
      <formula>"jan."</formula>
    </cfRule>
  </conditionalFormatting>
  <conditionalFormatting sqref="Y15:Z16">
    <cfRule type="cellIs" dxfId="5008" priority="4991" operator="equal">
      <formula>"jan."</formula>
    </cfRule>
  </conditionalFormatting>
  <conditionalFormatting sqref="Y15:Z16">
    <cfRule type="cellIs" dxfId="5007" priority="4990" operator="equal">
      <formula>"jan."</formula>
    </cfRule>
  </conditionalFormatting>
  <conditionalFormatting sqref="Y15:Z16">
    <cfRule type="cellIs" dxfId="5006" priority="4989" operator="equal">
      <formula>"jan."</formula>
    </cfRule>
  </conditionalFormatting>
  <conditionalFormatting sqref="Y15:Z16">
    <cfRule type="cellIs" dxfId="5005" priority="4988" operator="equal">
      <formula>"jan."</formula>
    </cfRule>
  </conditionalFormatting>
  <conditionalFormatting sqref="Y15:Z16">
    <cfRule type="cellIs" dxfId="5004" priority="4987" operator="equal">
      <formula>"jan."</formula>
    </cfRule>
  </conditionalFormatting>
  <conditionalFormatting sqref="Y15:Z16">
    <cfRule type="cellIs" dxfId="5003" priority="4986" operator="equal">
      <formula>"jan."</formula>
    </cfRule>
  </conditionalFormatting>
  <conditionalFormatting sqref="Y15:Z16">
    <cfRule type="cellIs" dxfId="5002" priority="4985" operator="equal">
      <formula>"jan."</formula>
    </cfRule>
  </conditionalFormatting>
  <conditionalFormatting sqref="Y15:Z16">
    <cfRule type="cellIs" dxfId="5001" priority="4984" operator="equal">
      <formula>"jan."</formula>
    </cfRule>
  </conditionalFormatting>
  <conditionalFormatting sqref="Y15:Z16">
    <cfRule type="cellIs" dxfId="5000" priority="4983" operator="equal">
      <formula>"jan."</formula>
    </cfRule>
  </conditionalFormatting>
  <conditionalFormatting sqref="Y15:Z16">
    <cfRule type="cellIs" dxfId="4999" priority="4982" operator="equal">
      <formula>"jan."</formula>
    </cfRule>
  </conditionalFormatting>
  <conditionalFormatting sqref="Y15:Z16">
    <cfRule type="cellIs" dxfId="4998" priority="4981" operator="equal">
      <formula>"jan."</formula>
    </cfRule>
  </conditionalFormatting>
  <conditionalFormatting sqref="Y15:Z16">
    <cfRule type="cellIs" dxfId="4997" priority="4980" operator="equal">
      <formula>"jan."</formula>
    </cfRule>
  </conditionalFormatting>
  <conditionalFormatting sqref="Y15:Z16">
    <cfRule type="cellIs" dxfId="4996" priority="4979" operator="equal">
      <formula>"jan."</formula>
    </cfRule>
  </conditionalFormatting>
  <conditionalFormatting sqref="Y15:Z16">
    <cfRule type="cellIs" dxfId="4995" priority="4978" operator="equal">
      <formula>"jan."</formula>
    </cfRule>
  </conditionalFormatting>
  <conditionalFormatting sqref="Y15:Z16">
    <cfRule type="cellIs" dxfId="4994" priority="4977" operator="equal">
      <formula>"jan."</formula>
    </cfRule>
  </conditionalFormatting>
  <conditionalFormatting sqref="Y15:Z16">
    <cfRule type="cellIs" dxfId="4993" priority="4976" operator="equal">
      <formula>"jan."</formula>
    </cfRule>
  </conditionalFormatting>
  <conditionalFormatting sqref="Y15:Z16">
    <cfRule type="cellIs" dxfId="4992" priority="4975" operator="equal">
      <formula>"jan."</formula>
    </cfRule>
  </conditionalFormatting>
  <conditionalFormatting sqref="Y15:Z16">
    <cfRule type="cellIs" dxfId="4991" priority="4974" operator="equal">
      <formula>"jan."</formula>
    </cfRule>
  </conditionalFormatting>
  <conditionalFormatting sqref="Y15:Z16">
    <cfRule type="cellIs" dxfId="4990" priority="4973" operator="equal">
      <formula>"jan."</formula>
    </cfRule>
  </conditionalFormatting>
  <conditionalFormatting sqref="Y15:Z16">
    <cfRule type="cellIs" dxfId="4989" priority="4972" operator="equal">
      <formula>"jan."</formula>
    </cfRule>
  </conditionalFormatting>
  <conditionalFormatting sqref="Y15:Z16">
    <cfRule type="cellIs" dxfId="4988" priority="4971" operator="equal">
      <formula>"jan."</formula>
    </cfRule>
  </conditionalFormatting>
  <conditionalFormatting sqref="Y15:Z16">
    <cfRule type="cellIs" dxfId="4987" priority="4970" operator="equal">
      <formula>"jan."</formula>
    </cfRule>
  </conditionalFormatting>
  <conditionalFormatting sqref="Y15:Z16">
    <cfRule type="cellIs" dxfId="4986" priority="4969" operator="equal">
      <formula>"jan."</formula>
    </cfRule>
  </conditionalFormatting>
  <conditionalFormatting sqref="Y15:Z16">
    <cfRule type="cellIs" dxfId="4985" priority="4968" operator="equal">
      <formula>"jan."</formula>
    </cfRule>
  </conditionalFormatting>
  <conditionalFormatting sqref="Y15:Z16">
    <cfRule type="cellIs" dxfId="4984" priority="4967" operator="equal">
      <formula>"jan."</formula>
    </cfRule>
  </conditionalFormatting>
  <conditionalFormatting sqref="Y15:Z16">
    <cfRule type="cellIs" dxfId="4983" priority="4966" operator="equal">
      <formula>"jan."</formula>
    </cfRule>
  </conditionalFormatting>
  <conditionalFormatting sqref="Y15:Z16">
    <cfRule type="cellIs" dxfId="4982" priority="4965" operator="equal">
      <formula>"jan."</formula>
    </cfRule>
  </conditionalFormatting>
  <conditionalFormatting sqref="Y15:Z16">
    <cfRule type="cellIs" dxfId="4981" priority="4964" operator="equal">
      <formula>"jan."</formula>
    </cfRule>
  </conditionalFormatting>
  <conditionalFormatting sqref="Y15:Z16">
    <cfRule type="cellIs" dxfId="4980" priority="4963" operator="equal">
      <formula>"jan."</formula>
    </cfRule>
  </conditionalFormatting>
  <conditionalFormatting sqref="Y15:Z16">
    <cfRule type="cellIs" dxfId="4979" priority="4962" operator="equal">
      <formula>"jan."</formula>
    </cfRule>
  </conditionalFormatting>
  <conditionalFormatting sqref="Y15:Z16">
    <cfRule type="cellIs" dxfId="4978" priority="4961" operator="equal">
      <formula>"jan."</formula>
    </cfRule>
  </conditionalFormatting>
  <conditionalFormatting sqref="Y15:Z16">
    <cfRule type="cellIs" dxfId="4977" priority="4960" operator="equal">
      <formula>"jan."</formula>
    </cfRule>
  </conditionalFormatting>
  <conditionalFormatting sqref="Y15:Z16">
    <cfRule type="cellIs" dxfId="4976" priority="4959" operator="equal">
      <formula>"jan."</formula>
    </cfRule>
  </conditionalFormatting>
  <conditionalFormatting sqref="Y15:Z16">
    <cfRule type="cellIs" dxfId="4975" priority="4958" operator="equal">
      <formula>"jan."</formula>
    </cfRule>
  </conditionalFormatting>
  <conditionalFormatting sqref="Y15:Z16">
    <cfRule type="cellIs" dxfId="4974" priority="4957" operator="equal">
      <formula>"jan."</formula>
    </cfRule>
  </conditionalFormatting>
  <conditionalFormatting sqref="Y15:Z16">
    <cfRule type="cellIs" dxfId="4973" priority="4956" operator="equal">
      <formula>"jan."</formula>
    </cfRule>
  </conditionalFormatting>
  <conditionalFormatting sqref="Y15:Z16">
    <cfRule type="cellIs" dxfId="4972" priority="4955" operator="equal">
      <formula>"jan."</formula>
    </cfRule>
  </conditionalFormatting>
  <conditionalFormatting sqref="Y15:Z16">
    <cfRule type="cellIs" dxfId="4971" priority="4954" operator="equal">
      <formula>"jan."</formula>
    </cfRule>
  </conditionalFormatting>
  <conditionalFormatting sqref="Y15:Z16">
    <cfRule type="cellIs" dxfId="4970" priority="4953" operator="equal">
      <formula>"jan."</formula>
    </cfRule>
  </conditionalFormatting>
  <conditionalFormatting sqref="Y15:Z16">
    <cfRule type="cellIs" dxfId="4969" priority="4952" operator="equal">
      <formula>"jan."</formula>
    </cfRule>
  </conditionalFormatting>
  <conditionalFormatting sqref="Y15:Z16">
    <cfRule type="cellIs" dxfId="4968" priority="4951" operator="equal">
      <formula>"jan."</formula>
    </cfRule>
  </conditionalFormatting>
  <conditionalFormatting sqref="Y15:Z16">
    <cfRule type="cellIs" dxfId="4967" priority="4950" operator="equal">
      <formula>"jan."</formula>
    </cfRule>
  </conditionalFormatting>
  <conditionalFormatting sqref="Y15:Z16">
    <cfRule type="cellIs" dxfId="4966" priority="4949" operator="equal">
      <formula>"jan."</formula>
    </cfRule>
  </conditionalFormatting>
  <conditionalFormatting sqref="Y15:Z16">
    <cfRule type="cellIs" dxfId="4965" priority="4948" operator="equal">
      <formula>"jan."</formula>
    </cfRule>
  </conditionalFormatting>
  <conditionalFormatting sqref="Y15:Z16">
    <cfRule type="cellIs" dxfId="4964" priority="4947" operator="equal">
      <formula>"jan."</formula>
    </cfRule>
  </conditionalFormatting>
  <conditionalFormatting sqref="Y15:Z16">
    <cfRule type="cellIs" dxfId="4963" priority="4946" operator="equal">
      <formula>"jan."</formula>
    </cfRule>
  </conditionalFormatting>
  <conditionalFormatting sqref="Y15:Z16">
    <cfRule type="cellIs" dxfId="4962" priority="4945" operator="equal">
      <formula>"jan."</formula>
    </cfRule>
  </conditionalFormatting>
  <conditionalFormatting sqref="Y15:Z16">
    <cfRule type="cellIs" dxfId="4961" priority="4944" operator="equal">
      <formula>"jan."</formula>
    </cfRule>
  </conditionalFormatting>
  <conditionalFormatting sqref="Y15:Z16">
    <cfRule type="cellIs" dxfId="4960" priority="4943" operator="equal">
      <formula>"jan."</formula>
    </cfRule>
  </conditionalFormatting>
  <conditionalFormatting sqref="Y15:Z16">
    <cfRule type="cellIs" dxfId="4959" priority="4942" operator="equal">
      <formula>"jan."</formula>
    </cfRule>
  </conditionalFormatting>
  <conditionalFormatting sqref="Y15:Z16">
    <cfRule type="cellIs" dxfId="4958" priority="4941" operator="equal">
      <formula>"jan."</formula>
    </cfRule>
  </conditionalFormatting>
  <conditionalFormatting sqref="Y15:Z16">
    <cfRule type="cellIs" dxfId="4957" priority="4940" operator="equal">
      <formula>"jan."</formula>
    </cfRule>
  </conditionalFormatting>
  <conditionalFormatting sqref="Y15:Z16">
    <cfRule type="cellIs" dxfId="4956" priority="4939" operator="equal">
      <formula>"jan."</formula>
    </cfRule>
  </conditionalFormatting>
  <conditionalFormatting sqref="Y15:Z16">
    <cfRule type="cellIs" dxfId="4955" priority="4938" operator="equal">
      <formula>"jan."</formula>
    </cfRule>
  </conditionalFormatting>
  <conditionalFormatting sqref="Y15:Z16">
    <cfRule type="cellIs" dxfId="4954" priority="4937" operator="equal">
      <formula>"jan."</formula>
    </cfRule>
  </conditionalFormatting>
  <conditionalFormatting sqref="Y15:Z16">
    <cfRule type="cellIs" dxfId="4953" priority="4936" operator="equal">
      <formula>"jan."</formula>
    </cfRule>
  </conditionalFormatting>
  <conditionalFormatting sqref="Y15:Z16">
    <cfRule type="cellIs" dxfId="4952" priority="4934" operator="equal">
      <formula>"jan."</formula>
    </cfRule>
  </conditionalFormatting>
  <conditionalFormatting sqref="Y15:Z16">
    <cfRule type="cellIs" dxfId="4951" priority="4933" operator="equal">
      <formula>"jan."</formula>
    </cfRule>
  </conditionalFormatting>
  <conditionalFormatting sqref="Y15:Z16">
    <cfRule type="cellIs" dxfId="4950" priority="4932" operator="equal">
      <formula>"jan."</formula>
    </cfRule>
  </conditionalFormatting>
  <conditionalFormatting sqref="Y15:Z16">
    <cfRule type="cellIs" dxfId="4949" priority="4931" operator="equal">
      <formula>"jan."</formula>
    </cfRule>
  </conditionalFormatting>
  <conditionalFormatting sqref="Y15:Z16">
    <cfRule type="cellIs" dxfId="4948" priority="4930" operator="equal">
      <formula>"jan."</formula>
    </cfRule>
  </conditionalFormatting>
  <conditionalFormatting sqref="Y15:Z16">
    <cfRule type="cellIs" dxfId="4947" priority="4929" operator="equal">
      <formula>"jan."</formula>
    </cfRule>
  </conditionalFormatting>
  <conditionalFormatting sqref="Y15:Z16">
    <cfRule type="cellIs" dxfId="4946" priority="4928" operator="equal">
      <formula>"jan."</formula>
    </cfRule>
  </conditionalFormatting>
  <conditionalFormatting sqref="Y15:Z16">
    <cfRule type="cellIs" dxfId="4945" priority="4927" operator="equal">
      <formula>"jan."</formula>
    </cfRule>
  </conditionalFormatting>
  <conditionalFormatting sqref="Y15:Z16">
    <cfRule type="cellIs" dxfId="4944" priority="4926" operator="equal">
      <formula>"jan."</formula>
    </cfRule>
  </conditionalFormatting>
  <conditionalFormatting sqref="Y15:Z16">
    <cfRule type="cellIs" dxfId="4943" priority="4925" operator="equal">
      <formula>"jan."</formula>
    </cfRule>
  </conditionalFormatting>
  <conditionalFormatting sqref="Y15:Z16">
    <cfRule type="cellIs" dxfId="4942" priority="4923" operator="equal">
      <formula>"jan."</formula>
    </cfRule>
  </conditionalFormatting>
  <conditionalFormatting sqref="Y15:Z16">
    <cfRule type="cellIs" dxfId="4941" priority="4922" operator="equal">
      <formula>"jan."</formula>
    </cfRule>
  </conditionalFormatting>
  <conditionalFormatting sqref="Y15:Z16">
    <cfRule type="cellIs" dxfId="4940" priority="4921" operator="equal">
      <formula>"jan."</formula>
    </cfRule>
  </conditionalFormatting>
  <conditionalFormatting sqref="Y15:Z16">
    <cfRule type="cellIs" dxfId="4939" priority="4920" operator="equal">
      <formula>"jan."</formula>
    </cfRule>
  </conditionalFormatting>
  <conditionalFormatting sqref="Y15:Z16">
    <cfRule type="cellIs" dxfId="4938" priority="4919" operator="equal">
      <formula>"jan."</formula>
    </cfRule>
  </conditionalFormatting>
  <conditionalFormatting sqref="Y15:Z16">
    <cfRule type="cellIs" dxfId="4937" priority="4918" operator="equal">
      <formula>"jan."</formula>
    </cfRule>
  </conditionalFormatting>
  <conditionalFormatting sqref="Y15:Z16">
    <cfRule type="cellIs" dxfId="4936" priority="4917" operator="equal">
      <formula>"jan."</formula>
    </cfRule>
  </conditionalFormatting>
  <conditionalFormatting sqref="Y15:Z16">
    <cfRule type="cellIs" dxfId="4935" priority="4916" operator="equal">
      <formula>"jan."</formula>
    </cfRule>
  </conditionalFormatting>
  <conditionalFormatting sqref="Y15:Z16">
    <cfRule type="cellIs" dxfId="4934" priority="4915" operator="equal">
      <formula>"jan."</formula>
    </cfRule>
  </conditionalFormatting>
  <conditionalFormatting sqref="Y15:Z16">
    <cfRule type="cellIs" dxfId="4933" priority="4914" operator="equal">
      <formula>"jan."</formula>
    </cfRule>
  </conditionalFormatting>
  <conditionalFormatting sqref="Y15:Z16">
    <cfRule type="cellIs" dxfId="4932" priority="4911" operator="equal">
      <formula>"jan."</formula>
    </cfRule>
  </conditionalFormatting>
  <conditionalFormatting sqref="Y15:Z16">
    <cfRule type="cellIs" dxfId="4931" priority="4910" operator="equal">
      <formula>"jan."</formula>
    </cfRule>
  </conditionalFormatting>
  <conditionalFormatting sqref="Y15:Z16">
    <cfRule type="cellIs" dxfId="4930" priority="4909" operator="equal">
      <formula>"jan."</formula>
    </cfRule>
  </conditionalFormatting>
  <conditionalFormatting sqref="Y15:Z16">
    <cfRule type="cellIs" dxfId="4929" priority="4908" operator="equal">
      <formula>"jan."</formula>
    </cfRule>
  </conditionalFormatting>
  <conditionalFormatting sqref="Y15:Z16">
    <cfRule type="cellIs" dxfId="4928" priority="4907" operator="equal">
      <formula>"jan."</formula>
    </cfRule>
  </conditionalFormatting>
  <conditionalFormatting sqref="Y15:Z16">
    <cfRule type="cellIs" dxfId="4927" priority="4906" operator="equal">
      <formula>"jan."</formula>
    </cfRule>
  </conditionalFormatting>
  <conditionalFormatting sqref="Y15:Z16">
    <cfRule type="cellIs" dxfId="4926" priority="4904" operator="equal">
      <formula>"jan."</formula>
    </cfRule>
  </conditionalFormatting>
  <conditionalFormatting sqref="Y15:Z16">
    <cfRule type="cellIs" dxfId="4925" priority="4903" operator="equal">
      <formula>"jan."</formula>
    </cfRule>
  </conditionalFormatting>
  <conditionalFormatting sqref="Y15:Z16">
    <cfRule type="cellIs" dxfId="4924" priority="4902" operator="equal">
      <formula>"jan."</formula>
    </cfRule>
  </conditionalFormatting>
  <conditionalFormatting sqref="Y15:Z16">
    <cfRule type="cellIs" dxfId="4923" priority="4901" operator="equal">
      <formula>"jan."</formula>
    </cfRule>
  </conditionalFormatting>
  <conditionalFormatting sqref="Y15:Z16">
    <cfRule type="cellIs" dxfId="4922" priority="4897" operator="equal">
      <formula>"jan."</formula>
    </cfRule>
  </conditionalFormatting>
  <conditionalFormatting sqref="Y15:Z16">
    <cfRule type="cellIs" dxfId="4921" priority="4896" operator="equal">
      <formula>"jan."</formula>
    </cfRule>
  </conditionalFormatting>
  <conditionalFormatting sqref="Y15:Z16">
    <cfRule type="cellIs" dxfId="4920" priority="4895" operator="equal">
      <formula>"jan."</formula>
    </cfRule>
  </conditionalFormatting>
  <conditionalFormatting sqref="Y15:Z16">
    <cfRule type="cellIs" dxfId="4919" priority="4894" operator="equal">
      <formula>"jan."</formula>
    </cfRule>
  </conditionalFormatting>
  <conditionalFormatting sqref="Y15:Z16">
    <cfRule type="cellIs" dxfId="4918" priority="4893" operator="equal">
      <formula>"jan."</formula>
    </cfRule>
  </conditionalFormatting>
  <conditionalFormatting sqref="Y15:Z16">
    <cfRule type="cellIs" dxfId="4917" priority="4892" operator="equal">
      <formula>"jan."</formula>
    </cfRule>
  </conditionalFormatting>
  <conditionalFormatting sqref="Y15:Z16">
    <cfRule type="cellIs" dxfId="4916" priority="4891" operator="equal">
      <formula>"jan."</formula>
    </cfRule>
  </conditionalFormatting>
  <conditionalFormatting sqref="Y15:Z16">
    <cfRule type="cellIs" dxfId="4915" priority="4890" operator="equal">
      <formula>"jan."</formula>
    </cfRule>
  </conditionalFormatting>
  <conditionalFormatting sqref="Y15:Z16">
    <cfRule type="cellIs" dxfId="4914" priority="4889" operator="equal">
      <formula>"jan."</formula>
    </cfRule>
  </conditionalFormatting>
  <conditionalFormatting sqref="Y15:Z16">
    <cfRule type="cellIs" dxfId="4913" priority="4888" operator="equal">
      <formula>"jan."</formula>
    </cfRule>
  </conditionalFormatting>
  <conditionalFormatting sqref="Y15:Z16">
    <cfRule type="cellIs" dxfId="4912" priority="4887" operator="equal">
      <formula>"jan."</formula>
    </cfRule>
  </conditionalFormatting>
  <conditionalFormatting sqref="Y15:Z16">
    <cfRule type="cellIs" dxfId="4911" priority="4886" operator="equal">
      <formula>"jan."</formula>
    </cfRule>
  </conditionalFormatting>
  <conditionalFormatting sqref="Y15:Z16">
    <cfRule type="cellIs" dxfId="4910" priority="4885" operator="equal">
      <formula>"jan."</formula>
    </cfRule>
  </conditionalFormatting>
  <conditionalFormatting sqref="Y15:Z16">
    <cfRule type="cellIs" dxfId="4909" priority="4884" operator="equal">
      <formula>"jan."</formula>
    </cfRule>
  </conditionalFormatting>
  <conditionalFormatting sqref="Y15:Z16">
    <cfRule type="cellIs" dxfId="4908" priority="4883" operator="equal">
      <formula>"jan."</formula>
    </cfRule>
  </conditionalFormatting>
  <conditionalFormatting sqref="Y15:Z16">
    <cfRule type="cellIs" dxfId="4907" priority="4882" operator="equal">
      <formula>"jan."</formula>
    </cfRule>
  </conditionalFormatting>
  <conditionalFormatting sqref="Y15:Z16">
    <cfRule type="cellIs" dxfId="4906" priority="4881" operator="equal">
      <formula>"jan."</formula>
    </cfRule>
  </conditionalFormatting>
  <conditionalFormatting sqref="Y15:Z16">
    <cfRule type="cellIs" dxfId="4905" priority="4880" operator="equal">
      <formula>"jan."</formula>
    </cfRule>
  </conditionalFormatting>
  <conditionalFormatting sqref="Y15:Z16">
    <cfRule type="cellIs" dxfId="4904" priority="4879" operator="equal">
      <formula>"jan."</formula>
    </cfRule>
  </conditionalFormatting>
  <conditionalFormatting sqref="Y15:Z16">
    <cfRule type="cellIs" dxfId="4903" priority="4878" operator="equal">
      <formula>"jan."</formula>
    </cfRule>
  </conditionalFormatting>
  <conditionalFormatting sqref="Y15:Z16">
    <cfRule type="cellIs" dxfId="4902" priority="4877" operator="equal">
      <formula>"jan."</formula>
    </cfRule>
  </conditionalFormatting>
  <conditionalFormatting sqref="Y15:Z16">
    <cfRule type="cellIs" dxfId="4901" priority="4876" operator="equal">
      <formula>"jan."</formula>
    </cfRule>
  </conditionalFormatting>
  <conditionalFormatting sqref="Y15:Z16">
    <cfRule type="cellIs" dxfId="4900" priority="4875" operator="equal">
      <formula>"jan."</formula>
    </cfRule>
  </conditionalFormatting>
  <conditionalFormatting sqref="Y15:Z16">
    <cfRule type="cellIs" dxfId="4899" priority="4874" operator="equal">
      <formula>"jan."</formula>
    </cfRule>
  </conditionalFormatting>
  <conditionalFormatting sqref="Y15:Z16">
    <cfRule type="cellIs" dxfId="4898" priority="4873" operator="equal">
      <formula>"jan."</formula>
    </cfRule>
  </conditionalFormatting>
  <conditionalFormatting sqref="Y15:Z16">
    <cfRule type="cellIs" dxfId="4897" priority="4872" operator="equal">
      <formula>"jan."</formula>
    </cfRule>
  </conditionalFormatting>
  <conditionalFormatting sqref="Y15:Z16">
    <cfRule type="cellIs" dxfId="4896" priority="4871" operator="equal">
      <formula>"jan."</formula>
    </cfRule>
  </conditionalFormatting>
  <conditionalFormatting sqref="Y15:Z16">
    <cfRule type="cellIs" dxfId="4895" priority="4870" operator="equal">
      <formula>"jan."</formula>
    </cfRule>
  </conditionalFormatting>
  <conditionalFormatting sqref="Y15:Z16">
    <cfRule type="cellIs" dxfId="4894" priority="4869" operator="equal">
      <formula>"jan."</formula>
    </cfRule>
  </conditionalFormatting>
  <conditionalFormatting sqref="Y15:Z16">
    <cfRule type="cellIs" dxfId="4893" priority="4868" operator="equal">
      <formula>"jan."</formula>
    </cfRule>
  </conditionalFormatting>
  <conditionalFormatting sqref="Y15:Z16">
    <cfRule type="cellIs" dxfId="4892" priority="4867" operator="equal">
      <formula>"jan."</formula>
    </cfRule>
  </conditionalFormatting>
  <conditionalFormatting sqref="Y15:Z16">
    <cfRule type="cellIs" dxfId="4891" priority="4866" operator="equal">
      <formula>"jan."</formula>
    </cfRule>
  </conditionalFormatting>
  <conditionalFormatting sqref="Y15:Z16">
    <cfRule type="cellIs" dxfId="4890" priority="4865" operator="equal">
      <formula>"jan."</formula>
    </cfRule>
  </conditionalFormatting>
  <conditionalFormatting sqref="Y15:Z16">
    <cfRule type="cellIs" dxfId="4889" priority="4864" operator="equal">
      <formula>"jan."</formula>
    </cfRule>
  </conditionalFormatting>
  <conditionalFormatting sqref="Y15:Z16">
    <cfRule type="cellIs" dxfId="4888" priority="4863" operator="equal">
      <formula>"jan."</formula>
    </cfRule>
  </conditionalFormatting>
  <conditionalFormatting sqref="Y15:Z16">
    <cfRule type="cellIs" dxfId="4887" priority="4862" operator="equal">
      <formula>"jan."</formula>
    </cfRule>
  </conditionalFormatting>
  <conditionalFormatting sqref="Y15:Z16">
    <cfRule type="cellIs" dxfId="4886" priority="4861" operator="equal">
      <formula>"jan."</formula>
    </cfRule>
  </conditionalFormatting>
  <conditionalFormatting sqref="Y15:Z16">
    <cfRule type="cellIs" dxfId="4885" priority="4860" operator="equal">
      <formula>"jan."</formula>
    </cfRule>
  </conditionalFormatting>
  <conditionalFormatting sqref="Y15:Z16">
    <cfRule type="cellIs" dxfId="4884" priority="4859" operator="equal">
      <formula>"jan."</formula>
    </cfRule>
  </conditionalFormatting>
  <conditionalFormatting sqref="Y15:Z16">
    <cfRule type="cellIs" dxfId="4883" priority="4858" operator="equal">
      <formula>"jan."</formula>
    </cfRule>
  </conditionalFormatting>
  <conditionalFormatting sqref="Y15:Z16">
    <cfRule type="cellIs" dxfId="4882" priority="4857" operator="equal">
      <formula>"jan."</formula>
    </cfRule>
  </conditionalFormatting>
  <conditionalFormatting sqref="Y15:Z16">
    <cfRule type="cellIs" dxfId="4881" priority="4856" operator="equal">
      <formula>"jan."</formula>
    </cfRule>
  </conditionalFormatting>
  <conditionalFormatting sqref="Y15:Z16">
    <cfRule type="cellIs" dxfId="4880" priority="4855" operator="equal">
      <formula>"jan."</formula>
    </cfRule>
  </conditionalFormatting>
  <conditionalFormatting sqref="Y15:Z16">
    <cfRule type="cellIs" dxfId="4879" priority="4854" operator="equal">
      <formula>"jan."</formula>
    </cfRule>
  </conditionalFormatting>
  <conditionalFormatting sqref="Y15:Z16">
    <cfRule type="cellIs" dxfId="4878" priority="4853" operator="equal">
      <formula>"jan."</formula>
    </cfRule>
  </conditionalFormatting>
  <conditionalFormatting sqref="Y15:Z16">
    <cfRule type="cellIs" dxfId="4877" priority="4852" operator="equal">
      <formula>"jan."</formula>
    </cfRule>
  </conditionalFormatting>
  <conditionalFormatting sqref="Y15:Z16">
    <cfRule type="cellIs" dxfId="4876" priority="4851" operator="equal">
      <formula>"jan."</formula>
    </cfRule>
  </conditionalFormatting>
  <conditionalFormatting sqref="Y15:Z16">
    <cfRule type="cellIs" dxfId="4875" priority="4850" operator="equal">
      <formula>"jan."</formula>
    </cfRule>
  </conditionalFormatting>
  <conditionalFormatting sqref="Y15:Z16">
    <cfRule type="cellIs" dxfId="4874" priority="4849" operator="equal">
      <formula>"jan."</formula>
    </cfRule>
  </conditionalFormatting>
  <conditionalFormatting sqref="Y15:Z16">
    <cfRule type="cellIs" dxfId="4873" priority="4848" operator="equal">
      <formula>"jan."</formula>
    </cfRule>
  </conditionalFormatting>
  <conditionalFormatting sqref="Y15:Z16">
    <cfRule type="cellIs" dxfId="4872" priority="4847" operator="equal">
      <formula>"jan."</formula>
    </cfRule>
  </conditionalFormatting>
  <conditionalFormatting sqref="Y15:Z16">
    <cfRule type="cellIs" dxfId="4871" priority="4846" operator="equal">
      <formula>"jan."</formula>
    </cfRule>
  </conditionalFormatting>
  <conditionalFormatting sqref="Y15:Z16">
    <cfRule type="cellIs" dxfId="4870" priority="4845" operator="equal">
      <formula>"jan."</formula>
    </cfRule>
  </conditionalFormatting>
  <conditionalFormatting sqref="Y15:Z16">
    <cfRule type="cellIs" dxfId="4869" priority="4844" operator="equal">
      <formula>"jan."</formula>
    </cfRule>
  </conditionalFormatting>
  <conditionalFormatting sqref="Y15:Z16">
    <cfRule type="cellIs" dxfId="4868" priority="4843" operator="equal">
      <formula>"jan."</formula>
    </cfRule>
  </conditionalFormatting>
  <conditionalFormatting sqref="Y15:Z16">
    <cfRule type="cellIs" dxfId="4867" priority="4842" operator="equal">
      <formula>"jan."</formula>
    </cfRule>
  </conditionalFormatting>
  <conditionalFormatting sqref="Y15:Z16">
    <cfRule type="cellIs" dxfId="4866" priority="4841" operator="equal">
      <formula>"jan."</formula>
    </cfRule>
  </conditionalFormatting>
  <conditionalFormatting sqref="Y15:Z16">
    <cfRule type="cellIs" dxfId="4865" priority="4840" operator="equal">
      <formula>"jan."</formula>
    </cfRule>
  </conditionalFormatting>
  <conditionalFormatting sqref="Y15:Z16">
    <cfRule type="cellIs" dxfId="4864" priority="4839" operator="equal">
      <formula>"jan."</formula>
    </cfRule>
  </conditionalFormatting>
  <conditionalFormatting sqref="Y15:Z16">
    <cfRule type="cellIs" dxfId="4863" priority="4838" operator="equal">
      <formula>"jan."</formula>
    </cfRule>
  </conditionalFormatting>
  <conditionalFormatting sqref="Y15:Z16">
    <cfRule type="cellIs" dxfId="4862" priority="4837" operator="equal">
      <formula>"jan."</formula>
    </cfRule>
  </conditionalFormatting>
  <conditionalFormatting sqref="Y15:Z16">
    <cfRule type="cellIs" dxfId="4861" priority="4836" operator="equal">
      <formula>"jan."</formula>
    </cfRule>
  </conditionalFormatting>
  <conditionalFormatting sqref="Y15:Z16">
    <cfRule type="cellIs" dxfId="4860" priority="4835" operator="equal">
      <formula>"jan."</formula>
    </cfRule>
  </conditionalFormatting>
  <conditionalFormatting sqref="Y15:Z16">
    <cfRule type="cellIs" dxfId="4859" priority="4834" operator="equal">
      <formula>"jan."</formula>
    </cfRule>
  </conditionalFormatting>
  <conditionalFormatting sqref="Y15:Z16">
    <cfRule type="cellIs" dxfId="4858" priority="4833" operator="equal">
      <formula>"jan."</formula>
    </cfRule>
  </conditionalFormatting>
  <conditionalFormatting sqref="Y15:Z16">
    <cfRule type="cellIs" dxfId="4857" priority="4832" operator="equal">
      <formula>"jan."</formula>
    </cfRule>
  </conditionalFormatting>
  <conditionalFormatting sqref="Y15:Z16">
    <cfRule type="cellIs" dxfId="4856" priority="4831" operator="equal">
      <formula>"jan."</formula>
    </cfRule>
  </conditionalFormatting>
  <conditionalFormatting sqref="Y15:Z16">
    <cfRule type="cellIs" dxfId="4855" priority="4830" operator="equal">
      <formula>"jan."</formula>
    </cfRule>
  </conditionalFormatting>
  <conditionalFormatting sqref="Y15:Z16">
    <cfRule type="cellIs" dxfId="4854" priority="4829" operator="equal">
      <formula>"jan."</formula>
    </cfRule>
  </conditionalFormatting>
  <conditionalFormatting sqref="Y15:Z16">
    <cfRule type="cellIs" dxfId="4853" priority="4828" operator="equal">
      <formula>"jan."</formula>
    </cfRule>
  </conditionalFormatting>
  <conditionalFormatting sqref="Y15:Z16">
    <cfRule type="cellIs" dxfId="4852" priority="4827" operator="equal">
      <formula>"jan."</formula>
    </cfRule>
  </conditionalFormatting>
  <conditionalFormatting sqref="Y15:Z16">
    <cfRule type="cellIs" dxfId="4851" priority="4826" operator="equal">
      <formula>"jan."</formula>
    </cfRule>
  </conditionalFormatting>
  <conditionalFormatting sqref="Y15:Z16">
    <cfRule type="cellIs" dxfId="4850" priority="4825" operator="equal">
      <formula>"jan."</formula>
    </cfRule>
  </conditionalFormatting>
  <conditionalFormatting sqref="Y15:Z16">
    <cfRule type="cellIs" dxfId="4849" priority="4824" operator="equal">
      <formula>"jan."</formula>
    </cfRule>
  </conditionalFormatting>
  <conditionalFormatting sqref="Y15:Z16">
    <cfRule type="cellIs" dxfId="4848" priority="4823" operator="equal">
      <formula>"jan."</formula>
    </cfRule>
  </conditionalFormatting>
  <conditionalFormatting sqref="Y15:Z16">
    <cfRule type="cellIs" dxfId="4847" priority="4822" operator="equal">
      <formula>"jan."</formula>
    </cfRule>
  </conditionalFormatting>
  <conditionalFormatting sqref="Y15:Z16">
    <cfRule type="cellIs" dxfId="4846" priority="4821" operator="equal">
      <formula>"jan."</formula>
    </cfRule>
  </conditionalFormatting>
  <conditionalFormatting sqref="Y15:Z16">
    <cfRule type="cellIs" dxfId="4845" priority="4820" operator="equal">
      <formula>"jan."</formula>
    </cfRule>
  </conditionalFormatting>
  <conditionalFormatting sqref="Y15:Z16">
    <cfRule type="cellIs" dxfId="4844" priority="4819" operator="equal">
      <formula>"jan."</formula>
    </cfRule>
  </conditionalFormatting>
  <conditionalFormatting sqref="Y15:Z16">
    <cfRule type="cellIs" dxfId="4843" priority="4818" operator="equal">
      <formula>"jan."</formula>
    </cfRule>
  </conditionalFormatting>
  <conditionalFormatting sqref="Y15:Z16">
    <cfRule type="cellIs" dxfId="4842" priority="4817" operator="equal">
      <formula>"jan."</formula>
    </cfRule>
  </conditionalFormatting>
  <conditionalFormatting sqref="Y15:Z16">
    <cfRule type="cellIs" dxfId="4841" priority="4816" operator="equal">
      <formula>"jan."</formula>
    </cfRule>
  </conditionalFormatting>
  <conditionalFormatting sqref="Y15:Z16">
    <cfRule type="cellIs" dxfId="4840" priority="4815" operator="equal">
      <formula>"jan."</formula>
    </cfRule>
  </conditionalFormatting>
  <conditionalFormatting sqref="Y15:Z16">
    <cfRule type="cellIs" dxfId="4839" priority="4814" operator="equal">
      <formula>"jan."</formula>
    </cfRule>
  </conditionalFormatting>
  <conditionalFormatting sqref="Y15:Z16">
    <cfRule type="cellIs" dxfId="4838" priority="4813" operator="equal">
      <formula>"jan."</formula>
    </cfRule>
  </conditionalFormatting>
  <conditionalFormatting sqref="Y15:Z16">
    <cfRule type="cellIs" dxfId="4837" priority="4812" operator="equal">
      <formula>"jan."</formula>
    </cfRule>
  </conditionalFormatting>
  <conditionalFormatting sqref="Y15:Z16">
    <cfRule type="cellIs" dxfId="4836" priority="4811" operator="equal">
      <formula>"jan."</formula>
    </cfRule>
  </conditionalFormatting>
  <conditionalFormatting sqref="Y15:Z16">
    <cfRule type="cellIs" dxfId="4835" priority="4810" operator="equal">
      <formula>"jan."</formula>
    </cfRule>
  </conditionalFormatting>
  <conditionalFormatting sqref="Y15:Z16">
    <cfRule type="cellIs" dxfId="4834" priority="4809" operator="equal">
      <formula>"jan."</formula>
    </cfRule>
  </conditionalFormatting>
  <conditionalFormatting sqref="Y15:Z16">
    <cfRule type="cellIs" dxfId="4833" priority="4808" operator="equal">
      <formula>"jan."</formula>
    </cfRule>
  </conditionalFormatting>
  <conditionalFormatting sqref="Y15:Z16">
    <cfRule type="cellIs" dxfId="4832" priority="4807" operator="equal">
      <formula>"jan."</formula>
    </cfRule>
  </conditionalFormatting>
  <conditionalFormatting sqref="Y15:Z16">
    <cfRule type="cellIs" dxfId="4831" priority="4806" operator="equal">
      <formula>"jan."</formula>
    </cfRule>
  </conditionalFormatting>
  <conditionalFormatting sqref="Y15:Z16">
    <cfRule type="cellIs" dxfId="4830" priority="4805" operator="equal">
      <formula>"jan."</formula>
    </cfRule>
  </conditionalFormatting>
  <conditionalFormatting sqref="Y15:Z16">
    <cfRule type="cellIs" dxfId="4829" priority="4804" operator="equal">
      <formula>"jan."</formula>
    </cfRule>
  </conditionalFormatting>
  <conditionalFormatting sqref="Y15:Z16">
    <cfRule type="cellIs" dxfId="4828" priority="4802" operator="equal">
      <formula>"jan."</formula>
    </cfRule>
  </conditionalFormatting>
  <conditionalFormatting sqref="Y15:Z16">
    <cfRule type="cellIs" dxfId="4827" priority="4800" operator="equal">
      <formula>"jan."</formula>
    </cfRule>
  </conditionalFormatting>
  <conditionalFormatting sqref="Y15:Z16">
    <cfRule type="cellIs" dxfId="4826" priority="4799" operator="equal">
      <formula>"jan."</formula>
    </cfRule>
  </conditionalFormatting>
  <conditionalFormatting sqref="Y15:Z16">
    <cfRule type="cellIs" dxfId="4825" priority="4798" operator="equal">
      <formula>"jan."</formula>
    </cfRule>
  </conditionalFormatting>
  <conditionalFormatting sqref="Y15:Z16">
    <cfRule type="cellIs" dxfId="4824" priority="4797" operator="equal">
      <formula>"jan."</formula>
    </cfRule>
  </conditionalFormatting>
  <conditionalFormatting sqref="Y15:Z16">
    <cfRule type="cellIs" dxfId="4823" priority="4796" operator="equal">
      <formula>"jan."</formula>
    </cfRule>
  </conditionalFormatting>
  <conditionalFormatting sqref="Y15:Z16">
    <cfRule type="cellIs" dxfId="4822" priority="4795" operator="equal">
      <formula>"jan."</formula>
    </cfRule>
  </conditionalFormatting>
  <conditionalFormatting sqref="Y15:Z16">
    <cfRule type="cellIs" dxfId="4821" priority="4794" operator="equal">
      <formula>"jan."</formula>
    </cfRule>
  </conditionalFormatting>
  <conditionalFormatting sqref="Y15:Z16">
    <cfRule type="cellIs" dxfId="4820" priority="4793" operator="equal">
      <formula>"jan."</formula>
    </cfRule>
  </conditionalFormatting>
  <conditionalFormatting sqref="Y15:Z16">
    <cfRule type="cellIs" dxfId="4819" priority="4792" operator="equal">
      <formula>"jan."</formula>
    </cfRule>
  </conditionalFormatting>
  <conditionalFormatting sqref="Y15:Z16">
    <cfRule type="cellIs" dxfId="4818" priority="4791" operator="equal">
      <formula>"jan."</formula>
    </cfRule>
  </conditionalFormatting>
  <conditionalFormatting sqref="Y15:Z16">
    <cfRule type="cellIs" dxfId="4817" priority="4790" operator="equal">
      <formula>"jan."</formula>
    </cfRule>
  </conditionalFormatting>
  <conditionalFormatting sqref="Y15:Z16">
    <cfRule type="cellIs" dxfId="4816" priority="4789" operator="equal">
      <formula>"jan."</formula>
    </cfRule>
  </conditionalFormatting>
  <conditionalFormatting sqref="Y15:Z16">
    <cfRule type="cellIs" dxfId="4815" priority="4788" operator="equal">
      <formula>"jan."</formula>
    </cfRule>
  </conditionalFormatting>
  <conditionalFormatting sqref="Y15:Z16">
    <cfRule type="cellIs" dxfId="4814" priority="4787" operator="equal">
      <formula>"jan."</formula>
    </cfRule>
  </conditionalFormatting>
  <conditionalFormatting sqref="Y15:Z16">
    <cfRule type="cellIs" dxfId="4813" priority="4786" operator="equal">
      <formula>"jan."</formula>
    </cfRule>
  </conditionalFormatting>
  <conditionalFormatting sqref="Y15:Z16">
    <cfRule type="cellIs" dxfId="4812" priority="4785" operator="equal">
      <formula>"jan."</formula>
    </cfRule>
  </conditionalFormatting>
  <conditionalFormatting sqref="Y15:Z16">
    <cfRule type="cellIs" dxfId="4811" priority="4784" operator="equal">
      <formula>"jan."</formula>
    </cfRule>
  </conditionalFormatting>
  <conditionalFormatting sqref="Y15:Z16">
    <cfRule type="cellIs" dxfId="4810" priority="4783" operator="equal">
      <formula>"jan."</formula>
    </cfRule>
  </conditionalFormatting>
  <conditionalFormatting sqref="Y15:Z16">
    <cfRule type="cellIs" dxfId="4809" priority="4782" operator="equal">
      <formula>"jan."</formula>
    </cfRule>
  </conditionalFormatting>
  <conditionalFormatting sqref="Y15:Z16">
    <cfRule type="cellIs" dxfId="4808" priority="4781" operator="equal">
      <formula>"jan."</formula>
    </cfRule>
  </conditionalFormatting>
  <conditionalFormatting sqref="Y15:Z16">
    <cfRule type="cellIs" dxfId="4807" priority="4780" operator="equal">
      <formula>"jan."</formula>
    </cfRule>
  </conditionalFormatting>
  <conditionalFormatting sqref="Y15:Z16">
    <cfRule type="cellIs" dxfId="4806" priority="4779" operator="equal">
      <formula>"jan."</formula>
    </cfRule>
  </conditionalFormatting>
  <conditionalFormatting sqref="Y15:Z16">
    <cfRule type="cellIs" dxfId="4805" priority="4778" operator="equal">
      <formula>"jan."</formula>
    </cfRule>
  </conditionalFormatting>
  <conditionalFormatting sqref="Y15:Z16">
    <cfRule type="cellIs" dxfId="4804" priority="4777" operator="equal">
      <formula>"jan."</formula>
    </cfRule>
  </conditionalFormatting>
  <conditionalFormatting sqref="Y15:Z16">
    <cfRule type="cellIs" dxfId="4803" priority="4776" operator="equal">
      <formula>"jan."</formula>
    </cfRule>
  </conditionalFormatting>
  <conditionalFormatting sqref="Y15:Z16">
    <cfRule type="cellIs" dxfId="4802" priority="4775" operator="equal">
      <formula>"jan."</formula>
    </cfRule>
  </conditionalFormatting>
  <conditionalFormatting sqref="Y15:Z16">
    <cfRule type="cellIs" dxfId="4801" priority="4774" operator="equal">
      <formula>"jan."</formula>
    </cfRule>
  </conditionalFormatting>
  <conditionalFormatting sqref="Y15:Z16">
    <cfRule type="cellIs" dxfId="4800" priority="4773" operator="equal">
      <formula>"jan."</formula>
    </cfRule>
  </conditionalFormatting>
  <conditionalFormatting sqref="Y15:Z16">
    <cfRule type="cellIs" dxfId="4799" priority="4772" operator="equal">
      <formula>"jan."</formula>
    </cfRule>
  </conditionalFormatting>
  <conditionalFormatting sqref="Y15:Z16">
    <cfRule type="cellIs" dxfId="4798" priority="4771" operator="equal">
      <formula>"jan."</formula>
    </cfRule>
  </conditionalFormatting>
  <conditionalFormatting sqref="Y15:Z16">
    <cfRule type="cellIs" dxfId="4797" priority="4770" operator="equal">
      <formula>"jan."</formula>
    </cfRule>
  </conditionalFormatting>
  <conditionalFormatting sqref="Y15:Z16">
    <cfRule type="cellIs" dxfId="4796" priority="4769" operator="equal">
      <formula>"jan."</formula>
    </cfRule>
  </conditionalFormatting>
  <conditionalFormatting sqref="Y15:Z16">
    <cfRule type="cellIs" dxfId="4795" priority="4768" operator="equal">
      <formula>"jan."</formula>
    </cfRule>
  </conditionalFormatting>
  <conditionalFormatting sqref="Y15:Z16">
    <cfRule type="cellIs" dxfId="4794" priority="4767" operator="equal">
      <formula>"jan."</formula>
    </cfRule>
  </conditionalFormatting>
  <conditionalFormatting sqref="Y15:Z16">
    <cfRule type="cellIs" dxfId="4793" priority="4766" operator="equal">
      <formula>"jan."</formula>
    </cfRule>
  </conditionalFormatting>
  <conditionalFormatting sqref="Y15:Z16">
    <cfRule type="cellIs" dxfId="4792" priority="4765" operator="equal">
      <formula>"jan."</formula>
    </cfRule>
  </conditionalFormatting>
  <conditionalFormatting sqref="Y15:Z16">
    <cfRule type="cellIs" dxfId="4791" priority="4764" operator="equal">
      <formula>"jan."</formula>
    </cfRule>
  </conditionalFormatting>
  <conditionalFormatting sqref="Y15:Z16">
    <cfRule type="cellIs" dxfId="4790" priority="4763" operator="equal">
      <formula>"jan."</formula>
    </cfRule>
  </conditionalFormatting>
  <conditionalFormatting sqref="Y15:Z16">
    <cfRule type="cellIs" dxfId="4789" priority="4762" operator="equal">
      <formula>"jan."</formula>
    </cfRule>
  </conditionalFormatting>
  <conditionalFormatting sqref="Y15:Z16">
    <cfRule type="cellIs" dxfId="4788" priority="4761" operator="equal">
      <formula>"jan."</formula>
    </cfRule>
  </conditionalFormatting>
  <conditionalFormatting sqref="Y15:Z16">
    <cfRule type="cellIs" dxfId="4787" priority="4760" operator="equal">
      <formula>"jan."</formula>
    </cfRule>
  </conditionalFormatting>
  <conditionalFormatting sqref="Y15:Z16">
    <cfRule type="cellIs" dxfId="4786" priority="4759" operator="equal">
      <formula>"jan."</formula>
    </cfRule>
  </conditionalFormatting>
  <conditionalFormatting sqref="Y15:Z16">
    <cfRule type="cellIs" dxfId="4785" priority="4758" operator="equal">
      <formula>"jan."</formula>
    </cfRule>
  </conditionalFormatting>
  <conditionalFormatting sqref="Y15:Z16">
    <cfRule type="cellIs" dxfId="4784" priority="4757" operator="equal">
      <formula>"jan."</formula>
    </cfRule>
  </conditionalFormatting>
  <conditionalFormatting sqref="Y15:Z16">
    <cfRule type="cellIs" dxfId="4783" priority="4756" operator="equal">
      <formula>"jan."</formula>
    </cfRule>
  </conditionalFormatting>
  <conditionalFormatting sqref="Y15:Z16">
    <cfRule type="cellIs" dxfId="4782" priority="4755" operator="equal">
      <formula>"jan."</formula>
    </cfRule>
  </conditionalFormatting>
  <conditionalFormatting sqref="Y15:Z16">
    <cfRule type="cellIs" dxfId="4781" priority="4754" operator="equal">
      <formula>"jan."</formula>
    </cfRule>
  </conditionalFormatting>
  <conditionalFormatting sqref="Y15:Z16">
    <cfRule type="cellIs" dxfId="4780" priority="4753" operator="equal">
      <formula>"jan."</formula>
    </cfRule>
  </conditionalFormatting>
  <conditionalFormatting sqref="Y15:Z16">
    <cfRule type="cellIs" dxfId="4779" priority="4752" operator="equal">
      <formula>"jan."</formula>
    </cfRule>
  </conditionalFormatting>
  <conditionalFormatting sqref="Y15:Z16">
    <cfRule type="cellIs" dxfId="4778" priority="4751" operator="equal">
      <formula>"jan."</formula>
    </cfRule>
  </conditionalFormatting>
  <conditionalFormatting sqref="Y15:Z16">
    <cfRule type="cellIs" dxfId="4777" priority="4750" operator="equal">
      <formula>"jan."</formula>
    </cfRule>
  </conditionalFormatting>
  <conditionalFormatting sqref="Y15:Z16">
    <cfRule type="cellIs" dxfId="4776" priority="4749" operator="equal">
      <formula>"jan."</formula>
    </cfRule>
  </conditionalFormatting>
  <conditionalFormatting sqref="Y15:Z16">
    <cfRule type="cellIs" dxfId="4775" priority="4748" operator="equal">
      <formula>"jan."</formula>
    </cfRule>
  </conditionalFormatting>
  <conditionalFormatting sqref="Y15:Z16">
    <cfRule type="cellIs" dxfId="4774" priority="4747" operator="equal">
      <formula>"jan."</formula>
    </cfRule>
  </conditionalFormatting>
  <conditionalFormatting sqref="Y15:Z16">
    <cfRule type="cellIs" dxfId="4773" priority="4746" operator="equal">
      <formula>"jan."</formula>
    </cfRule>
  </conditionalFormatting>
  <conditionalFormatting sqref="Y15:Z16">
    <cfRule type="cellIs" dxfId="4772" priority="4745" operator="equal">
      <formula>"jan."</formula>
    </cfRule>
  </conditionalFormatting>
  <conditionalFormatting sqref="Y15:Z16">
    <cfRule type="cellIs" dxfId="4771" priority="4743" operator="equal">
      <formula>"jan."</formula>
    </cfRule>
  </conditionalFormatting>
  <conditionalFormatting sqref="Y15:Z16">
    <cfRule type="cellIs" dxfId="4770" priority="4742" operator="equal">
      <formula>"jan."</formula>
    </cfRule>
  </conditionalFormatting>
  <conditionalFormatting sqref="Y15:Z16">
    <cfRule type="cellIs" dxfId="4769" priority="4741" operator="equal">
      <formula>"jan."</formula>
    </cfRule>
  </conditionalFormatting>
  <conditionalFormatting sqref="Y15:Z16">
    <cfRule type="cellIs" dxfId="4768" priority="4740" operator="equal">
      <formula>"jan."</formula>
    </cfRule>
  </conditionalFormatting>
  <conditionalFormatting sqref="Y15:Z16">
    <cfRule type="cellIs" dxfId="4767" priority="4739" operator="equal">
      <formula>"jan."</formula>
    </cfRule>
  </conditionalFormatting>
  <conditionalFormatting sqref="Y15:Z16">
    <cfRule type="cellIs" dxfId="4766" priority="4738" operator="equal">
      <formula>"jan."</formula>
    </cfRule>
  </conditionalFormatting>
  <conditionalFormatting sqref="Y15:Z16">
    <cfRule type="cellIs" dxfId="4765" priority="4737" operator="equal">
      <formula>"jan."</formula>
    </cfRule>
  </conditionalFormatting>
  <conditionalFormatting sqref="Y15:Z16">
    <cfRule type="cellIs" dxfId="4764" priority="4736" operator="equal">
      <formula>"jan."</formula>
    </cfRule>
  </conditionalFormatting>
  <conditionalFormatting sqref="Y15:Z16">
    <cfRule type="cellIs" dxfId="4763" priority="4735" operator="equal">
      <formula>"jan."</formula>
    </cfRule>
  </conditionalFormatting>
  <conditionalFormatting sqref="Y15:Z16">
    <cfRule type="cellIs" dxfId="4762" priority="4734" operator="equal">
      <formula>"jan."</formula>
    </cfRule>
  </conditionalFormatting>
  <conditionalFormatting sqref="Y15:Z16">
    <cfRule type="cellIs" dxfId="4761" priority="4733" operator="equal">
      <formula>"jan."</formula>
    </cfRule>
  </conditionalFormatting>
  <conditionalFormatting sqref="Y15:Z16">
    <cfRule type="cellIs" dxfId="4760" priority="4732" operator="equal">
      <formula>"jan."</formula>
    </cfRule>
  </conditionalFormatting>
  <conditionalFormatting sqref="Y15:Z16">
    <cfRule type="cellIs" dxfId="4759" priority="4731" operator="equal">
      <formula>"jan."</formula>
    </cfRule>
  </conditionalFormatting>
  <conditionalFormatting sqref="Y15:Z16">
    <cfRule type="cellIs" dxfId="4758" priority="4730" operator="equal">
      <formula>"jan."</formula>
    </cfRule>
  </conditionalFormatting>
  <conditionalFormatting sqref="Y15:Z16">
    <cfRule type="cellIs" dxfId="4757" priority="4729" operator="equal">
      <formula>"jan."</formula>
    </cfRule>
  </conditionalFormatting>
  <conditionalFormatting sqref="Y15:Z16">
    <cfRule type="cellIs" dxfId="4756" priority="4728" operator="equal">
      <formula>"jan."</formula>
    </cfRule>
  </conditionalFormatting>
  <conditionalFormatting sqref="Y15:Z16">
    <cfRule type="cellIs" dxfId="4755" priority="4727" operator="equal">
      <formula>"jan."</formula>
    </cfRule>
  </conditionalFormatting>
  <conditionalFormatting sqref="Y15:Z16">
    <cfRule type="cellIs" dxfId="4754" priority="4726" operator="equal">
      <formula>"jan."</formula>
    </cfRule>
  </conditionalFormatting>
  <conditionalFormatting sqref="Y15:Z16">
    <cfRule type="cellIs" dxfId="4753" priority="4725" operator="equal">
      <formula>"jan."</formula>
    </cfRule>
  </conditionalFormatting>
  <conditionalFormatting sqref="Y15:Z16">
    <cfRule type="cellIs" dxfId="4752" priority="4724" operator="equal">
      <formula>"jan."</formula>
    </cfRule>
  </conditionalFormatting>
  <conditionalFormatting sqref="Y15:Z16">
    <cfRule type="cellIs" dxfId="4751" priority="4723" operator="equal">
      <formula>"jan."</formula>
    </cfRule>
  </conditionalFormatting>
  <conditionalFormatting sqref="Y15:Z16">
    <cfRule type="cellIs" dxfId="4750" priority="4722" operator="equal">
      <formula>"jan."</formula>
    </cfRule>
  </conditionalFormatting>
  <conditionalFormatting sqref="Y15:Z16">
    <cfRule type="cellIs" dxfId="4749" priority="4721" operator="equal">
      <formula>"jan."</formula>
    </cfRule>
  </conditionalFormatting>
  <conditionalFormatting sqref="Y15:Z16">
    <cfRule type="cellIs" dxfId="4748" priority="4720" operator="equal">
      <formula>"jan."</formula>
    </cfRule>
  </conditionalFormatting>
  <conditionalFormatting sqref="Y15:Z16">
    <cfRule type="cellIs" dxfId="4747" priority="4718" operator="equal">
      <formula>"jan."</formula>
    </cfRule>
  </conditionalFormatting>
  <conditionalFormatting sqref="Y15:Z16">
    <cfRule type="cellIs" dxfId="4746" priority="4717" operator="equal">
      <formula>"jan."</formula>
    </cfRule>
  </conditionalFormatting>
  <conditionalFormatting sqref="Y15:Z16">
    <cfRule type="cellIs" dxfId="4745" priority="4716" operator="equal">
      <formula>"jan."</formula>
    </cfRule>
  </conditionalFormatting>
  <conditionalFormatting sqref="Y15:Z16">
    <cfRule type="cellIs" dxfId="4744" priority="4715" operator="equal">
      <formula>"jan."</formula>
    </cfRule>
  </conditionalFormatting>
  <conditionalFormatting sqref="Y15:Z16">
    <cfRule type="cellIs" dxfId="4743" priority="4714" operator="equal">
      <formula>"jan."</formula>
    </cfRule>
  </conditionalFormatting>
  <conditionalFormatting sqref="Y15:Z16">
    <cfRule type="cellIs" dxfId="4742" priority="4713" operator="equal">
      <formula>"jan."</formula>
    </cfRule>
  </conditionalFormatting>
  <conditionalFormatting sqref="Y15:Z16">
    <cfRule type="cellIs" dxfId="4741" priority="4712" operator="equal">
      <formula>"jan."</formula>
    </cfRule>
  </conditionalFormatting>
  <conditionalFormatting sqref="Y15:Z16">
    <cfRule type="cellIs" dxfId="4740" priority="4711" operator="equal">
      <formula>"jan."</formula>
    </cfRule>
  </conditionalFormatting>
  <conditionalFormatting sqref="Y15:Z16">
    <cfRule type="cellIs" dxfId="4739" priority="4710" operator="equal">
      <formula>"jan."</formula>
    </cfRule>
  </conditionalFormatting>
  <conditionalFormatting sqref="Y15:Z16">
    <cfRule type="cellIs" dxfId="4738" priority="4708" operator="equal">
      <formula>"jan."</formula>
    </cfRule>
  </conditionalFormatting>
  <conditionalFormatting sqref="Y15:Z16">
    <cfRule type="cellIs" dxfId="4737" priority="4707" operator="equal">
      <formula>"jan."</formula>
    </cfRule>
  </conditionalFormatting>
  <conditionalFormatting sqref="Y15:Z16">
    <cfRule type="cellIs" dxfId="4736" priority="4706" operator="equal">
      <formula>"jan."</formula>
    </cfRule>
  </conditionalFormatting>
  <conditionalFormatting sqref="Y15:Z16">
    <cfRule type="cellIs" dxfId="4735" priority="4705" operator="equal">
      <formula>"jan."</formula>
    </cfRule>
  </conditionalFormatting>
  <conditionalFormatting sqref="Y15:Z16">
    <cfRule type="cellIs" dxfId="4734" priority="4704" operator="equal">
      <formula>"jan."</formula>
    </cfRule>
  </conditionalFormatting>
  <conditionalFormatting sqref="Y15:Z16">
    <cfRule type="cellIs" dxfId="4733" priority="4703" operator="equal">
      <formula>"jan."</formula>
    </cfRule>
  </conditionalFormatting>
  <conditionalFormatting sqref="Y15:Z16">
    <cfRule type="cellIs" dxfId="4732" priority="4702" operator="equal">
      <formula>"jan."</formula>
    </cfRule>
  </conditionalFormatting>
  <conditionalFormatting sqref="Y15:Z16">
    <cfRule type="cellIs" dxfId="4731" priority="4701" operator="equal">
      <formula>"jan."</formula>
    </cfRule>
  </conditionalFormatting>
  <conditionalFormatting sqref="Y15:Z16">
    <cfRule type="cellIs" dxfId="4730" priority="4700" operator="equal">
      <formula>"jan."</formula>
    </cfRule>
  </conditionalFormatting>
  <conditionalFormatting sqref="Y15:Z16">
    <cfRule type="cellIs" dxfId="4729" priority="4699" operator="equal">
      <formula>"jan."</formula>
    </cfRule>
  </conditionalFormatting>
  <conditionalFormatting sqref="Y15:Z16">
    <cfRule type="cellIs" dxfId="4728" priority="4698" operator="equal">
      <formula>"jan."</formula>
    </cfRule>
  </conditionalFormatting>
  <conditionalFormatting sqref="Y15:Z16">
    <cfRule type="cellIs" dxfId="4727" priority="4697" operator="equal">
      <formula>"jan."</formula>
    </cfRule>
  </conditionalFormatting>
  <conditionalFormatting sqref="Y15:Z16">
    <cfRule type="cellIs" dxfId="4726" priority="4696" operator="equal">
      <formula>"jan."</formula>
    </cfRule>
  </conditionalFormatting>
  <conditionalFormatting sqref="Y15:Z16">
    <cfRule type="cellIs" dxfId="4725" priority="4695" operator="equal">
      <formula>"jan."</formula>
    </cfRule>
  </conditionalFormatting>
  <conditionalFormatting sqref="Y15:Z16">
    <cfRule type="cellIs" dxfId="4724" priority="4694" operator="equal">
      <formula>"jan."</formula>
    </cfRule>
  </conditionalFormatting>
  <conditionalFormatting sqref="Y15:Z16">
    <cfRule type="cellIs" dxfId="4723" priority="4693" operator="equal">
      <formula>"jan."</formula>
    </cfRule>
  </conditionalFormatting>
  <conditionalFormatting sqref="Y15:Z16">
    <cfRule type="cellIs" dxfId="4722" priority="4692" operator="equal">
      <formula>"jan."</formula>
    </cfRule>
  </conditionalFormatting>
  <conditionalFormatting sqref="Y15:Z16">
    <cfRule type="cellIs" dxfId="4721" priority="4691" operator="equal">
      <formula>"jan."</formula>
    </cfRule>
  </conditionalFormatting>
  <conditionalFormatting sqref="Y15:Z16">
    <cfRule type="cellIs" dxfId="4720" priority="4690" operator="equal">
      <formula>"jan."</formula>
    </cfRule>
  </conditionalFormatting>
  <conditionalFormatting sqref="Y15:Z16">
    <cfRule type="cellIs" dxfId="4719" priority="4689" operator="equal">
      <formula>"jan."</formula>
    </cfRule>
  </conditionalFormatting>
  <conditionalFormatting sqref="Y15:Z16">
    <cfRule type="cellIs" dxfId="4718" priority="4687" operator="equal">
      <formula>"jan."</formula>
    </cfRule>
  </conditionalFormatting>
  <conditionalFormatting sqref="Y15:Z16">
    <cfRule type="cellIs" dxfId="4717" priority="4686" operator="equal">
      <formula>"jan."</formula>
    </cfRule>
  </conditionalFormatting>
  <conditionalFormatting sqref="Y15:Z16">
    <cfRule type="cellIs" dxfId="4716" priority="4684" operator="equal">
      <formula>"jan."</formula>
    </cfRule>
  </conditionalFormatting>
  <conditionalFormatting sqref="Y15:Z16">
    <cfRule type="cellIs" dxfId="4715" priority="4683" operator="equal">
      <formula>"jan."</formula>
    </cfRule>
  </conditionalFormatting>
  <conditionalFormatting sqref="Y15:Z16">
    <cfRule type="cellIs" dxfId="4714" priority="4682" operator="equal">
      <formula>"jan."</formula>
    </cfRule>
  </conditionalFormatting>
  <conditionalFormatting sqref="Y15:Z16">
    <cfRule type="cellIs" dxfId="4713" priority="4680" operator="equal">
      <formula>"jan."</formula>
    </cfRule>
  </conditionalFormatting>
  <conditionalFormatting sqref="Y15:Z16">
    <cfRule type="cellIs" dxfId="4712" priority="4670" operator="equal">
      <formula>"jan."</formula>
    </cfRule>
  </conditionalFormatting>
  <conditionalFormatting sqref="Y15:Z16">
    <cfRule type="cellIs" dxfId="4711" priority="4669" operator="equal">
      <formula>"jan."</formula>
    </cfRule>
  </conditionalFormatting>
  <conditionalFormatting sqref="Y15:Z16">
    <cfRule type="cellIs" dxfId="4710" priority="4668" operator="equal">
      <formula>"jan."</formula>
    </cfRule>
  </conditionalFormatting>
  <conditionalFormatting sqref="Y15:Z16">
    <cfRule type="cellIs" dxfId="4709" priority="4667" operator="equal">
      <formula>"jan."</formula>
    </cfRule>
  </conditionalFormatting>
  <conditionalFormatting sqref="Y15:Z16">
    <cfRule type="cellIs" dxfId="4708" priority="4666" operator="equal">
      <formula>"jan."</formula>
    </cfRule>
  </conditionalFormatting>
  <conditionalFormatting sqref="Y15:Z16">
    <cfRule type="cellIs" dxfId="4707" priority="4665" operator="equal">
      <formula>"jan."</formula>
    </cfRule>
  </conditionalFormatting>
  <conditionalFormatting sqref="Y15:Z16">
    <cfRule type="cellIs" dxfId="4706" priority="4664" operator="equal">
      <formula>"jan."</formula>
    </cfRule>
  </conditionalFormatting>
  <conditionalFormatting sqref="Y15:Z16">
    <cfRule type="cellIs" dxfId="4705" priority="4663" operator="equal">
      <formula>"jan."</formula>
    </cfRule>
  </conditionalFormatting>
  <conditionalFormatting sqref="Y15:Z16">
    <cfRule type="cellIs" dxfId="4704" priority="4662" operator="equal">
      <formula>"jan."</formula>
    </cfRule>
  </conditionalFormatting>
  <conditionalFormatting sqref="Y15:Z16">
    <cfRule type="cellIs" dxfId="4703" priority="4661" operator="equal">
      <formula>"jan."</formula>
    </cfRule>
  </conditionalFormatting>
  <conditionalFormatting sqref="Y15:Z16">
    <cfRule type="cellIs" dxfId="4702" priority="4660" operator="equal">
      <formula>"jan."</formula>
    </cfRule>
  </conditionalFormatting>
  <conditionalFormatting sqref="Y15:Z16">
    <cfRule type="cellIs" dxfId="4701" priority="4659" operator="equal">
      <formula>"jan."</formula>
    </cfRule>
  </conditionalFormatting>
  <conditionalFormatting sqref="Y15:Z16">
    <cfRule type="cellIs" dxfId="4700" priority="4658" operator="equal">
      <formula>"jan."</formula>
    </cfRule>
  </conditionalFormatting>
  <conditionalFormatting sqref="Y15:Z16">
    <cfRule type="cellIs" dxfId="4699" priority="4657" operator="equal">
      <formula>"jan."</formula>
    </cfRule>
  </conditionalFormatting>
  <conditionalFormatting sqref="Y15:Z16">
    <cfRule type="cellIs" dxfId="4698" priority="4656" operator="equal">
      <formula>"jan."</formula>
    </cfRule>
  </conditionalFormatting>
  <conditionalFormatting sqref="Y15:Z16">
    <cfRule type="cellIs" dxfId="4697" priority="4655" operator="equal">
      <formula>"jan."</formula>
    </cfRule>
  </conditionalFormatting>
  <conditionalFormatting sqref="Y15:Z16">
    <cfRule type="cellIs" dxfId="4696" priority="4654" operator="equal">
      <formula>"jan."</formula>
    </cfRule>
  </conditionalFormatting>
  <conditionalFormatting sqref="Y15:Z16">
    <cfRule type="cellIs" dxfId="4695" priority="4653" operator="equal">
      <formula>"jan."</formula>
    </cfRule>
  </conditionalFormatting>
  <conditionalFormatting sqref="Y15:Z16">
    <cfRule type="cellIs" dxfId="4694" priority="4652" operator="equal">
      <formula>"jan."</formula>
    </cfRule>
  </conditionalFormatting>
  <conditionalFormatting sqref="Y15:Z16">
    <cfRule type="cellIs" dxfId="4693" priority="4651" operator="equal">
      <formula>"jan."</formula>
    </cfRule>
  </conditionalFormatting>
  <conditionalFormatting sqref="Y15:Z16">
    <cfRule type="cellIs" dxfId="4692" priority="4650" operator="equal">
      <formula>"jan."</formula>
    </cfRule>
  </conditionalFormatting>
  <conditionalFormatting sqref="Y15:Z16">
    <cfRule type="cellIs" dxfId="4691" priority="4649" operator="equal">
      <formula>"jan."</formula>
    </cfRule>
  </conditionalFormatting>
  <conditionalFormatting sqref="Y15:Z16">
    <cfRule type="cellIs" dxfId="4690" priority="4648" operator="equal">
      <formula>"jan."</formula>
    </cfRule>
  </conditionalFormatting>
  <conditionalFormatting sqref="Y15:Z16">
    <cfRule type="cellIs" dxfId="4689" priority="4647" operator="equal">
      <formula>"jan."</formula>
    </cfRule>
  </conditionalFormatting>
  <conditionalFormatting sqref="Y15:Z16">
    <cfRule type="cellIs" dxfId="4688" priority="4646" operator="equal">
      <formula>"jan."</formula>
    </cfRule>
  </conditionalFormatting>
  <conditionalFormatting sqref="Y15:Z16">
    <cfRule type="cellIs" dxfId="4687" priority="4645" operator="equal">
      <formula>"jan."</formula>
    </cfRule>
  </conditionalFormatting>
  <conditionalFormatting sqref="Y15:Z16">
    <cfRule type="cellIs" dxfId="4686" priority="4644" operator="equal">
      <formula>"jan."</formula>
    </cfRule>
  </conditionalFormatting>
  <conditionalFormatting sqref="Y15:Z16">
    <cfRule type="cellIs" dxfId="4685" priority="4643" operator="equal">
      <formula>"jan."</formula>
    </cfRule>
  </conditionalFormatting>
  <conditionalFormatting sqref="Y15:Z16">
    <cfRule type="cellIs" dxfId="4684" priority="4642" operator="equal">
      <formula>"jan."</formula>
    </cfRule>
  </conditionalFormatting>
  <conditionalFormatting sqref="Y15:Z16">
    <cfRule type="cellIs" dxfId="4683" priority="4641" operator="equal">
      <formula>"jan."</formula>
    </cfRule>
  </conditionalFormatting>
  <conditionalFormatting sqref="Y15:Z16">
    <cfRule type="cellIs" dxfId="4682" priority="4640" operator="equal">
      <formula>"jan."</formula>
    </cfRule>
  </conditionalFormatting>
  <conditionalFormatting sqref="Y15:Z16">
    <cfRule type="cellIs" dxfId="4681" priority="4639" operator="equal">
      <formula>"jan."</formula>
    </cfRule>
  </conditionalFormatting>
  <conditionalFormatting sqref="Y15:Z16">
    <cfRule type="cellIs" dxfId="4680" priority="4638" operator="equal">
      <formula>"jan."</formula>
    </cfRule>
  </conditionalFormatting>
  <conditionalFormatting sqref="Y15:Z16">
    <cfRule type="cellIs" dxfId="4679" priority="4637" operator="equal">
      <formula>"jan."</formula>
    </cfRule>
  </conditionalFormatting>
  <conditionalFormatting sqref="Y15:Z16">
    <cfRule type="cellIs" dxfId="4678" priority="4636" operator="equal">
      <formula>"jan."</formula>
    </cfRule>
  </conditionalFormatting>
  <conditionalFormatting sqref="Y15:Z16">
    <cfRule type="cellIs" dxfId="4677" priority="4635" operator="equal">
      <formula>"jan."</formula>
    </cfRule>
  </conditionalFormatting>
  <conditionalFormatting sqref="Y15:Z16">
    <cfRule type="cellIs" dxfId="4676" priority="4634" operator="equal">
      <formula>"jan."</formula>
    </cfRule>
  </conditionalFormatting>
  <conditionalFormatting sqref="Y15:Z16">
    <cfRule type="cellIs" dxfId="4675" priority="4633" operator="equal">
      <formula>"jan."</formula>
    </cfRule>
  </conditionalFormatting>
  <conditionalFormatting sqref="Y15:Z16">
    <cfRule type="cellIs" dxfId="4674" priority="4632" operator="equal">
      <formula>"jan."</formula>
    </cfRule>
  </conditionalFormatting>
  <conditionalFormatting sqref="Y15:Z16">
    <cfRule type="cellIs" dxfId="4673" priority="4631" operator="equal">
      <formula>"jan."</formula>
    </cfRule>
  </conditionalFormatting>
  <conditionalFormatting sqref="Y15:Z16">
    <cfRule type="cellIs" dxfId="4672" priority="4630" operator="equal">
      <formula>"jan."</formula>
    </cfRule>
  </conditionalFormatting>
  <conditionalFormatting sqref="Y15:Z16">
    <cfRule type="cellIs" dxfId="4671" priority="4629" operator="equal">
      <formula>"jan."</formula>
    </cfRule>
  </conditionalFormatting>
  <conditionalFormatting sqref="Y15:Z16">
    <cfRule type="cellIs" dxfId="4670" priority="4628" operator="equal">
      <formula>"jan."</formula>
    </cfRule>
  </conditionalFormatting>
  <conditionalFormatting sqref="Y15:Z16">
    <cfRule type="cellIs" dxfId="4669" priority="4627" operator="equal">
      <formula>"jan."</formula>
    </cfRule>
  </conditionalFormatting>
  <conditionalFormatting sqref="Y15:Z16">
    <cfRule type="cellIs" dxfId="4668" priority="4625" operator="equal">
      <formula>"jan."</formula>
    </cfRule>
  </conditionalFormatting>
  <conditionalFormatting sqref="Y15:Z16">
    <cfRule type="cellIs" dxfId="4667" priority="4624" operator="equal">
      <formula>"jan."</formula>
    </cfRule>
  </conditionalFormatting>
  <conditionalFormatting sqref="Y15:Z16">
    <cfRule type="cellIs" dxfId="4666" priority="4623" operator="equal">
      <formula>"jan."</formula>
    </cfRule>
  </conditionalFormatting>
  <conditionalFormatting sqref="Y15:Z16">
    <cfRule type="cellIs" dxfId="4665" priority="4621" operator="equal">
      <formula>"jan."</formula>
    </cfRule>
  </conditionalFormatting>
  <conditionalFormatting sqref="Y15:Z16">
    <cfRule type="cellIs" dxfId="4664" priority="4620" operator="equal">
      <formula>"jan."</formula>
    </cfRule>
  </conditionalFormatting>
  <conditionalFormatting sqref="Y15:Z16">
    <cfRule type="cellIs" dxfId="4663" priority="4619" operator="equal">
      <formula>"jan."</formula>
    </cfRule>
  </conditionalFormatting>
  <conditionalFormatting sqref="Y15:Z16">
    <cfRule type="cellIs" dxfId="4662" priority="4618" operator="equal">
      <formula>"jan."</formula>
    </cfRule>
  </conditionalFormatting>
  <conditionalFormatting sqref="Y15:Z16">
    <cfRule type="cellIs" dxfId="4661" priority="4616" operator="equal">
      <formula>"jan."</formula>
    </cfRule>
  </conditionalFormatting>
  <conditionalFormatting sqref="Y15:Z16">
    <cfRule type="cellIs" dxfId="4660" priority="4615" operator="equal">
      <formula>"jan."</formula>
    </cfRule>
  </conditionalFormatting>
  <conditionalFormatting sqref="Y15:Z16">
    <cfRule type="cellIs" dxfId="4659" priority="4614" operator="equal">
      <formula>"jan."</formula>
    </cfRule>
  </conditionalFormatting>
  <conditionalFormatting sqref="Y15:Z16">
    <cfRule type="cellIs" dxfId="4658" priority="4612" operator="equal">
      <formula>"jan."</formula>
    </cfRule>
  </conditionalFormatting>
  <conditionalFormatting sqref="Y15:Z16">
    <cfRule type="cellIs" dxfId="4657" priority="4611" operator="equal">
      <formula>"jan."</formula>
    </cfRule>
  </conditionalFormatting>
  <conditionalFormatting sqref="Y15:Z16">
    <cfRule type="cellIs" dxfId="4656" priority="4609" operator="equal">
      <formula>"jan."</formula>
    </cfRule>
  </conditionalFormatting>
  <conditionalFormatting sqref="Y15:Z16">
    <cfRule type="cellIs" dxfId="4655" priority="4608" operator="equal">
      <formula>"jan."</formula>
    </cfRule>
  </conditionalFormatting>
  <conditionalFormatting sqref="Y15:Z16">
    <cfRule type="cellIs" dxfId="4654" priority="4607" operator="equal">
      <formula>"jan."</formula>
    </cfRule>
  </conditionalFormatting>
  <conditionalFormatting sqref="Y15:Z16">
    <cfRule type="cellIs" dxfId="4653" priority="4605" operator="equal">
      <formula>"jan."</formula>
    </cfRule>
  </conditionalFormatting>
  <conditionalFormatting sqref="Y15:Z16">
    <cfRule type="cellIs" dxfId="4652" priority="4604" operator="equal">
      <formula>"jan."</formula>
    </cfRule>
  </conditionalFormatting>
  <conditionalFormatting sqref="Y15:Z16">
    <cfRule type="cellIs" dxfId="4651" priority="4603" operator="equal">
      <formula>"jan."</formula>
    </cfRule>
  </conditionalFormatting>
  <conditionalFormatting sqref="Y15:Z16">
    <cfRule type="cellIs" dxfId="4650" priority="4602" operator="equal">
      <formula>"jan."</formula>
    </cfRule>
  </conditionalFormatting>
  <conditionalFormatting sqref="Y15:Z16">
    <cfRule type="cellIs" dxfId="4649" priority="4601" operator="equal">
      <formula>"jan."</formula>
    </cfRule>
  </conditionalFormatting>
  <conditionalFormatting sqref="Y15:Z16">
    <cfRule type="cellIs" dxfId="4648" priority="4600" operator="equal">
      <formula>"jan."</formula>
    </cfRule>
  </conditionalFormatting>
  <conditionalFormatting sqref="Y15:Z16">
    <cfRule type="cellIs" dxfId="4647" priority="4599" operator="equal">
      <formula>"jan."</formula>
    </cfRule>
  </conditionalFormatting>
  <conditionalFormatting sqref="Y15:Z16">
    <cfRule type="cellIs" dxfId="4646" priority="4598" operator="equal">
      <formula>"jan."</formula>
    </cfRule>
  </conditionalFormatting>
  <conditionalFormatting sqref="Y15:Z16">
    <cfRule type="cellIs" dxfId="4645" priority="4597" operator="equal">
      <formula>"jan."</formula>
    </cfRule>
  </conditionalFormatting>
  <conditionalFormatting sqref="Y15:Z16">
    <cfRule type="cellIs" dxfId="4644" priority="4596" operator="equal">
      <formula>"jan."</formula>
    </cfRule>
  </conditionalFormatting>
  <conditionalFormatting sqref="Y15:Z16">
    <cfRule type="cellIs" dxfId="4643" priority="4595" operator="equal">
      <formula>"jan."</formula>
    </cfRule>
  </conditionalFormatting>
  <conditionalFormatting sqref="Y15:Z16">
    <cfRule type="cellIs" dxfId="4642" priority="4594" operator="equal">
      <formula>"jan."</formula>
    </cfRule>
  </conditionalFormatting>
  <conditionalFormatting sqref="Y15:Z16">
    <cfRule type="cellIs" dxfId="4641" priority="4593" operator="equal">
      <formula>"jan."</formula>
    </cfRule>
  </conditionalFormatting>
  <conditionalFormatting sqref="Y15:Z16">
    <cfRule type="cellIs" dxfId="4640" priority="4592" operator="equal">
      <formula>"jan."</formula>
    </cfRule>
  </conditionalFormatting>
  <conditionalFormatting sqref="Y15:Z16">
    <cfRule type="cellIs" dxfId="4639" priority="4591" operator="equal">
      <formula>"jan."</formula>
    </cfRule>
  </conditionalFormatting>
  <conditionalFormatting sqref="Y15:Z16">
    <cfRule type="cellIs" dxfId="4638" priority="4589" operator="equal">
      <formula>"jan."</formula>
    </cfRule>
  </conditionalFormatting>
  <conditionalFormatting sqref="Y15:Z16">
    <cfRule type="cellIs" dxfId="4637" priority="4588" operator="equal">
      <formula>"jan."</formula>
    </cfRule>
  </conditionalFormatting>
  <conditionalFormatting sqref="Y15:Z16">
    <cfRule type="cellIs" dxfId="4636" priority="4587" operator="equal">
      <formula>"jan."</formula>
    </cfRule>
  </conditionalFormatting>
  <conditionalFormatting sqref="Y15:Z16">
    <cfRule type="cellIs" dxfId="4635" priority="4586" operator="equal">
      <formula>"jan."</formula>
    </cfRule>
  </conditionalFormatting>
  <conditionalFormatting sqref="Y15:Z16">
    <cfRule type="cellIs" dxfId="4634" priority="4585" operator="equal">
      <formula>"jan."</formula>
    </cfRule>
  </conditionalFormatting>
  <conditionalFormatting sqref="Y15:Z16">
    <cfRule type="cellIs" dxfId="4633" priority="4584" operator="equal">
      <formula>"jan."</formula>
    </cfRule>
  </conditionalFormatting>
  <conditionalFormatting sqref="Y15:Z16">
    <cfRule type="cellIs" dxfId="4632" priority="4583" operator="equal">
      <formula>"jan."</formula>
    </cfRule>
  </conditionalFormatting>
  <conditionalFormatting sqref="Y15:Z16">
    <cfRule type="cellIs" dxfId="4631" priority="4582" operator="equal">
      <formula>"jan."</formula>
    </cfRule>
  </conditionalFormatting>
  <conditionalFormatting sqref="Y15:Z16">
    <cfRule type="cellIs" dxfId="4630" priority="4581" operator="equal">
      <formula>"jan."</formula>
    </cfRule>
  </conditionalFormatting>
  <conditionalFormatting sqref="Y15:Z16">
    <cfRule type="cellIs" dxfId="4629" priority="4580" operator="equal">
      <formula>"jan."</formula>
    </cfRule>
  </conditionalFormatting>
  <conditionalFormatting sqref="Y15:Z16">
    <cfRule type="cellIs" dxfId="4628" priority="4579" operator="equal">
      <formula>"jan."</formula>
    </cfRule>
  </conditionalFormatting>
  <conditionalFormatting sqref="Y15:Z16">
    <cfRule type="cellIs" dxfId="4627" priority="4578" operator="equal">
      <formula>"jan."</formula>
    </cfRule>
  </conditionalFormatting>
  <conditionalFormatting sqref="Y15:Z16">
    <cfRule type="cellIs" dxfId="4626" priority="4577" operator="equal">
      <formula>"jan."</formula>
    </cfRule>
  </conditionalFormatting>
  <conditionalFormatting sqref="Y15:Z16">
    <cfRule type="cellIs" dxfId="4625" priority="4576" operator="equal">
      <formula>"jan."</formula>
    </cfRule>
  </conditionalFormatting>
  <conditionalFormatting sqref="Y15:Z16">
    <cfRule type="cellIs" dxfId="4624" priority="4575" operator="equal">
      <formula>"jan."</formula>
    </cfRule>
  </conditionalFormatting>
  <conditionalFormatting sqref="Y15:Z16">
    <cfRule type="cellIs" dxfId="4623" priority="4574" operator="equal">
      <formula>"jan."</formula>
    </cfRule>
  </conditionalFormatting>
  <conditionalFormatting sqref="Y15:Z16">
    <cfRule type="cellIs" dxfId="4622" priority="4573" operator="equal">
      <formula>"jan."</formula>
    </cfRule>
  </conditionalFormatting>
  <conditionalFormatting sqref="Y15:Z16">
    <cfRule type="cellIs" dxfId="4621" priority="4572" operator="equal">
      <formula>"jan."</formula>
    </cfRule>
  </conditionalFormatting>
  <conditionalFormatting sqref="Y15:Z16">
    <cfRule type="cellIs" dxfId="4620" priority="4571" operator="equal">
      <formula>"jan."</formula>
    </cfRule>
  </conditionalFormatting>
  <conditionalFormatting sqref="Y15:Z16">
    <cfRule type="cellIs" dxfId="4619" priority="4569" operator="equal">
      <formula>"jan."</formula>
    </cfRule>
  </conditionalFormatting>
  <conditionalFormatting sqref="Y15:Z16">
    <cfRule type="cellIs" dxfId="4618" priority="4568" operator="equal">
      <formula>"jan."</formula>
    </cfRule>
  </conditionalFormatting>
  <conditionalFormatting sqref="Y15:Z16">
    <cfRule type="cellIs" dxfId="4617" priority="4567" operator="equal">
      <formula>"jan."</formula>
    </cfRule>
  </conditionalFormatting>
  <conditionalFormatting sqref="Y15:Z16">
    <cfRule type="cellIs" dxfId="4616" priority="4566" operator="equal">
      <formula>"jan."</formula>
    </cfRule>
  </conditionalFormatting>
  <conditionalFormatting sqref="Y15:Z16">
    <cfRule type="cellIs" dxfId="4615" priority="4565" operator="equal">
      <formula>"jan."</formula>
    </cfRule>
  </conditionalFormatting>
  <conditionalFormatting sqref="Y15:Z16">
    <cfRule type="cellIs" dxfId="4614" priority="4564" operator="equal">
      <formula>"jan."</formula>
    </cfRule>
  </conditionalFormatting>
  <conditionalFormatting sqref="Y15:Z16">
    <cfRule type="cellIs" dxfId="4613" priority="4563" operator="equal">
      <formula>"jan."</formula>
    </cfRule>
  </conditionalFormatting>
  <conditionalFormatting sqref="Y15:Z16">
    <cfRule type="cellIs" dxfId="4612" priority="4562" operator="equal">
      <formula>"jan."</formula>
    </cfRule>
  </conditionalFormatting>
  <conditionalFormatting sqref="Y15:Z16">
    <cfRule type="cellIs" dxfId="4611" priority="4561" operator="equal">
      <formula>"jan."</formula>
    </cfRule>
  </conditionalFormatting>
  <conditionalFormatting sqref="Y15:Z16">
    <cfRule type="cellIs" dxfId="4610" priority="4559" operator="equal">
      <formula>"jan."</formula>
    </cfRule>
  </conditionalFormatting>
  <conditionalFormatting sqref="Y15:Z16">
    <cfRule type="cellIs" dxfId="4609" priority="4558" operator="equal">
      <formula>"jan."</formula>
    </cfRule>
  </conditionalFormatting>
  <conditionalFormatting sqref="Y15:Z16">
    <cfRule type="cellIs" dxfId="4608" priority="4557" operator="equal">
      <formula>"jan."</formula>
    </cfRule>
  </conditionalFormatting>
  <conditionalFormatting sqref="Y15:Z16">
    <cfRule type="cellIs" dxfId="4607" priority="4556" operator="equal">
      <formula>"jan."</formula>
    </cfRule>
  </conditionalFormatting>
  <conditionalFormatting sqref="Y15:Z16">
    <cfRule type="cellIs" dxfId="4606" priority="4555" operator="equal">
      <formula>"jan."</formula>
    </cfRule>
  </conditionalFormatting>
  <conditionalFormatting sqref="Y15:Z16">
    <cfRule type="cellIs" dxfId="4605" priority="4554" operator="equal">
      <formula>"jan."</formula>
    </cfRule>
  </conditionalFormatting>
  <conditionalFormatting sqref="Y15:Z16">
    <cfRule type="cellIs" dxfId="4604" priority="4553" operator="equal">
      <formula>"jan."</formula>
    </cfRule>
  </conditionalFormatting>
  <conditionalFormatting sqref="Y15:Z16">
    <cfRule type="cellIs" dxfId="4603" priority="4552" operator="equal">
      <formula>"jan."</formula>
    </cfRule>
  </conditionalFormatting>
  <conditionalFormatting sqref="Y15:Z16">
    <cfRule type="cellIs" dxfId="4602" priority="4551" operator="equal">
      <formula>"jan."</formula>
    </cfRule>
  </conditionalFormatting>
  <conditionalFormatting sqref="Y15:Z16">
    <cfRule type="cellIs" dxfId="4601" priority="4550" operator="equal">
      <formula>"jan."</formula>
    </cfRule>
  </conditionalFormatting>
  <conditionalFormatting sqref="Y15:Z16">
    <cfRule type="cellIs" dxfId="4600" priority="4549" operator="equal">
      <formula>"jan."</formula>
    </cfRule>
  </conditionalFormatting>
  <conditionalFormatting sqref="Y15:Z16">
    <cfRule type="cellIs" dxfId="4599" priority="4548" operator="equal">
      <formula>"jan."</formula>
    </cfRule>
  </conditionalFormatting>
  <conditionalFormatting sqref="Y15:Z16">
    <cfRule type="cellIs" dxfId="4598" priority="4547" operator="equal">
      <formula>"jan."</formula>
    </cfRule>
  </conditionalFormatting>
  <conditionalFormatting sqref="Y15:Z16">
    <cfRule type="cellIs" dxfId="4597" priority="4545" operator="equal">
      <formula>"jan."</formula>
    </cfRule>
  </conditionalFormatting>
  <conditionalFormatting sqref="Y15:Z16">
    <cfRule type="cellIs" dxfId="4596" priority="4543" operator="equal">
      <formula>"jan."</formula>
    </cfRule>
  </conditionalFormatting>
  <conditionalFormatting sqref="Y15:Z16">
    <cfRule type="cellIs" dxfId="4595" priority="4542" operator="equal">
      <formula>"jan."</formula>
    </cfRule>
  </conditionalFormatting>
  <conditionalFormatting sqref="Y15:Z16">
    <cfRule type="cellIs" dxfId="4594" priority="4541" operator="equal">
      <formula>"jan."</formula>
    </cfRule>
  </conditionalFormatting>
  <conditionalFormatting sqref="Y15:Z16">
    <cfRule type="cellIs" dxfId="4593" priority="4540" operator="equal">
      <formula>"jan."</formula>
    </cfRule>
  </conditionalFormatting>
  <conditionalFormatting sqref="Y15:Z16">
    <cfRule type="cellIs" dxfId="4592" priority="4539" operator="equal">
      <formula>"jan."</formula>
    </cfRule>
  </conditionalFormatting>
  <conditionalFormatting sqref="Y15:Z16">
    <cfRule type="cellIs" dxfId="4591" priority="4536" operator="equal">
      <formula>"jan."</formula>
    </cfRule>
  </conditionalFormatting>
  <conditionalFormatting sqref="Y15:Z16">
    <cfRule type="cellIs" dxfId="4590" priority="4535" operator="equal">
      <formula>"jan."</formula>
    </cfRule>
  </conditionalFormatting>
  <conditionalFormatting sqref="Y15:Z16">
    <cfRule type="cellIs" dxfId="4589" priority="4534" operator="equal">
      <formula>"jan."</formula>
    </cfRule>
  </conditionalFormatting>
  <conditionalFormatting sqref="Y15:Z16">
    <cfRule type="cellIs" dxfId="4588" priority="4533" operator="equal">
      <formula>"jan."</formula>
    </cfRule>
  </conditionalFormatting>
  <conditionalFormatting sqref="Y15:Z16">
    <cfRule type="cellIs" dxfId="4587" priority="4532" operator="equal">
      <formula>"jan."</formula>
    </cfRule>
  </conditionalFormatting>
  <conditionalFormatting sqref="Y15:Z16">
    <cfRule type="cellIs" dxfId="4586" priority="4531" operator="equal">
      <formula>"jan."</formula>
    </cfRule>
  </conditionalFormatting>
  <conditionalFormatting sqref="Y15:Z16">
    <cfRule type="cellIs" dxfId="4585" priority="4530" operator="equal">
      <formula>"jan."</formula>
    </cfRule>
  </conditionalFormatting>
  <conditionalFormatting sqref="Y15:Z16">
    <cfRule type="cellIs" dxfId="4584" priority="4529" operator="equal">
      <formula>"jan."</formula>
    </cfRule>
  </conditionalFormatting>
  <conditionalFormatting sqref="Y15:Z16">
    <cfRule type="cellIs" dxfId="4583" priority="4528" operator="equal">
      <formula>"jan."</formula>
    </cfRule>
  </conditionalFormatting>
  <conditionalFormatting sqref="Y15:Z16">
    <cfRule type="cellIs" dxfId="4582" priority="4527" operator="equal">
      <formula>"jan."</formula>
    </cfRule>
  </conditionalFormatting>
  <conditionalFormatting sqref="Y15:Z16">
    <cfRule type="cellIs" dxfId="4581" priority="4526" operator="equal">
      <formula>"jan."</formula>
    </cfRule>
  </conditionalFormatting>
  <conditionalFormatting sqref="Y15:Z16">
    <cfRule type="cellIs" dxfId="4580" priority="4525" operator="equal">
      <formula>"jan."</formula>
    </cfRule>
  </conditionalFormatting>
  <conditionalFormatting sqref="Y15:Z16">
    <cfRule type="cellIs" dxfId="4579" priority="4524" operator="equal">
      <formula>"jan."</formula>
    </cfRule>
  </conditionalFormatting>
  <conditionalFormatting sqref="Y15:Z16">
    <cfRule type="cellIs" dxfId="4578" priority="4523" operator="equal">
      <formula>"jan."</formula>
    </cfRule>
  </conditionalFormatting>
  <conditionalFormatting sqref="Y15:Z16">
    <cfRule type="cellIs" dxfId="4577" priority="4522" operator="equal">
      <formula>"jan."</formula>
    </cfRule>
  </conditionalFormatting>
  <conditionalFormatting sqref="Y15:Z16">
    <cfRule type="cellIs" dxfId="4576" priority="4521" operator="equal">
      <formula>"jan."</formula>
    </cfRule>
  </conditionalFormatting>
  <conditionalFormatting sqref="Y15:Z16">
    <cfRule type="cellIs" dxfId="4575" priority="4520" operator="equal">
      <formula>"jan."</formula>
    </cfRule>
  </conditionalFormatting>
  <conditionalFormatting sqref="Y15:Z16">
    <cfRule type="cellIs" dxfId="4574" priority="4519" operator="equal">
      <formula>"jan."</formula>
    </cfRule>
  </conditionalFormatting>
  <conditionalFormatting sqref="Y15:Z16">
    <cfRule type="cellIs" dxfId="4573" priority="4518" operator="equal">
      <formula>"jan."</formula>
    </cfRule>
  </conditionalFormatting>
  <conditionalFormatting sqref="Y15:Z16">
    <cfRule type="cellIs" dxfId="4572" priority="4517" operator="equal">
      <formula>"jan."</formula>
    </cfRule>
  </conditionalFormatting>
  <conditionalFormatting sqref="Y15:Z16">
    <cfRule type="cellIs" dxfId="4571" priority="4516" operator="equal">
      <formula>"jan."</formula>
    </cfRule>
  </conditionalFormatting>
  <conditionalFormatting sqref="Y15:Z16">
    <cfRule type="cellIs" dxfId="4570" priority="4515" operator="equal">
      <formula>"jan."</formula>
    </cfRule>
  </conditionalFormatting>
  <conditionalFormatting sqref="Y15:Z16">
    <cfRule type="cellIs" dxfId="4569" priority="4514" operator="equal">
      <formula>"jan."</formula>
    </cfRule>
  </conditionalFormatting>
  <conditionalFormatting sqref="Y15:Z16">
    <cfRule type="cellIs" dxfId="4568" priority="4513" operator="equal">
      <formula>"jan."</formula>
    </cfRule>
  </conditionalFormatting>
  <conditionalFormatting sqref="Y15:Z16">
    <cfRule type="cellIs" dxfId="4567" priority="4512" operator="equal">
      <formula>"jan."</formula>
    </cfRule>
  </conditionalFormatting>
  <conditionalFormatting sqref="Y15:Z16">
    <cfRule type="cellIs" dxfId="4566" priority="4511" operator="equal">
      <formula>"jan."</formula>
    </cfRule>
  </conditionalFormatting>
  <conditionalFormatting sqref="Y15:Z16">
    <cfRule type="cellIs" dxfId="4565" priority="4510" operator="equal">
      <formula>"jan."</formula>
    </cfRule>
  </conditionalFormatting>
  <conditionalFormatting sqref="Y15:Z16">
    <cfRule type="cellIs" dxfId="4564" priority="4509" operator="equal">
      <formula>"jan."</formula>
    </cfRule>
  </conditionalFormatting>
  <conditionalFormatting sqref="Y15:Z16">
    <cfRule type="cellIs" dxfId="4563" priority="4508" operator="equal">
      <formula>"jan."</formula>
    </cfRule>
  </conditionalFormatting>
  <conditionalFormatting sqref="Y15:Z16">
    <cfRule type="cellIs" dxfId="4562" priority="4506" operator="equal">
      <formula>"jan."</formula>
    </cfRule>
  </conditionalFormatting>
  <conditionalFormatting sqref="Y15:Z16">
    <cfRule type="cellIs" dxfId="4561" priority="4505" operator="equal">
      <formula>"jan."</formula>
    </cfRule>
  </conditionalFormatting>
  <conditionalFormatting sqref="Y15:Z16">
    <cfRule type="cellIs" dxfId="4560" priority="4504" operator="equal">
      <formula>"jan."</formula>
    </cfRule>
  </conditionalFormatting>
  <conditionalFormatting sqref="Y15:Z16">
    <cfRule type="cellIs" dxfId="4559" priority="4503" operator="equal">
      <formula>"jan."</formula>
    </cfRule>
  </conditionalFormatting>
  <conditionalFormatting sqref="Y15:Z16">
    <cfRule type="cellIs" dxfId="4558" priority="4502" operator="equal">
      <formula>"jan."</formula>
    </cfRule>
  </conditionalFormatting>
  <conditionalFormatting sqref="Y15:Z16">
    <cfRule type="cellIs" dxfId="4557" priority="4501" operator="equal">
      <formula>"jan."</formula>
    </cfRule>
  </conditionalFormatting>
  <conditionalFormatting sqref="Y15:Z16">
    <cfRule type="cellIs" dxfId="4556" priority="4500" operator="equal">
      <formula>"jan."</formula>
    </cfRule>
  </conditionalFormatting>
  <conditionalFormatting sqref="Y15:Z16">
    <cfRule type="cellIs" dxfId="4555" priority="4499" operator="equal">
      <formula>"jan."</formula>
    </cfRule>
  </conditionalFormatting>
  <conditionalFormatting sqref="Y15:Z16">
    <cfRule type="cellIs" dxfId="4554" priority="4498" operator="equal">
      <formula>"jan."</formula>
    </cfRule>
  </conditionalFormatting>
  <conditionalFormatting sqref="Y15:Z16">
    <cfRule type="cellIs" dxfId="4553" priority="4497" operator="equal">
      <formula>"jan."</formula>
    </cfRule>
  </conditionalFormatting>
  <conditionalFormatting sqref="Y15:Z16">
    <cfRule type="cellIs" dxfId="4552" priority="4496" operator="equal">
      <formula>"jan."</formula>
    </cfRule>
  </conditionalFormatting>
  <conditionalFormatting sqref="Y15:Z16">
    <cfRule type="cellIs" dxfId="4551" priority="4495" operator="equal">
      <formula>"jan."</formula>
    </cfRule>
  </conditionalFormatting>
  <conditionalFormatting sqref="Y15:Z16">
    <cfRule type="cellIs" dxfId="4550" priority="4494" operator="equal">
      <formula>"jan."</formula>
    </cfRule>
  </conditionalFormatting>
  <conditionalFormatting sqref="Y15:Z16">
    <cfRule type="cellIs" dxfId="4549" priority="4493" operator="equal">
      <formula>"jan."</formula>
    </cfRule>
  </conditionalFormatting>
  <conditionalFormatting sqref="Y15:Z16">
    <cfRule type="cellIs" dxfId="4548" priority="4492" operator="equal">
      <formula>"jan."</formula>
    </cfRule>
  </conditionalFormatting>
  <conditionalFormatting sqref="Y15:Z16">
    <cfRule type="cellIs" dxfId="4547" priority="4491" operator="equal">
      <formula>"jan."</formula>
    </cfRule>
  </conditionalFormatting>
  <conditionalFormatting sqref="Y15:Z16">
    <cfRule type="cellIs" dxfId="4546" priority="4490" operator="equal">
      <formula>"jan."</formula>
    </cfRule>
  </conditionalFormatting>
  <conditionalFormatting sqref="Y15:Z16">
    <cfRule type="cellIs" dxfId="4545" priority="4489" operator="equal">
      <formula>"jan."</formula>
    </cfRule>
  </conditionalFormatting>
  <conditionalFormatting sqref="Y15:Z16">
    <cfRule type="cellIs" dxfId="4544" priority="4488" operator="equal">
      <formula>"jan."</formula>
    </cfRule>
  </conditionalFormatting>
  <conditionalFormatting sqref="Y15:Z16">
    <cfRule type="cellIs" dxfId="4543" priority="4487" operator="equal">
      <formula>"jan."</formula>
    </cfRule>
  </conditionalFormatting>
  <conditionalFormatting sqref="Y15:Z16">
    <cfRule type="cellIs" dxfId="4542" priority="4486" operator="equal">
      <formula>"jan."</formula>
    </cfRule>
  </conditionalFormatting>
  <conditionalFormatting sqref="Y15:Z16">
    <cfRule type="cellIs" dxfId="4541" priority="4485" operator="equal">
      <formula>"jan."</formula>
    </cfRule>
  </conditionalFormatting>
  <conditionalFormatting sqref="Y15:Z16">
    <cfRule type="cellIs" dxfId="4540" priority="4484" operator="equal">
      <formula>"jan."</formula>
    </cfRule>
  </conditionalFormatting>
  <conditionalFormatting sqref="Y15:Z16">
    <cfRule type="cellIs" dxfId="4539" priority="4483" operator="equal">
      <formula>"jan."</formula>
    </cfRule>
  </conditionalFormatting>
  <conditionalFormatting sqref="Y15:Z16">
    <cfRule type="cellIs" dxfId="4538" priority="4482" operator="equal">
      <formula>"jan."</formula>
    </cfRule>
  </conditionalFormatting>
  <conditionalFormatting sqref="Y15:Z16">
    <cfRule type="cellIs" dxfId="4537" priority="4481" operator="equal">
      <formula>"jan."</formula>
    </cfRule>
  </conditionalFormatting>
  <conditionalFormatting sqref="Y15:Z16">
    <cfRule type="cellIs" dxfId="4536" priority="4480" operator="equal">
      <formula>"jan."</formula>
    </cfRule>
  </conditionalFormatting>
  <conditionalFormatting sqref="Y15:Z16">
    <cfRule type="cellIs" dxfId="4535" priority="4479" operator="equal">
      <formula>"jan."</formula>
    </cfRule>
  </conditionalFormatting>
  <conditionalFormatting sqref="Y15:Z16">
    <cfRule type="cellIs" dxfId="4534" priority="4478" operator="equal">
      <formula>"jan."</formula>
    </cfRule>
  </conditionalFormatting>
  <conditionalFormatting sqref="Y15:Z16">
    <cfRule type="cellIs" dxfId="4533" priority="4476" operator="equal">
      <formula>"jan."</formula>
    </cfRule>
  </conditionalFormatting>
  <conditionalFormatting sqref="Y15:Z16">
    <cfRule type="cellIs" dxfId="4532" priority="4474" operator="equal">
      <formula>"jan."</formula>
    </cfRule>
  </conditionalFormatting>
  <conditionalFormatting sqref="Y15:Z16">
    <cfRule type="cellIs" dxfId="4531" priority="4473" operator="equal">
      <formula>"jan."</formula>
    </cfRule>
  </conditionalFormatting>
  <conditionalFormatting sqref="Y15:Z16">
    <cfRule type="cellIs" dxfId="4530" priority="4472" operator="equal">
      <formula>"jan."</formula>
    </cfRule>
  </conditionalFormatting>
  <conditionalFormatting sqref="Y15:Z16">
    <cfRule type="cellIs" dxfId="4529" priority="4471" operator="equal">
      <formula>"jan."</formula>
    </cfRule>
  </conditionalFormatting>
  <conditionalFormatting sqref="Y15:Z16">
    <cfRule type="cellIs" dxfId="4528" priority="4470" operator="equal">
      <formula>"jan."</formula>
    </cfRule>
  </conditionalFormatting>
  <conditionalFormatting sqref="Y15:Z16">
    <cfRule type="cellIs" dxfId="4527" priority="4469" operator="equal">
      <formula>"jan."</formula>
    </cfRule>
  </conditionalFormatting>
  <conditionalFormatting sqref="Y15:Z16">
    <cfRule type="cellIs" dxfId="4526" priority="4468" operator="equal">
      <formula>"jan."</formula>
    </cfRule>
  </conditionalFormatting>
  <conditionalFormatting sqref="Y15:Z16">
    <cfRule type="cellIs" dxfId="4525" priority="4467" operator="equal">
      <formula>"jan."</formula>
    </cfRule>
  </conditionalFormatting>
  <conditionalFormatting sqref="Y15:Z16">
    <cfRule type="cellIs" dxfId="4524" priority="4466" operator="equal">
      <formula>"jan."</formula>
    </cfRule>
  </conditionalFormatting>
  <conditionalFormatting sqref="Y15:Z16">
    <cfRule type="cellIs" dxfId="4523" priority="4465" operator="equal">
      <formula>"jan."</formula>
    </cfRule>
  </conditionalFormatting>
  <conditionalFormatting sqref="Y15:Z16">
    <cfRule type="cellIs" dxfId="4522" priority="4463" operator="equal">
      <formula>"jan."</formula>
    </cfRule>
  </conditionalFormatting>
  <conditionalFormatting sqref="Y15:Z16">
    <cfRule type="cellIs" dxfId="4521" priority="4462" operator="equal">
      <formula>"jan."</formula>
    </cfRule>
  </conditionalFormatting>
  <conditionalFormatting sqref="Y15:Z16">
    <cfRule type="cellIs" dxfId="4520" priority="4461" operator="equal">
      <formula>"jan."</formula>
    </cfRule>
  </conditionalFormatting>
  <conditionalFormatting sqref="Y15:Z16">
    <cfRule type="cellIs" dxfId="4519" priority="4457" operator="equal">
      <formula>"jan."</formula>
    </cfRule>
  </conditionalFormatting>
  <conditionalFormatting sqref="Y15:Z16">
    <cfRule type="cellIs" dxfId="4518" priority="4456" operator="equal">
      <formula>"jan."</formula>
    </cfRule>
  </conditionalFormatting>
  <conditionalFormatting sqref="Y15:Z16">
    <cfRule type="cellIs" dxfId="4517" priority="4455" operator="equal">
      <formula>"jan."</formula>
    </cfRule>
  </conditionalFormatting>
  <conditionalFormatting sqref="Y15:Z16">
    <cfRule type="cellIs" dxfId="4516" priority="4452" operator="equal">
      <formula>"jan."</formula>
    </cfRule>
  </conditionalFormatting>
  <conditionalFormatting sqref="Y15:Z16">
    <cfRule type="cellIs" dxfId="4515" priority="4451" operator="equal">
      <formula>"jan."</formula>
    </cfRule>
  </conditionalFormatting>
  <conditionalFormatting sqref="Y15:Z16">
    <cfRule type="cellIs" dxfId="4514" priority="4450" operator="equal">
      <formula>"jan."</formula>
    </cfRule>
  </conditionalFormatting>
  <conditionalFormatting sqref="Y15:Z16">
    <cfRule type="cellIs" dxfId="4513" priority="4449" operator="equal">
      <formula>"jan."</formula>
    </cfRule>
  </conditionalFormatting>
  <conditionalFormatting sqref="Y15:Z16">
    <cfRule type="cellIs" dxfId="4512" priority="4448" operator="equal">
      <formula>"jan."</formula>
    </cfRule>
  </conditionalFormatting>
  <conditionalFormatting sqref="Y15:Z16">
    <cfRule type="cellIs" dxfId="4511" priority="4447" operator="equal">
      <formula>"jan."</formula>
    </cfRule>
  </conditionalFormatting>
  <conditionalFormatting sqref="Y15:Z16">
    <cfRule type="cellIs" dxfId="4510" priority="4446" operator="equal">
      <formula>"jan."</formula>
    </cfRule>
  </conditionalFormatting>
  <conditionalFormatting sqref="Y15:Z16">
    <cfRule type="cellIs" dxfId="4509" priority="4445" operator="equal">
      <formula>"jan."</formula>
    </cfRule>
  </conditionalFormatting>
  <conditionalFormatting sqref="Y15:Z16">
    <cfRule type="cellIs" dxfId="4508" priority="4444" operator="equal">
      <formula>"jan."</formula>
    </cfRule>
  </conditionalFormatting>
  <conditionalFormatting sqref="Y15:Z16">
    <cfRule type="cellIs" dxfId="4507" priority="4443" operator="equal">
      <formula>"jan."</formula>
    </cfRule>
  </conditionalFormatting>
  <conditionalFormatting sqref="Y15:Z16">
    <cfRule type="cellIs" dxfId="4506" priority="4442" operator="equal">
      <formula>"jan."</formula>
    </cfRule>
  </conditionalFormatting>
  <conditionalFormatting sqref="Y15:Z16">
    <cfRule type="cellIs" dxfId="4505" priority="4441" operator="equal">
      <formula>"jan."</formula>
    </cfRule>
  </conditionalFormatting>
  <conditionalFormatting sqref="Y15:Z16">
    <cfRule type="cellIs" dxfId="4504" priority="4440" operator="equal">
      <formula>"jan."</formula>
    </cfRule>
  </conditionalFormatting>
  <conditionalFormatting sqref="Y15:Z16">
    <cfRule type="cellIs" dxfId="4503" priority="4439" operator="equal">
      <formula>"jan."</formula>
    </cfRule>
  </conditionalFormatting>
  <conditionalFormatting sqref="Y15:Z16">
    <cfRule type="cellIs" dxfId="4502" priority="4438" operator="equal">
      <formula>"jan."</formula>
    </cfRule>
  </conditionalFormatting>
  <conditionalFormatting sqref="Y15:Z16">
    <cfRule type="cellIs" dxfId="4501" priority="4437" operator="equal">
      <formula>"jan."</formula>
    </cfRule>
  </conditionalFormatting>
  <conditionalFormatting sqref="Y15:Z16">
    <cfRule type="cellIs" dxfId="4500" priority="4436" operator="equal">
      <formula>"jan."</formula>
    </cfRule>
  </conditionalFormatting>
  <conditionalFormatting sqref="Y15:Z16">
    <cfRule type="cellIs" dxfId="4499" priority="4435" operator="equal">
      <formula>"jan."</formula>
    </cfRule>
  </conditionalFormatting>
  <conditionalFormatting sqref="Y15:Z16">
    <cfRule type="cellIs" dxfId="4498" priority="4434" operator="equal">
      <formula>"jan."</formula>
    </cfRule>
  </conditionalFormatting>
  <conditionalFormatting sqref="Y15:Z16">
    <cfRule type="cellIs" dxfId="4497" priority="4433" operator="equal">
      <formula>"jan."</formula>
    </cfRule>
  </conditionalFormatting>
  <conditionalFormatting sqref="Y15:Z16">
    <cfRule type="cellIs" dxfId="4496" priority="4432" operator="equal">
      <formula>"jan."</formula>
    </cfRule>
  </conditionalFormatting>
  <conditionalFormatting sqref="Y15:Z16">
    <cfRule type="cellIs" dxfId="4495" priority="4430" operator="equal">
      <formula>"jan."</formula>
    </cfRule>
  </conditionalFormatting>
  <conditionalFormatting sqref="Y15:Z16">
    <cfRule type="cellIs" dxfId="4494" priority="4429" operator="equal">
      <formula>"jan."</formula>
    </cfRule>
  </conditionalFormatting>
  <conditionalFormatting sqref="Y15:Z16">
    <cfRule type="cellIs" dxfId="4493" priority="4428" operator="equal">
      <formula>"jan."</formula>
    </cfRule>
  </conditionalFormatting>
  <conditionalFormatting sqref="Y15:Z16">
    <cfRule type="cellIs" dxfId="4492" priority="4426" operator="equal">
      <formula>"jan."</formula>
    </cfRule>
  </conditionalFormatting>
  <conditionalFormatting sqref="Y15:Z16">
    <cfRule type="cellIs" dxfId="4491" priority="4425" operator="equal">
      <formula>"jan."</formula>
    </cfRule>
  </conditionalFormatting>
  <conditionalFormatting sqref="Y15:Z16">
    <cfRule type="cellIs" dxfId="4490" priority="4423" operator="equal">
      <formula>"jan."</formula>
    </cfRule>
  </conditionalFormatting>
  <conditionalFormatting sqref="Y15:Z16">
    <cfRule type="cellIs" dxfId="4489" priority="4422" operator="equal">
      <formula>"jan."</formula>
    </cfRule>
  </conditionalFormatting>
  <conditionalFormatting sqref="Y15:Z16">
    <cfRule type="cellIs" dxfId="4488" priority="4421" operator="equal">
      <formula>"jan."</formula>
    </cfRule>
  </conditionalFormatting>
  <conditionalFormatting sqref="Y15:Z16">
    <cfRule type="cellIs" dxfId="4487" priority="4419" operator="equal">
      <formula>"jan."</formula>
    </cfRule>
  </conditionalFormatting>
  <conditionalFormatting sqref="Y15:Z16">
    <cfRule type="cellIs" dxfId="4486" priority="4418" operator="equal">
      <formula>"jan."</formula>
    </cfRule>
  </conditionalFormatting>
  <conditionalFormatting sqref="Y15:Z16">
    <cfRule type="cellIs" dxfId="4485" priority="4417" operator="equal">
      <formula>"jan."</formula>
    </cfRule>
  </conditionalFormatting>
  <conditionalFormatting sqref="Y15:Z16">
    <cfRule type="cellIs" dxfId="4484" priority="4414" operator="equal">
      <formula>"jan."</formula>
    </cfRule>
  </conditionalFormatting>
  <conditionalFormatting sqref="Y15:Z16">
    <cfRule type="cellIs" dxfId="4483" priority="4413" operator="equal">
      <formula>"jan."</formula>
    </cfRule>
  </conditionalFormatting>
  <conditionalFormatting sqref="Y15:Z16">
    <cfRule type="cellIs" dxfId="4482" priority="4412" operator="equal">
      <formula>"jan."</formula>
    </cfRule>
  </conditionalFormatting>
  <conditionalFormatting sqref="Y15:Z16">
    <cfRule type="cellIs" dxfId="4481" priority="4411" operator="equal">
      <formula>"jan."</formula>
    </cfRule>
  </conditionalFormatting>
  <conditionalFormatting sqref="Y15:Z16">
    <cfRule type="cellIs" dxfId="4480" priority="4410" operator="equal">
      <formula>"jan."</formula>
    </cfRule>
  </conditionalFormatting>
  <conditionalFormatting sqref="Y15:Z16">
    <cfRule type="cellIs" dxfId="4479" priority="4409" operator="equal">
      <formula>"jan."</formula>
    </cfRule>
  </conditionalFormatting>
  <conditionalFormatting sqref="Y15:Z16">
    <cfRule type="cellIs" dxfId="4478" priority="4408" operator="equal">
      <formula>"jan."</formula>
    </cfRule>
  </conditionalFormatting>
  <conditionalFormatting sqref="Y15:Z16">
    <cfRule type="cellIs" dxfId="4477" priority="4407" operator="equal">
      <formula>"jan."</formula>
    </cfRule>
  </conditionalFormatting>
  <conditionalFormatting sqref="Y15:Z16">
    <cfRule type="cellIs" dxfId="4476" priority="4406" operator="equal">
      <formula>"jan."</formula>
    </cfRule>
  </conditionalFormatting>
  <conditionalFormatting sqref="Y15:Z16">
    <cfRule type="cellIs" dxfId="4475" priority="4405" operator="equal">
      <formula>"jan."</formula>
    </cfRule>
  </conditionalFormatting>
  <conditionalFormatting sqref="Y15:Z16">
    <cfRule type="cellIs" dxfId="4474" priority="4404" operator="equal">
      <formula>"jan."</formula>
    </cfRule>
  </conditionalFormatting>
  <conditionalFormatting sqref="Y15:Z16">
    <cfRule type="cellIs" dxfId="4473" priority="4403" operator="equal">
      <formula>"jan."</formula>
    </cfRule>
  </conditionalFormatting>
  <conditionalFormatting sqref="Y15:Z16">
    <cfRule type="cellIs" dxfId="4472" priority="4402" operator="equal">
      <formula>"jan."</formula>
    </cfRule>
  </conditionalFormatting>
  <conditionalFormatting sqref="Y15:Z16">
    <cfRule type="cellIs" dxfId="4471" priority="4401" operator="equal">
      <formula>"jan."</formula>
    </cfRule>
  </conditionalFormatting>
  <conditionalFormatting sqref="Y15:Z16">
    <cfRule type="cellIs" dxfId="4470" priority="4399" operator="equal">
      <formula>"jan."</formula>
    </cfRule>
  </conditionalFormatting>
  <conditionalFormatting sqref="Y15:Z16">
    <cfRule type="cellIs" dxfId="4469" priority="4398" operator="equal">
      <formula>"jan."</formula>
    </cfRule>
  </conditionalFormatting>
  <conditionalFormatting sqref="Y15:Z16">
    <cfRule type="cellIs" dxfId="4468" priority="4397" operator="equal">
      <formula>"jan."</formula>
    </cfRule>
  </conditionalFormatting>
  <conditionalFormatting sqref="Y15:Z16">
    <cfRule type="cellIs" dxfId="4467" priority="4396" operator="equal">
      <formula>"jan."</formula>
    </cfRule>
  </conditionalFormatting>
  <conditionalFormatting sqref="Y15:Z16">
    <cfRule type="cellIs" dxfId="4466" priority="4395" operator="equal">
      <formula>"jan."</formula>
    </cfRule>
  </conditionalFormatting>
  <conditionalFormatting sqref="Y15:Z16">
    <cfRule type="cellIs" dxfId="4465" priority="4394" operator="equal">
      <formula>"jan."</formula>
    </cfRule>
  </conditionalFormatting>
  <conditionalFormatting sqref="Y15:Z16">
    <cfRule type="cellIs" dxfId="4464" priority="4393" operator="equal">
      <formula>"jan."</formula>
    </cfRule>
  </conditionalFormatting>
  <conditionalFormatting sqref="Y15:Z16">
    <cfRule type="cellIs" dxfId="4463" priority="4392" operator="equal">
      <formula>"jan."</formula>
    </cfRule>
  </conditionalFormatting>
  <conditionalFormatting sqref="Y15:Z16">
    <cfRule type="cellIs" dxfId="4462" priority="4390" operator="equal">
      <formula>"jan."</formula>
    </cfRule>
  </conditionalFormatting>
  <conditionalFormatting sqref="Y15:Z16">
    <cfRule type="cellIs" dxfId="4461" priority="4389" operator="equal">
      <formula>"jan."</formula>
    </cfRule>
  </conditionalFormatting>
  <conditionalFormatting sqref="Y15:Z16">
    <cfRule type="cellIs" dxfId="4460" priority="4386" operator="equal">
      <formula>"jan."</formula>
    </cfRule>
  </conditionalFormatting>
  <conditionalFormatting sqref="Y15:Z16">
    <cfRule type="cellIs" dxfId="4459" priority="4384" operator="equal">
      <formula>"jan."</formula>
    </cfRule>
  </conditionalFormatting>
  <conditionalFormatting sqref="Y15:Z16">
    <cfRule type="cellIs" dxfId="4458" priority="4381" operator="equal">
      <formula>"jan."</formula>
    </cfRule>
  </conditionalFormatting>
  <conditionalFormatting sqref="Y15:Z16">
    <cfRule type="cellIs" dxfId="4457" priority="4380" operator="equal">
      <formula>"jan."</formula>
    </cfRule>
  </conditionalFormatting>
  <conditionalFormatting sqref="Y15:Z16">
    <cfRule type="cellIs" dxfId="4456" priority="4378" operator="equal">
      <formula>"jan."</formula>
    </cfRule>
  </conditionalFormatting>
  <conditionalFormatting sqref="Y15:Z16">
    <cfRule type="cellIs" dxfId="4455" priority="4377" operator="equal">
      <formula>"jan."</formula>
    </cfRule>
  </conditionalFormatting>
  <conditionalFormatting sqref="Y15:Z16">
    <cfRule type="cellIs" dxfId="4454" priority="4375" operator="equal">
      <formula>"jan."</formula>
    </cfRule>
  </conditionalFormatting>
  <conditionalFormatting sqref="Y15:Z16">
    <cfRule type="cellIs" dxfId="4453" priority="5115" operator="equal">
      <formula>"jan."</formula>
    </cfRule>
  </conditionalFormatting>
  <conditionalFormatting sqref="Y15:Z16">
    <cfRule type="cellIs" dxfId="4452" priority="5038" operator="equal">
      <formula>"jan."</formula>
    </cfRule>
  </conditionalFormatting>
  <conditionalFormatting sqref="Y15:Z16">
    <cfRule type="cellIs" dxfId="4451" priority="5028" operator="equal">
      <formula>"jan."</formula>
    </cfRule>
  </conditionalFormatting>
  <conditionalFormatting sqref="Y15:Z16">
    <cfRule type="cellIs" dxfId="4450" priority="5017" operator="equal">
      <formula>"jan."</formula>
    </cfRule>
  </conditionalFormatting>
  <conditionalFormatting sqref="Y15:Z16">
    <cfRule type="cellIs" dxfId="4449" priority="4935" operator="equal">
      <formula>"jan."</formula>
    </cfRule>
  </conditionalFormatting>
  <conditionalFormatting sqref="Y15:Z16">
    <cfRule type="cellIs" dxfId="4448" priority="4924" operator="equal">
      <formula>"jan."</formula>
    </cfRule>
  </conditionalFormatting>
  <conditionalFormatting sqref="Y15:Z16">
    <cfRule type="cellIs" dxfId="4447" priority="4913" operator="equal">
      <formula>"jan."</formula>
    </cfRule>
  </conditionalFormatting>
  <conditionalFormatting sqref="Y15:Z16">
    <cfRule type="cellIs" dxfId="4446" priority="4912" operator="equal">
      <formula>"jan."</formula>
    </cfRule>
  </conditionalFormatting>
  <conditionalFormatting sqref="Y15:Z16">
    <cfRule type="cellIs" dxfId="4445" priority="4905" operator="equal">
      <formula>"jan."</formula>
    </cfRule>
  </conditionalFormatting>
  <conditionalFormatting sqref="Y15:Z16">
    <cfRule type="cellIs" dxfId="4444" priority="4900" operator="equal">
      <formula>"jan."</formula>
    </cfRule>
  </conditionalFormatting>
  <conditionalFormatting sqref="Y15:Z16">
    <cfRule type="cellIs" dxfId="4443" priority="4899" operator="equal">
      <formula>"jan."</formula>
    </cfRule>
  </conditionalFormatting>
  <conditionalFormatting sqref="Y15:Z16">
    <cfRule type="cellIs" dxfId="4442" priority="4898" operator="equal">
      <formula>"jan."</formula>
    </cfRule>
  </conditionalFormatting>
  <conditionalFormatting sqref="Y15:Z16">
    <cfRule type="cellIs" dxfId="4441" priority="4803" operator="equal">
      <formula>"jan."</formula>
    </cfRule>
  </conditionalFormatting>
  <conditionalFormatting sqref="Y15:Z16">
    <cfRule type="cellIs" dxfId="4440" priority="4801" operator="equal">
      <formula>"jan."</formula>
    </cfRule>
  </conditionalFormatting>
  <conditionalFormatting sqref="Y15:Z16">
    <cfRule type="cellIs" dxfId="4439" priority="4744" operator="equal">
      <formula>"jan."</formula>
    </cfRule>
  </conditionalFormatting>
  <conditionalFormatting sqref="Y15:Z16">
    <cfRule type="cellIs" dxfId="4438" priority="4719" operator="equal">
      <formula>"jan."</formula>
    </cfRule>
  </conditionalFormatting>
  <conditionalFormatting sqref="Y15:Z16">
    <cfRule type="cellIs" dxfId="4437" priority="4709" operator="equal">
      <formula>"jan."</formula>
    </cfRule>
  </conditionalFormatting>
  <conditionalFormatting sqref="Y15:Z16">
    <cfRule type="cellIs" dxfId="4436" priority="4688" operator="equal">
      <formula>"jan."</formula>
    </cfRule>
  </conditionalFormatting>
  <conditionalFormatting sqref="Y15:Z16">
    <cfRule type="cellIs" dxfId="4435" priority="4685" operator="equal">
      <formula>"jan."</formula>
    </cfRule>
  </conditionalFormatting>
  <conditionalFormatting sqref="Y15:Z16">
    <cfRule type="cellIs" dxfId="4434" priority="4681" operator="equal">
      <formula>"jan."</formula>
    </cfRule>
  </conditionalFormatting>
  <conditionalFormatting sqref="Y15:Z16">
    <cfRule type="cellIs" dxfId="4433" priority="4679" operator="equal">
      <formula>"jan."</formula>
    </cfRule>
  </conditionalFormatting>
  <conditionalFormatting sqref="Y15:Z16">
    <cfRule type="cellIs" dxfId="4432" priority="4678" operator="equal">
      <formula>"jan."</formula>
    </cfRule>
  </conditionalFormatting>
  <conditionalFormatting sqref="Y15:Z16">
    <cfRule type="cellIs" dxfId="4431" priority="4677" operator="equal">
      <formula>"jan."</formula>
    </cfRule>
  </conditionalFormatting>
  <conditionalFormatting sqref="Y15:Z16">
    <cfRule type="cellIs" dxfId="4430" priority="4676" operator="equal">
      <formula>"jan."</formula>
    </cfRule>
  </conditionalFormatting>
  <conditionalFormatting sqref="Y15:Z16">
    <cfRule type="cellIs" dxfId="4429" priority="4675" operator="equal">
      <formula>"jan."</formula>
    </cfRule>
  </conditionalFormatting>
  <conditionalFormatting sqref="Y15:Z16">
    <cfRule type="cellIs" dxfId="4428" priority="4674" operator="equal">
      <formula>"jan."</formula>
    </cfRule>
  </conditionalFormatting>
  <conditionalFormatting sqref="Y15:Z16">
    <cfRule type="cellIs" dxfId="4427" priority="4673" operator="equal">
      <formula>"jan."</formula>
    </cfRule>
  </conditionalFormatting>
  <conditionalFormatting sqref="Y15:Z16">
    <cfRule type="cellIs" dxfId="4426" priority="4672" operator="equal">
      <formula>"jan."</formula>
    </cfRule>
  </conditionalFormatting>
  <conditionalFormatting sqref="Y15:Z16">
    <cfRule type="cellIs" dxfId="4425" priority="4671" operator="equal">
      <formula>"jan."</formula>
    </cfRule>
  </conditionalFormatting>
  <conditionalFormatting sqref="Y15:Z16">
    <cfRule type="cellIs" dxfId="4424" priority="4626" operator="equal">
      <formula>"jan."</formula>
    </cfRule>
  </conditionalFormatting>
  <conditionalFormatting sqref="Y15:Z16">
    <cfRule type="cellIs" dxfId="4423" priority="4622" operator="equal">
      <formula>"jan."</formula>
    </cfRule>
  </conditionalFormatting>
  <conditionalFormatting sqref="Y15:Z16">
    <cfRule type="cellIs" dxfId="4422" priority="4617" operator="equal">
      <formula>"jan."</formula>
    </cfRule>
  </conditionalFormatting>
  <conditionalFormatting sqref="Y15:Z16">
    <cfRule type="cellIs" dxfId="4421" priority="4613" operator="equal">
      <formula>"jan."</formula>
    </cfRule>
  </conditionalFormatting>
  <conditionalFormatting sqref="Y15:Z16">
    <cfRule type="cellIs" dxfId="4420" priority="4610" operator="equal">
      <formula>"jan."</formula>
    </cfRule>
  </conditionalFormatting>
  <conditionalFormatting sqref="Y15:Z16">
    <cfRule type="cellIs" dxfId="4419" priority="4606" operator="equal">
      <formula>"jan."</formula>
    </cfRule>
  </conditionalFormatting>
  <conditionalFormatting sqref="Y15:Z16">
    <cfRule type="cellIs" dxfId="4418" priority="4590" operator="equal">
      <formula>"jan."</formula>
    </cfRule>
  </conditionalFormatting>
  <conditionalFormatting sqref="Y15:Z16">
    <cfRule type="cellIs" dxfId="4417" priority="4570" operator="equal">
      <formula>"jan."</formula>
    </cfRule>
  </conditionalFormatting>
  <conditionalFormatting sqref="Y15:Z16">
    <cfRule type="cellIs" dxfId="4416" priority="4560" operator="equal">
      <formula>"jan."</formula>
    </cfRule>
  </conditionalFormatting>
  <conditionalFormatting sqref="Y15:Z16">
    <cfRule type="cellIs" dxfId="4415" priority="4546" operator="equal">
      <formula>"jan."</formula>
    </cfRule>
  </conditionalFormatting>
  <conditionalFormatting sqref="Y15:Z16">
    <cfRule type="cellIs" dxfId="4414" priority="4544" operator="equal">
      <formula>"jan."</formula>
    </cfRule>
  </conditionalFormatting>
  <conditionalFormatting sqref="Y15:Z16">
    <cfRule type="cellIs" dxfId="4413" priority="4538" operator="equal">
      <formula>"jan."</formula>
    </cfRule>
  </conditionalFormatting>
  <conditionalFormatting sqref="Y15:Z16">
    <cfRule type="cellIs" dxfId="4412" priority="4537" operator="equal">
      <formula>"jan."</formula>
    </cfRule>
  </conditionalFormatting>
  <conditionalFormatting sqref="Y15:Z16">
    <cfRule type="cellIs" dxfId="4411" priority="4507" operator="equal">
      <formula>"jan."</formula>
    </cfRule>
  </conditionalFormatting>
  <conditionalFormatting sqref="Y15:Z16">
    <cfRule type="cellIs" dxfId="4410" priority="4477" operator="equal">
      <formula>"jan."</formula>
    </cfRule>
  </conditionalFormatting>
  <conditionalFormatting sqref="Y15:Z16">
    <cfRule type="cellIs" dxfId="4409" priority="4475" operator="equal">
      <formula>"jan."</formula>
    </cfRule>
  </conditionalFormatting>
  <conditionalFormatting sqref="Y15:Z16">
    <cfRule type="cellIs" dxfId="4408" priority="4464" operator="equal">
      <formula>"jan."</formula>
    </cfRule>
  </conditionalFormatting>
  <conditionalFormatting sqref="Y15:Z16">
    <cfRule type="cellIs" dxfId="4407" priority="4460" operator="equal">
      <formula>"jan."</formula>
    </cfRule>
  </conditionalFormatting>
  <conditionalFormatting sqref="Y15:Z16">
    <cfRule type="cellIs" dxfId="4406" priority="4459" operator="equal">
      <formula>"jan."</formula>
    </cfRule>
  </conditionalFormatting>
  <conditionalFormatting sqref="Y15:Z16">
    <cfRule type="cellIs" dxfId="4405" priority="4458" operator="equal">
      <formula>"jan."</formula>
    </cfRule>
  </conditionalFormatting>
  <conditionalFormatting sqref="Y15:Z16">
    <cfRule type="cellIs" dxfId="4404" priority="4454" operator="equal">
      <formula>"jan."</formula>
    </cfRule>
  </conditionalFormatting>
  <conditionalFormatting sqref="Y15:Z16">
    <cfRule type="cellIs" dxfId="4403" priority="4453" operator="equal">
      <formula>"jan."</formula>
    </cfRule>
  </conditionalFormatting>
  <conditionalFormatting sqref="Y15:Z16">
    <cfRule type="cellIs" dxfId="4402" priority="4431" operator="equal">
      <formula>"jan."</formula>
    </cfRule>
  </conditionalFormatting>
  <conditionalFormatting sqref="Y15:Z16">
    <cfRule type="cellIs" dxfId="4401" priority="4427" operator="equal">
      <formula>"jan."</formula>
    </cfRule>
  </conditionalFormatting>
  <conditionalFormatting sqref="Y15:Z16">
    <cfRule type="cellIs" dxfId="4400" priority="4424" operator="equal">
      <formula>"jan."</formula>
    </cfRule>
  </conditionalFormatting>
  <conditionalFormatting sqref="Y15:Z16">
    <cfRule type="cellIs" dxfId="4399" priority="4420" operator="equal">
      <formula>"jan."</formula>
    </cfRule>
  </conditionalFormatting>
  <conditionalFormatting sqref="Y15:Z16">
    <cfRule type="cellIs" dxfId="4398" priority="4416" operator="equal">
      <formula>"jan."</formula>
    </cfRule>
  </conditionalFormatting>
  <conditionalFormatting sqref="Y15:Z16">
    <cfRule type="cellIs" dxfId="4397" priority="4415" operator="equal">
      <formula>"jan."</formula>
    </cfRule>
  </conditionalFormatting>
  <conditionalFormatting sqref="Y15:Z16">
    <cfRule type="cellIs" dxfId="4396" priority="4400" operator="equal">
      <formula>"jan."</formula>
    </cfRule>
  </conditionalFormatting>
  <conditionalFormatting sqref="Y15:Z16">
    <cfRule type="cellIs" dxfId="4395" priority="4391" operator="equal">
      <formula>"jan."</formula>
    </cfRule>
  </conditionalFormatting>
  <conditionalFormatting sqref="Y15:Z16">
    <cfRule type="cellIs" dxfId="4394" priority="4388" operator="equal">
      <formula>"jan."</formula>
    </cfRule>
  </conditionalFormatting>
  <conditionalFormatting sqref="Y15:Z16">
    <cfRule type="cellIs" dxfId="4393" priority="4387" operator="equal">
      <formula>"jan."</formula>
    </cfRule>
  </conditionalFormatting>
  <conditionalFormatting sqref="Y15:Z16">
    <cfRule type="cellIs" dxfId="4392" priority="4385" operator="equal">
      <formula>"jan."</formula>
    </cfRule>
  </conditionalFormatting>
  <conditionalFormatting sqref="Y15:Z16">
    <cfRule type="cellIs" dxfId="4391" priority="4383" operator="equal">
      <formula>"jan."</formula>
    </cfRule>
  </conditionalFormatting>
  <conditionalFormatting sqref="Y15:Z16">
    <cfRule type="cellIs" dxfId="4390" priority="4382" operator="equal">
      <formula>"jan."</formula>
    </cfRule>
  </conditionalFormatting>
  <conditionalFormatting sqref="Y15:Z16">
    <cfRule type="cellIs" dxfId="4389" priority="4379" operator="equal">
      <formula>"jan."</formula>
    </cfRule>
  </conditionalFormatting>
  <conditionalFormatting sqref="Y15:Z16">
    <cfRule type="cellIs" dxfId="4388" priority="4376" operator="equal">
      <formula>"jan."</formula>
    </cfRule>
  </conditionalFormatting>
  <conditionalFormatting sqref="Y15:Z16">
    <cfRule type="cellIs" dxfId="4387" priority="4374" operator="equal">
      <formula>"jan."</formula>
    </cfRule>
  </conditionalFormatting>
  <conditionalFormatting sqref="Y15:Z16">
    <cfRule type="cellIs" dxfId="4386" priority="4373" operator="equal">
      <formula>"jan."</formula>
    </cfRule>
  </conditionalFormatting>
  <conditionalFormatting sqref="Y15:Z16">
    <cfRule type="cellIs" dxfId="4385" priority="4372" operator="equal">
      <formula>"jan."</formula>
    </cfRule>
  </conditionalFormatting>
  <conditionalFormatting sqref="Y15:Z16">
    <cfRule type="cellIs" dxfId="4384" priority="4371" operator="equal">
      <formula>"jan."</formula>
    </cfRule>
  </conditionalFormatting>
  <conditionalFormatting sqref="Y15:Z16">
    <cfRule type="cellIs" dxfId="4383" priority="4370" operator="equal">
      <formula>"jan."</formula>
    </cfRule>
  </conditionalFormatting>
  <conditionalFormatting sqref="Y15:Z16">
    <cfRule type="cellIs" dxfId="4382" priority="4369" operator="equal">
      <formula>"jan."</formula>
    </cfRule>
  </conditionalFormatting>
  <conditionalFormatting sqref="Y15:Z16">
    <cfRule type="cellIs" dxfId="4381" priority="4368" operator="equal">
      <formula>"jan."</formula>
    </cfRule>
  </conditionalFormatting>
  <conditionalFormatting sqref="Y15:Z16">
    <cfRule type="cellIs" dxfId="4380" priority="4367" operator="equal">
      <formula>"jan."</formula>
    </cfRule>
  </conditionalFormatting>
  <conditionalFormatting sqref="Y15:Z16">
    <cfRule type="cellIs" dxfId="4379" priority="4366" operator="equal">
      <formula>"jan."</formula>
    </cfRule>
  </conditionalFormatting>
  <conditionalFormatting sqref="Y15:Z16">
    <cfRule type="cellIs" dxfId="4378" priority="4365" operator="equal">
      <formula>"jan."</formula>
    </cfRule>
  </conditionalFormatting>
  <conditionalFormatting sqref="Y15:Z16">
    <cfRule type="cellIs" dxfId="4377" priority="4364" operator="equal">
      <formula>"jan."</formula>
    </cfRule>
  </conditionalFormatting>
  <conditionalFormatting sqref="Y15:Z16">
    <cfRule type="cellIs" dxfId="4376" priority="4363" operator="equal">
      <formula>"jan."</formula>
    </cfRule>
  </conditionalFormatting>
  <conditionalFormatting sqref="Y15:Z16">
    <cfRule type="cellIs" dxfId="4375" priority="4362" operator="equal">
      <formula>"jan."</formula>
    </cfRule>
  </conditionalFormatting>
  <conditionalFormatting sqref="Y15:Z16">
    <cfRule type="cellIs" dxfId="4374" priority="4361" operator="equal">
      <formula>"jan."</formula>
    </cfRule>
  </conditionalFormatting>
  <conditionalFormatting sqref="Y15:Z16">
    <cfRule type="cellIs" dxfId="4373" priority="4360" operator="equal">
      <formula>"jan."</formula>
    </cfRule>
  </conditionalFormatting>
  <conditionalFormatting sqref="Y15:Z16">
    <cfRule type="cellIs" dxfId="4372" priority="4359" operator="equal">
      <formula>"jan."</formula>
    </cfRule>
  </conditionalFormatting>
  <conditionalFormatting sqref="Y15:Z16">
    <cfRule type="cellIs" dxfId="4371" priority="4358" operator="equal">
      <formula>"jan."</formula>
    </cfRule>
  </conditionalFormatting>
  <conditionalFormatting sqref="Y15:Z16">
    <cfRule type="cellIs" dxfId="4370" priority="4357" operator="equal">
      <formula>"jan."</formula>
    </cfRule>
  </conditionalFormatting>
  <conditionalFormatting sqref="Y15:Z16">
    <cfRule type="cellIs" dxfId="4369" priority="4356" operator="equal">
      <formula>"jan."</formula>
    </cfRule>
  </conditionalFormatting>
  <conditionalFormatting sqref="Y15:Z16">
    <cfRule type="cellIs" dxfId="4368" priority="4355" operator="equal">
      <formula>"jan."</formula>
    </cfRule>
  </conditionalFormatting>
  <conditionalFormatting sqref="Y15:Z16">
    <cfRule type="cellIs" dxfId="4367" priority="4354" operator="equal">
      <formula>"jan."</formula>
    </cfRule>
  </conditionalFormatting>
  <conditionalFormatting sqref="Y15:Z16">
    <cfRule type="cellIs" dxfId="4366" priority="4353" operator="equal">
      <formula>"jan."</formula>
    </cfRule>
  </conditionalFormatting>
  <conditionalFormatting sqref="Y15:Z16">
    <cfRule type="cellIs" dxfId="4365" priority="4352" operator="equal">
      <formula>"jan."</formula>
    </cfRule>
  </conditionalFormatting>
  <conditionalFormatting sqref="Y15:Z16">
    <cfRule type="cellIs" dxfId="4364" priority="4351" operator="equal">
      <formula>"jan."</formula>
    </cfRule>
  </conditionalFormatting>
  <conditionalFormatting sqref="Y15:Z16">
    <cfRule type="cellIs" dxfId="4363" priority="4350" operator="equal">
      <formula>"jan."</formula>
    </cfRule>
  </conditionalFormatting>
  <conditionalFormatting sqref="Y15:Z16">
    <cfRule type="cellIs" dxfId="4362" priority="4349" operator="equal">
      <formula>"jan."</formula>
    </cfRule>
  </conditionalFormatting>
  <conditionalFormatting sqref="Y15:Z16">
    <cfRule type="cellIs" dxfId="4361" priority="4348" operator="equal">
      <formula>"jan."</formula>
    </cfRule>
  </conditionalFormatting>
  <conditionalFormatting sqref="Y15:Z16">
    <cfRule type="cellIs" dxfId="4360" priority="4347" operator="equal">
      <formula>"jan."</formula>
    </cfRule>
  </conditionalFormatting>
  <conditionalFormatting sqref="Y15:Z16">
    <cfRule type="cellIs" dxfId="4359" priority="4346" operator="equal">
      <formula>"jan."</formula>
    </cfRule>
  </conditionalFormatting>
  <conditionalFormatting sqref="Y15:Z16">
    <cfRule type="cellIs" dxfId="4358" priority="4345" operator="equal">
      <formula>"jan."</formula>
    </cfRule>
  </conditionalFormatting>
  <conditionalFormatting sqref="Y15:Z16">
    <cfRule type="cellIs" dxfId="4357" priority="4344" operator="equal">
      <formula>"jan."</formula>
    </cfRule>
  </conditionalFormatting>
  <conditionalFormatting sqref="Y15:Z16">
    <cfRule type="cellIs" dxfId="4356" priority="4343" operator="equal">
      <formula>"jan."</formula>
    </cfRule>
  </conditionalFormatting>
  <conditionalFormatting sqref="Y15:Z16">
    <cfRule type="cellIs" dxfId="4355" priority="4342" operator="equal">
      <formula>"jan."</formula>
    </cfRule>
  </conditionalFormatting>
  <conditionalFormatting sqref="Y15:Z16">
    <cfRule type="cellIs" dxfId="4354" priority="4341" operator="equal">
      <formula>"jan."</formula>
    </cfRule>
  </conditionalFormatting>
  <conditionalFormatting sqref="Y15:Z16">
    <cfRule type="cellIs" dxfId="4353" priority="4340" operator="equal">
      <formula>"jan."</formula>
    </cfRule>
  </conditionalFormatting>
  <conditionalFormatting sqref="Y15:Z16">
    <cfRule type="cellIs" dxfId="4352" priority="4339" operator="equal">
      <formula>"jan."</formula>
    </cfRule>
  </conditionalFormatting>
  <conditionalFormatting sqref="Y15:Z16">
    <cfRule type="cellIs" dxfId="4351" priority="4338" operator="equal">
      <formula>"jan."</formula>
    </cfRule>
  </conditionalFormatting>
  <conditionalFormatting sqref="Y15:Z16">
    <cfRule type="cellIs" dxfId="4350" priority="4337" operator="equal">
      <formula>"jan."</formula>
    </cfRule>
  </conditionalFormatting>
  <conditionalFormatting sqref="Y15:Z16">
    <cfRule type="cellIs" dxfId="4349" priority="4336" operator="equal">
      <formula>"jan."</formula>
    </cfRule>
  </conditionalFormatting>
  <conditionalFormatting sqref="Y15:Z16">
    <cfRule type="cellIs" dxfId="4348" priority="4335" operator="equal">
      <formula>"jan."</formula>
    </cfRule>
  </conditionalFormatting>
  <conditionalFormatting sqref="Y15:Z16">
    <cfRule type="cellIs" dxfId="4347" priority="4334" operator="equal">
      <formula>"jan."</formula>
    </cfRule>
  </conditionalFormatting>
  <conditionalFormatting sqref="Y15:Z16">
    <cfRule type="cellIs" dxfId="4346" priority="4333" operator="equal">
      <formula>"jan."</formula>
    </cfRule>
  </conditionalFormatting>
  <conditionalFormatting sqref="Y15:Z16">
    <cfRule type="cellIs" dxfId="4345" priority="4332" operator="equal">
      <formula>"jan."</formula>
    </cfRule>
  </conditionalFormatting>
  <conditionalFormatting sqref="Y15:Z16">
    <cfRule type="cellIs" dxfId="4344" priority="4331" operator="equal">
      <formula>"jan."</formula>
    </cfRule>
  </conditionalFormatting>
  <conditionalFormatting sqref="Y15:Z16">
    <cfRule type="cellIs" dxfId="4343" priority="4330" operator="equal">
      <formula>"jan."</formula>
    </cfRule>
  </conditionalFormatting>
  <conditionalFormatting sqref="Y15:Z16">
    <cfRule type="cellIs" dxfId="4342" priority="4329" operator="equal">
      <formula>"jan."</formula>
    </cfRule>
  </conditionalFormatting>
  <conditionalFormatting sqref="Y15:Z16">
    <cfRule type="cellIs" dxfId="4341" priority="4328" operator="equal">
      <formula>"jan."</formula>
    </cfRule>
  </conditionalFormatting>
  <conditionalFormatting sqref="Y15:Z16">
    <cfRule type="cellIs" dxfId="4340" priority="4327" operator="equal">
      <formula>"jan."</formula>
    </cfRule>
  </conditionalFormatting>
  <conditionalFormatting sqref="Y15:Z16">
    <cfRule type="cellIs" dxfId="4339" priority="4326" operator="equal">
      <formula>"jan."</formula>
    </cfRule>
  </conditionalFormatting>
  <conditionalFormatting sqref="Y15:Z16">
    <cfRule type="cellIs" dxfId="4338" priority="4325" operator="equal">
      <formula>"jan."</formula>
    </cfRule>
  </conditionalFormatting>
  <conditionalFormatting sqref="Y15:Z16">
    <cfRule type="cellIs" dxfId="4337" priority="4324" operator="equal">
      <formula>"jan."</formula>
    </cfRule>
  </conditionalFormatting>
  <conditionalFormatting sqref="Y15:Z16">
    <cfRule type="cellIs" dxfId="4336" priority="4323" operator="equal">
      <formula>"jan."</formula>
    </cfRule>
  </conditionalFormatting>
  <conditionalFormatting sqref="Y15:Z16">
    <cfRule type="cellIs" dxfId="4335" priority="4322" operator="equal">
      <formula>"jan."</formula>
    </cfRule>
  </conditionalFormatting>
  <conditionalFormatting sqref="Y15:Z16">
    <cfRule type="cellIs" dxfId="4334" priority="4321" operator="equal">
      <formula>"jan."</formula>
    </cfRule>
  </conditionalFormatting>
  <conditionalFormatting sqref="Y15:Z16">
    <cfRule type="cellIs" dxfId="4333" priority="4320" operator="equal">
      <formula>"jan."</formula>
    </cfRule>
  </conditionalFormatting>
  <conditionalFormatting sqref="Y15:Z16">
    <cfRule type="cellIs" dxfId="4332" priority="4319" operator="equal">
      <formula>"jan."</formula>
    </cfRule>
  </conditionalFormatting>
  <conditionalFormatting sqref="Y15:Z16">
    <cfRule type="cellIs" dxfId="4331" priority="4318" operator="equal">
      <formula>"jan."</formula>
    </cfRule>
  </conditionalFormatting>
  <conditionalFormatting sqref="Y15:Z16">
    <cfRule type="cellIs" dxfId="4330" priority="4317" operator="equal">
      <formula>"jan."</formula>
    </cfRule>
  </conditionalFormatting>
  <conditionalFormatting sqref="Y15:Z16">
    <cfRule type="cellIs" dxfId="4329" priority="4316" operator="equal">
      <formula>"jan."</formula>
    </cfRule>
  </conditionalFormatting>
  <conditionalFormatting sqref="Y15:Z16">
    <cfRule type="cellIs" dxfId="4328" priority="4315" operator="equal">
      <formula>"jan."</formula>
    </cfRule>
  </conditionalFormatting>
  <conditionalFormatting sqref="Y15:Z16">
    <cfRule type="cellIs" dxfId="4327" priority="4314" operator="equal">
      <formula>"jan."</formula>
    </cfRule>
  </conditionalFormatting>
  <conditionalFormatting sqref="Y15:Z16">
    <cfRule type="cellIs" dxfId="4326" priority="4313" operator="equal">
      <formula>"jan."</formula>
    </cfRule>
  </conditionalFormatting>
  <conditionalFormatting sqref="Y15:Z16">
    <cfRule type="cellIs" dxfId="4325" priority="4312" operator="equal">
      <formula>"jan."</formula>
    </cfRule>
  </conditionalFormatting>
  <conditionalFormatting sqref="Y15:Z16">
    <cfRule type="cellIs" dxfId="4324" priority="4311" operator="equal">
      <formula>"jan."</formula>
    </cfRule>
  </conditionalFormatting>
  <conditionalFormatting sqref="Y15:Z16">
    <cfRule type="cellIs" dxfId="4323" priority="4310" operator="equal">
      <formula>"jan."</formula>
    </cfRule>
  </conditionalFormatting>
  <conditionalFormatting sqref="Y15:Z16">
    <cfRule type="cellIs" dxfId="4322" priority="4309" operator="equal">
      <formula>"jan."</formula>
    </cfRule>
  </conditionalFormatting>
  <conditionalFormatting sqref="Y15:Z16">
    <cfRule type="cellIs" dxfId="4321" priority="4308" operator="equal">
      <formula>"jan."</formula>
    </cfRule>
  </conditionalFormatting>
  <conditionalFormatting sqref="Y15:Z16">
    <cfRule type="cellIs" dxfId="4320" priority="4307" operator="equal">
      <formula>"jan."</formula>
    </cfRule>
  </conditionalFormatting>
  <conditionalFormatting sqref="Y15:Z16">
    <cfRule type="cellIs" dxfId="4319" priority="4306" operator="equal">
      <formula>"jan."</formula>
    </cfRule>
  </conditionalFormatting>
  <conditionalFormatting sqref="Y15:Z16">
    <cfRule type="cellIs" dxfId="4318" priority="4305" operator="equal">
      <formula>"jan."</formula>
    </cfRule>
  </conditionalFormatting>
  <conditionalFormatting sqref="Y15:Z16">
    <cfRule type="cellIs" dxfId="4317" priority="4304" operator="equal">
      <formula>"jan."</formula>
    </cfRule>
  </conditionalFormatting>
  <conditionalFormatting sqref="Y15:Z16">
    <cfRule type="cellIs" dxfId="4316" priority="4303" operator="equal">
      <formula>"jan."</formula>
    </cfRule>
  </conditionalFormatting>
  <conditionalFormatting sqref="Y15:Z16">
    <cfRule type="cellIs" dxfId="4315" priority="4302" operator="equal">
      <formula>"jan."</formula>
    </cfRule>
  </conditionalFormatting>
  <conditionalFormatting sqref="Y15:Z16">
    <cfRule type="cellIs" dxfId="4314" priority="4301" operator="equal">
      <formula>"jan."</formula>
    </cfRule>
  </conditionalFormatting>
  <conditionalFormatting sqref="Y15:Z16">
    <cfRule type="cellIs" dxfId="4313" priority="4300" operator="equal">
      <formula>"jan."</formula>
    </cfRule>
  </conditionalFormatting>
  <conditionalFormatting sqref="Y15:Z16">
    <cfRule type="cellIs" dxfId="4312" priority="4299" operator="equal">
      <formula>"jan."</formula>
    </cfRule>
  </conditionalFormatting>
  <conditionalFormatting sqref="Y15:Z16">
    <cfRule type="cellIs" dxfId="4311" priority="4298" operator="equal">
      <formula>"jan."</formula>
    </cfRule>
  </conditionalFormatting>
  <conditionalFormatting sqref="Y15:Z16">
    <cfRule type="cellIs" dxfId="4310" priority="4297" operator="equal">
      <formula>"jan."</formula>
    </cfRule>
  </conditionalFormatting>
  <conditionalFormatting sqref="Y15:Z16">
    <cfRule type="cellIs" dxfId="4309" priority="4296" operator="equal">
      <formula>"jan."</formula>
    </cfRule>
  </conditionalFormatting>
  <conditionalFormatting sqref="Y15:Z16">
    <cfRule type="cellIs" dxfId="4308" priority="4295" operator="equal">
      <formula>"jan."</formula>
    </cfRule>
  </conditionalFormatting>
  <conditionalFormatting sqref="Y15:Z16">
    <cfRule type="cellIs" dxfId="4307" priority="4294" operator="equal">
      <formula>"jan."</formula>
    </cfRule>
  </conditionalFormatting>
  <conditionalFormatting sqref="Y15:Z16">
    <cfRule type="cellIs" dxfId="4306" priority="4293" operator="equal">
      <formula>"jan."</formula>
    </cfRule>
  </conditionalFormatting>
  <conditionalFormatting sqref="Y15:Z16">
    <cfRule type="cellIs" dxfId="4305" priority="4292" operator="equal">
      <formula>"jan."</formula>
    </cfRule>
  </conditionalFormatting>
  <conditionalFormatting sqref="Y15:Z16">
    <cfRule type="cellIs" dxfId="4304" priority="4291" operator="equal">
      <formula>"jan."</formula>
    </cfRule>
  </conditionalFormatting>
  <conditionalFormatting sqref="Y15:Z16">
    <cfRule type="cellIs" dxfId="4303" priority="4290" operator="equal">
      <formula>"jan."</formula>
    </cfRule>
  </conditionalFormatting>
  <conditionalFormatting sqref="Y15:Z16">
    <cfRule type="cellIs" dxfId="4302" priority="4289" operator="equal">
      <formula>"jan."</formula>
    </cfRule>
  </conditionalFormatting>
  <conditionalFormatting sqref="Y15:Z16">
    <cfRule type="cellIs" dxfId="4301" priority="4288" operator="equal">
      <formula>"jan."</formula>
    </cfRule>
  </conditionalFormatting>
  <conditionalFormatting sqref="Y15:Z16">
    <cfRule type="cellIs" dxfId="4300" priority="4287" operator="equal">
      <formula>"jan."</formula>
    </cfRule>
  </conditionalFormatting>
  <conditionalFormatting sqref="Y15:Z16">
    <cfRule type="cellIs" dxfId="4299" priority="4286" operator="equal">
      <formula>"jan."</formula>
    </cfRule>
  </conditionalFormatting>
  <conditionalFormatting sqref="Y15:Z16">
    <cfRule type="cellIs" dxfId="4298" priority="4285" operator="equal">
      <formula>"jan."</formula>
    </cfRule>
  </conditionalFormatting>
  <conditionalFormatting sqref="Y15:Z16">
    <cfRule type="cellIs" dxfId="4297" priority="4284" operator="equal">
      <formula>"jan."</formula>
    </cfRule>
  </conditionalFormatting>
  <conditionalFormatting sqref="Y15:Z16">
    <cfRule type="cellIs" dxfId="4296" priority="4283" operator="equal">
      <formula>"jan."</formula>
    </cfRule>
  </conditionalFormatting>
  <conditionalFormatting sqref="Y15:Z16">
    <cfRule type="cellIs" dxfId="4295" priority="4282" operator="equal">
      <formula>"jan."</formula>
    </cfRule>
  </conditionalFormatting>
  <conditionalFormatting sqref="Y15:Z16">
    <cfRule type="cellIs" dxfId="4294" priority="4281" operator="equal">
      <formula>"jan."</formula>
    </cfRule>
  </conditionalFormatting>
  <conditionalFormatting sqref="Y15:Z16">
    <cfRule type="cellIs" dxfId="4293" priority="4280" operator="equal">
      <formula>"jan."</formula>
    </cfRule>
  </conditionalFormatting>
  <conditionalFormatting sqref="Y15:Z16">
    <cfRule type="cellIs" dxfId="4292" priority="4279" operator="equal">
      <formula>"jan."</formula>
    </cfRule>
  </conditionalFormatting>
  <conditionalFormatting sqref="Y15:Z16">
    <cfRule type="cellIs" dxfId="4291" priority="4278" operator="equal">
      <formula>"jan."</formula>
    </cfRule>
  </conditionalFormatting>
  <conditionalFormatting sqref="Y15:Z16">
    <cfRule type="cellIs" dxfId="4290" priority="4277" operator="equal">
      <formula>"jan."</formula>
    </cfRule>
  </conditionalFormatting>
  <conditionalFormatting sqref="Y15:Z16">
    <cfRule type="cellIs" dxfId="4289" priority="4276" operator="equal">
      <formula>"jan."</formula>
    </cfRule>
  </conditionalFormatting>
  <conditionalFormatting sqref="Y15:Z16">
    <cfRule type="cellIs" dxfId="4288" priority="4275" operator="equal">
      <formula>"jan."</formula>
    </cfRule>
  </conditionalFormatting>
  <conditionalFormatting sqref="Y15:Z16">
    <cfRule type="cellIs" dxfId="4287" priority="4274" operator="equal">
      <formula>"jan."</formula>
    </cfRule>
  </conditionalFormatting>
  <conditionalFormatting sqref="Y15:Z16">
    <cfRule type="cellIs" dxfId="4286" priority="4273" operator="equal">
      <formula>"jan."</formula>
    </cfRule>
  </conditionalFormatting>
  <conditionalFormatting sqref="Y15:Z16">
    <cfRule type="cellIs" dxfId="4285" priority="4272" operator="equal">
      <formula>"jan."</formula>
    </cfRule>
  </conditionalFormatting>
  <conditionalFormatting sqref="Y15:Z16">
    <cfRule type="cellIs" dxfId="4284" priority="4271" operator="equal">
      <formula>"jan."</formula>
    </cfRule>
  </conditionalFormatting>
  <conditionalFormatting sqref="Y15:Z16">
    <cfRule type="cellIs" dxfId="4283" priority="4270" operator="equal">
      <formula>"jan."</formula>
    </cfRule>
  </conditionalFormatting>
  <conditionalFormatting sqref="Y15:Z16">
    <cfRule type="cellIs" dxfId="4282" priority="4269" operator="equal">
      <formula>"jan."</formula>
    </cfRule>
  </conditionalFormatting>
  <conditionalFormatting sqref="Y15:Z16">
    <cfRule type="cellIs" dxfId="4281" priority="4268" operator="equal">
      <formula>"jan."</formula>
    </cfRule>
  </conditionalFormatting>
  <conditionalFormatting sqref="Y15:Z16">
    <cfRule type="cellIs" dxfId="4280" priority="4267" operator="equal">
      <formula>"jan."</formula>
    </cfRule>
  </conditionalFormatting>
  <conditionalFormatting sqref="Y15:Z16">
    <cfRule type="cellIs" dxfId="4279" priority="4266" operator="equal">
      <formula>"jan."</formula>
    </cfRule>
  </conditionalFormatting>
  <conditionalFormatting sqref="Y15:Z16">
    <cfRule type="cellIs" dxfId="4278" priority="4265" operator="equal">
      <formula>"jan."</formula>
    </cfRule>
  </conditionalFormatting>
  <conditionalFormatting sqref="Y15:Z16">
    <cfRule type="cellIs" dxfId="4277" priority="4264" operator="equal">
      <formula>"jan."</formula>
    </cfRule>
  </conditionalFormatting>
  <conditionalFormatting sqref="Y15:Z16">
    <cfRule type="cellIs" dxfId="4276" priority="4263" operator="equal">
      <formula>"jan."</formula>
    </cfRule>
  </conditionalFormatting>
  <conditionalFormatting sqref="Y15:Z16">
    <cfRule type="cellIs" dxfId="4275" priority="4262" operator="equal">
      <formula>"jan."</formula>
    </cfRule>
  </conditionalFormatting>
  <conditionalFormatting sqref="Y15:Z16">
    <cfRule type="cellIs" dxfId="4274" priority="4261" operator="equal">
      <formula>"jan."</formula>
    </cfRule>
  </conditionalFormatting>
  <conditionalFormatting sqref="Y15:Z16">
    <cfRule type="cellIs" dxfId="4273" priority="4260" operator="equal">
      <formula>"jan."</formula>
    </cfRule>
  </conditionalFormatting>
  <conditionalFormatting sqref="Y15:Z16">
    <cfRule type="cellIs" dxfId="4272" priority="4259" operator="equal">
      <formula>"jan."</formula>
    </cfRule>
  </conditionalFormatting>
  <conditionalFormatting sqref="Y15:Z16">
    <cfRule type="cellIs" dxfId="4271" priority="4258" operator="equal">
      <formula>"jan."</formula>
    </cfRule>
  </conditionalFormatting>
  <conditionalFormatting sqref="Y15:Z16">
    <cfRule type="cellIs" dxfId="4270" priority="4257" operator="equal">
      <formula>"jan."</formula>
    </cfRule>
  </conditionalFormatting>
  <conditionalFormatting sqref="Y15:Z16">
    <cfRule type="cellIs" dxfId="4269" priority="4256" operator="equal">
      <formula>"jan."</formula>
    </cfRule>
  </conditionalFormatting>
  <conditionalFormatting sqref="Y15:Z16">
    <cfRule type="cellIs" dxfId="4268" priority="4255" operator="equal">
      <formula>"jan."</formula>
    </cfRule>
  </conditionalFormatting>
  <conditionalFormatting sqref="Y15:Z16">
    <cfRule type="cellIs" dxfId="4267" priority="4254" operator="equal">
      <formula>"jan."</formula>
    </cfRule>
  </conditionalFormatting>
  <conditionalFormatting sqref="Y15:Z16">
    <cfRule type="cellIs" dxfId="4266" priority="4253" operator="equal">
      <formula>"jan."</formula>
    </cfRule>
  </conditionalFormatting>
  <conditionalFormatting sqref="Y15:Z16">
    <cfRule type="cellIs" dxfId="4265" priority="4252" operator="equal">
      <formula>"jan."</formula>
    </cfRule>
  </conditionalFormatting>
  <conditionalFormatting sqref="Y15:Z16">
    <cfRule type="cellIs" dxfId="4264" priority="4251" operator="equal">
      <formula>"jan."</formula>
    </cfRule>
  </conditionalFormatting>
  <conditionalFormatting sqref="Y15:Z16">
    <cfRule type="cellIs" dxfId="4263" priority="4250" operator="equal">
      <formula>"jan."</formula>
    </cfRule>
  </conditionalFormatting>
  <conditionalFormatting sqref="Y15:Z16">
    <cfRule type="cellIs" dxfId="4262" priority="4249" operator="equal">
      <formula>"jan."</formula>
    </cfRule>
  </conditionalFormatting>
  <conditionalFormatting sqref="Y15:Z16">
    <cfRule type="cellIs" dxfId="4261" priority="4248" operator="equal">
      <formula>"jan."</formula>
    </cfRule>
  </conditionalFormatting>
  <conditionalFormatting sqref="Y15:Z16">
    <cfRule type="cellIs" dxfId="4260" priority="4247" operator="equal">
      <formula>"jan."</formula>
    </cfRule>
  </conditionalFormatting>
  <conditionalFormatting sqref="Y15:Z16">
    <cfRule type="cellIs" dxfId="4259" priority="4246" operator="equal">
      <formula>"jan."</formula>
    </cfRule>
  </conditionalFormatting>
  <conditionalFormatting sqref="Y15:Z16">
    <cfRule type="cellIs" dxfId="4258" priority="4245" operator="equal">
      <formula>"jan."</formula>
    </cfRule>
  </conditionalFormatting>
  <conditionalFormatting sqref="Y15:Z16">
    <cfRule type="cellIs" dxfId="4257" priority="4244" operator="equal">
      <formula>"jan."</formula>
    </cfRule>
  </conditionalFormatting>
  <conditionalFormatting sqref="Y15:Z16">
    <cfRule type="cellIs" dxfId="4256" priority="4243" operator="equal">
      <formula>"jan."</formula>
    </cfRule>
  </conditionalFormatting>
  <conditionalFormatting sqref="Y15:Z16">
    <cfRule type="cellIs" dxfId="4255" priority="4242" operator="equal">
      <formula>"jan."</formula>
    </cfRule>
  </conditionalFormatting>
  <conditionalFormatting sqref="Y15:Z16">
    <cfRule type="cellIs" dxfId="4254" priority="4241" operator="equal">
      <formula>"jan."</formula>
    </cfRule>
  </conditionalFormatting>
  <conditionalFormatting sqref="Y15:Z16">
    <cfRule type="cellIs" dxfId="4253" priority="4240" operator="equal">
      <formula>"jan."</formula>
    </cfRule>
  </conditionalFormatting>
  <conditionalFormatting sqref="Y15:Z16">
    <cfRule type="cellIs" dxfId="4252" priority="4239" operator="equal">
      <formula>"jan."</formula>
    </cfRule>
  </conditionalFormatting>
  <conditionalFormatting sqref="Y15:Z16">
    <cfRule type="cellIs" dxfId="4251" priority="4238" operator="equal">
      <formula>"jan."</formula>
    </cfRule>
  </conditionalFormatting>
  <conditionalFormatting sqref="Y15:Z16">
    <cfRule type="cellIs" dxfId="4250" priority="4237" operator="equal">
      <formula>"jan."</formula>
    </cfRule>
  </conditionalFormatting>
  <conditionalFormatting sqref="Y15:Z16">
    <cfRule type="cellIs" dxfId="4249" priority="4236" operator="equal">
      <formula>"jan."</formula>
    </cfRule>
  </conditionalFormatting>
  <conditionalFormatting sqref="Y15:Z16">
    <cfRule type="cellIs" dxfId="4248" priority="4234" operator="equal">
      <formula>"jan."</formula>
    </cfRule>
  </conditionalFormatting>
  <conditionalFormatting sqref="Y15:Z16">
    <cfRule type="cellIs" dxfId="4247" priority="4233" operator="equal">
      <formula>"jan."</formula>
    </cfRule>
  </conditionalFormatting>
  <conditionalFormatting sqref="Y15:Z16">
    <cfRule type="cellIs" dxfId="4246" priority="4232" operator="equal">
      <formula>"jan."</formula>
    </cfRule>
  </conditionalFormatting>
  <conditionalFormatting sqref="Y15:Z16">
    <cfRule type="cellIs" dxfId="4245" priority="4231" operator="equal">
      <formula>"jan."</formula>
    </cfRule>
  </conditionalFormatting>
  <conditionalFormatting sqref="Y15:Z16">
    <cfRule type="cellIs" dxfId="4244" priority="4230" operator="equal">
      <formula>"jan."</formula>
    </cfRule>
  </conditionalFormatting>
  <conditionalFormatting sqref="Y15:Z16">
    <cfRule type="cellIs" dxfId="4243" priority="4229" operator="equal">
      <formula>"jan."</formula>
    </cfRule>
  </conditionalFormatting>
  <conditionalFormatting sqref="Y15:Z16">
    <cfRule type="cellIs" dxfId="4242" priority="4228" operator="equal">
      <formula>"jan."</formula>
    </cfRule>
  </conditionalFormatting>
  <conditionalFormatting sqref="Y15:Z16">
    <cfRule type="cellIs" dxfId="4241" priority="4227" operator="equal">
      <formula>"jan."</formula>
    </cfRule>
  </conditionalFormatting>
  <conditionalFormatting sqref="Y15:Z16">
    <cfRule type="cellIs" dxfId="4240" priority="4226" operator="equal">
      <formula>"jan."</formula>
    </cfRule>
  </conditionalFormatting>
  <conditionalFormatting sqref="Y15:Z16">
    <cfRule type="cellIs" dxfId="4239" priority="4225" operator="equal">
      <formula>"jan."</formula>
    </cfRule>
  </conditionalFormatting>
  <conditionalFormatting sqref="Y15:Z16">
    <cfRule type="cellIs" dxfId="4238" priority="4224" operator="equal">
      <formula>"jan."</formula>
    </cfRule>
  </conditionalFormatting>
  <conditionalFormatting sqref="Y15:Z16">
    <cfRule type="cellIs" dxfId="4237" priority="4223" operator="equal">
      <formula>"jan."</formula>
    </cfRule>
  </conditionalFormatting>
  <conditionalFormatting sqref="Y15:Z16">
    <cfRule type="cellIs" dxfId="4236" priority="4222" operator="equal">
      <formula>"jan."</formula>
    </cfRule>
  </conditionalFormatting>
  <conditionalFormatting sqref="Y15:Z16">
    <cfRule type="cellIs" dxfId="4235" priority="4221" operator="equal">
      <formula>"jan."</formula>
    </cfRule>
  </conditionalFormatting>
  <conditionalFormatting sqref="Y15:Z16">
    <cfRule type="cellIs" dxfId="4234" priority="4220" operator="equal">
      <formula>"jan."</formula>
    </cfRule>
  </conditionalFormatting>
  <conditionalFormatting sqref="Y15:Z16">
    <cfRule type="cellIs" dxfId="4233" priority="4219" operator="equal">
      <formula>"jan."</formula>
    </cfRule>
  </conditionalFormatting>
  <conditionalFormatting sqref="Y15:Z16">
    <cfRule type="cellIs" dxfId="4232" priority="4218" operator="equal">
      <formula>"jan."</formula>
    </cfRule>
  </conditionalFormatting>
  <conditionalFormatting sqref="Y15:Z16">
    <cfRule type="cellIs" dxfId="4231" priority="4217" operator="equal">
      <formula>"jan."</formula>
    </cfRule>
  </conditionalFormatting>
  <conditionalFormatting sqref="Y15:Z16">
    <cfRule type="cellIs" dxfId="4230" priority="4216" operator="equal">
      <formula>"jan."</formula>
    </cfRule>
  </conditionalFormatting>
  <conditionalFormatting sqref="Y15:Z16">
    <cfRule type="cellIs" dxfId="4229" priority="4215" operator="equal">
      <formula>"jan."</formula>
    </cfRule>
  </conditionalFormatting>
  <conditionalFormatting sqref="Y15:Z16">
    <cfRule type="cellIs" dxfId="4228" priority="4214" operator="equal">
      <formula>"jan."</formula>
    </cfRule>
  </conditionalFormatting>
  <conditionalFormatting sqref="Y15:Z16">
    <cfRule type="cellIs" dxfId="4227" priority="4213" operator="equal">
      <formula>"jan."</formula>
    </cfRule>
  </conditionalFormatting>
  <conditionalFormatting sqref="Y15:Z16">
    <cfRule type="cellIs" dxfId="4226" priority="4212" operator="equal">
      <formula>"jan."</formula>
    </cfRule>
  </conditionalFormatting>
  <conditionalFormatting sqref="Y15:Z16">
    <cfRule type="cellIs" dxfId="4225" priority="4211" operator="equal">
      <formula>"jan."</formula>
    </cfRule>
  </conditionalFormatting>
  <conditionalFormatting sqref="Y15:Z16">
    <cfRule type="cellIs" dxfId="4224" priority="4210" operator="equal">
      <formula>"jan."</formula>
    </cfRule>
  </conditionalFormatting>
  <conditionalFormatting sqref="Y15:Z16">
    <cfRule type="cellIs" dxfId="4223" priority="4209" operator="equal">
      <formula>"jan."</formula>
    </cfRule>
  </conditionalFormatting>
  <conditionalFormatting sqref="Y15:Z16">
    <cfRule type="cellIs" dxfId="4222" priority="4208" operator="equal">
      <formula>"jan."</formula>
    </cfRule>
  </conditionalFormatting>
  <conditionalFormatting sqref="Y15:Z16">
    <cfRule type="cellIs" dxfId="4221" priority="4207" operator="equal">
      <formula>"jan."</formula>
    </cfRule>
  </conditionalFormatting>
  <conditionalFormatting sqref="Y15:Z16">
    <cfRule type="cellIs" dxfId="4220" priority="4206" operator="equal">
      <formula>"jan."</formula>
    </cfRule>
  </conditionalFormatting>
  <conditionalFormatting sqref="Y15:Z16">
    <cfRule type="cellIs" dxfId="4219" priority="4205" operator="equal">
      <formula>"jan."</formula>
    </cfRule>
  </conditionalFormatting>
  <conditionalFormatting sqref="Y15:Z16">
    <cfRule type="cellIs" dxfId="4218" priority="4204" operator="equal">
      <formula>"jan."</formula>
    </cfRule>
  </conditionalFormatting>
  <conditionalFormatting sqref="Y15:Z16">
    <cfRule type="cellIs" dxfId="4217" priority="4203" operator="equal">
      <formula>"jan."</formula>
    </cfRule>
  </conditionalFormatting>
  <conditionalFormatting sqref="Y15:Z16">
    <cfRule type="cellIs" dxfId="4216" priority="4202" operator="equal">
      <formula>"jan."</formula>
    </cfRule>
  </conditionalFormatting>
  <conditionalFormatting sqref="Y15:Z16">
    <cfRule type="cellIs" dxfId="4215" priority="4201" operator="equal">
      <formula>"jan."</formula>
    </cfRule>
  </conditionalFormatting>
  <conditionalFormatting sqref="Y15:Z16">
    <cfRule type="cellIs" dxfId="4214" priority="4200" operator="equal">
      <formula>"jan."</formula>
    </cfRule>
  </conditionalFormatting>
  <conditionalFormatting sqref="Y15:Z16">
    <cfRule type="cellIs" dxfId="4213" priority="4199" operator="equal">
      <formula>"jan."</formula>
    </cfRule>
  </conditionalFormatting>
  <conditionalFormatting sqref="Y15:Z16">
    <cfRule type="cellIs" dxfId="4212" priority="4198" operator="equal">
      <formula>"jan."</formula>
    </cfRule>
  </conditionalFormatting>
  <conditionalFormatting sqref="Y15:Z16">
    <cfRule type="cellIs" dxfId="4211" priority="4197" operator="equal">
      <formula>"jan."</formula>
    </cfRule>
  </conditionalFormatting>
  <conditionalFormatting sqref="Y15:Z16">
    <cfRule type="cellIs" dxfId="4210" priority="4196" operator="equal">
      <formula>"jan."</formula>
    </cfRule>
  </conditionalFormatting>
  <conditionalFormatting sqref="Y15:Z16">
    <cfRule type="cellIs" dxfId="4209" priority="4195" operator="equal">
      <formula>"jan."</formula>
    </cfRule>
  </conditionalFormatting>
  <conditionalFormatting sqref="Y15:Z16">
    <cfRule type="cellIs" dxfId="4208" priority="4194" operator="equal">
      <formula>"jan."</formula>
    </cfRule>
  </conditionalFormatting>
  <conditionalFormatting sqref="Y15:Z16">
    <cfRule type="cellIs" dxfId="4207" priority="4193" operator="equal">
      <formula>"jan."</formula>
    </cfRule>
  </conditionalFormatting>
  <conditionalFormatting sqref="Y15:Z16">
    <cfRule type="cellIs" dxfId="4206" priority="4192" operator="equal">
      <formula>"jan."</formula>
    </cfRule>
  </conditionalFormatting>
  <conditionalFormatting sqref="Y15:Z16">
    <cfRule type="cellIs" dxfId="4205" priority="4191" operator="equal">
      <formula>"jan."</formula>
    </cfRule>
  </conditionalFormatting>
  <conditionalFormatting sqref="Y15:Z16">
    <cfRule type="cellIs" dxfId="4204" priority="4190" operator="equal">
      <formula>"jan."</formula>
    </cfRule>
  </conditionalFormatting>
  <conditionalFormatting sqref="Y15:Z16">
    <cfRule type="cellIs" dxfId="4203" priority="4189" operator="equal">
      <formula>"jan."</formula>
    </cfRule>
  </conditionalFormatting>
  <conditionalFormatting sqref="Y15:Z16">
    <cfRule type="cellIs" dxfId="4202" priority="4188" operator="equal">
      <formula>"jan."</formula>
    </cfRule>
  </conditionalFormatting>
  <conditionalFormatting sqref="Y15:Z16">
    <cfRule type="cellIs" dxfId="4201" priority="4187" operator="equal">
      <formula>"jan."</formula>
    </cfRule>
  </conditionalFormatting>
  <conditionalFormatting sqref="Y15:Z16">
    <cfRule type="cellIs" dxfId="4200" priority="4186" operator="equal">
      <formula>"jan."</formula>
    </cfRule>
  </conditionalFormatting>
  <conditionalFormatting sqref="Y15:Z16">
    <cfRule type="cellIs" dxfId="4199" priority="4185" operator="equal">
      <formula>"jan."</formula>
    </cfRule>
  </conditionalFormatting>
  <conditionalFormatting sqref="Y15:Z16">
    <cfRule type="cellIs" dxfId="4198" priority="4184" operator="equal">
      <formula>"jan."</formula>
    </cfRule>
  </conditionalFormatting>
  <conditionalFormatting sqref="Y15:Z16">
    <cfRule type="cellIs" dxfId="4197" priority="4183" operator="equal">
      <formula>"jan."</formula>
    </cfRule>
  </conditionalFormatting>
  <conditionalFormatting sqref="Y15:Z16">
    <cfRule type="cellIs" dxfId="4196" priority="4182" operator="equal">
      <formula>"jan."</formula>
    </cfRule>
  </conditionalFormatting>
  <conditionalFormatting sqref="Y15:Z16">
    <cfRule type="cellIs" dxfId="4195" priority="4181" operator="equal">
      <formula>"jan."</formula>
    </cfRule>
  </conditionalFormatting>
  <conditionalFormatting sqref="Y15:Z16">
    <cfRule type="cellIs" dxfId="4194" priority="4180" operator="equal">
      <formula>"jan."</formula>
    </cfRule>
  </conditionalFormatting>
  <conditionalFormatting sqref="Y15:Z16">
    <cfRule type="cellIs" dxfId="4193" priority="4179" operator="equal">
      <formula>"jan."</formula>
    </cfRule>
  </conditionalFormatting>
  <conditionalFormatting sqref="Y15:Z16">
    <cfRule type="cellIs" dxfId="4192" priority="4178" operator="equal">
      <formula>"jan."</formula>
    </cfRule>
  </conditionalFormatting>
  <conditionalFormatting sqref="Y15:Z16">
    <cfRule type="cellIs" dxfId="4191" priority="4177" operator="equal">
      <formula>"jan."</formula>
    </cfRule>
  </conditionalFormatting>
  <conditionalFormatting sqref="Y15:Z16">
    <cfRule type="cellIs" dxfId="4190" priority="4176" operator="equal">
      <formula>"jan."</formula>
    </cfRule>
  </conditionalFormatting>
  <conditionalFormatting sqref="Y15:Z16">
    <cfRule type="cellIs" dxfId="4189" priority="4175" operator="equal">
      <formula>"jan."</formula>
    </cfRule>
  </conditionalFormatting>
  <conditionalFormatting sqref="Y15:Z16">
    <cfRule type="cellIs" dxfId="4188" priority="4174" operator="equal">
      <formula>"jan."</formula>
    </cfRule>
  </conditionalFormatting>
  <conditionalFormatting sqref="Y15:Z16">
    <cfRule type="cellIs" dxfId="4187" priority="4173" operator="equal">
      <formula>"jan."</formula>
    </cfRule>
  </conditionalFormatting>
  <conditionalFormatting sqref="Y15:Z16">
    <cfRule type="cellIs" dxfId="4186" priority="4172" operator="equal">
      <formula>"jan."</formula>
    </cfRule>
  </conditionalFormatting>
  <conditionalFormatting sqref="Y15:Z16">
    <cfRule type="cellIs" dxfId="4185" priority="4171" operator="equal">
      <formula>"jan."</formula>
    </cfRule>
  </conditionalFormatting>
  <conditionalFormatting sqref="Y15:Z16">
    <cfRule type="cellIs" dxfId="4184" priority="4170" operator="equal">
      <formula>"jan."</formula>
    </cfRule>
  </conditionalFormatting>
  <conditionalFormatting sqref="Y15:Z16">
    <cfRule type="cellIs" dxfId="4183" priority="4169" operator="equal">
      <formula>"jan."</formula>
    </cfRule>
  </conditionalFormatting>
  <conditionalFormatting sqref="Y15:Z16">
    <cfRule type="cellIs" dxfId="4182" priority="4168" operator="equal">
      <formula>"jan."</formula>
    </cfRule>
  </conditionalFormatting>
  <conditionalFormatting sqref="Y15:Z16">
    <cfRule type="cellIs" dxfId="4181" priority="4167" operator="equal">
      <formula>"jan."</formula>
    </cfRule>
  </conditionalFormatting>
  <conditionalFormatting sqref="Y15:Z16">
    <cfRule type="cellIs" dxfId="4180" priority="4166" operator="equal">
      <formula>"jan."</formula>
    </cfRule>
  </conditionalFormatting>
  <conditionalFormatting sqref="Y15:Z16">
    <cfRule type="cellIs" dxfId="4179" priority="4165" operator="equal">
      <formula>"jan."</formula>
    </cfRule>
  </conditionalFormatting>
  <conditionalFormatting sqref="Y15:Z16">
    <cfRule type="cellIs" dxfId="4178" priority="4164" operator="equal">
      <formula>"jan."</formula>
    </cfRule>
  </conditionalFormatting>
  <conditionalFormatting sqref="Y15:Z16">
    <cfRule type="cellIs" dxfId="4177" priority="4163" operator="equal">
      <formula>"jan."</formula>
    </cfRule>
  </conditionalFormatting>
  <conditionalFormatting sqref="Y15:Z16">
    <cfRule type="cellIs" dxfId="4176" priority="4162" operator="equal">
      <formula>"jan."</formula>
    </cfRule>
  </conditionalFormatting>
  <conditionalFormatting sqref="Y15:Z16">
    <cfRule type="cellIs" dxfId="4175" priority="4161" operator="equal">
      <formula>"jan."</formula>
    </cfRule>
  </conditionalFormatting>
  <conditionalFormatting sqref="Y15:Z16">
    <cfRule type="cellIs" dxfId="4174" priority="4160" operator="equal">
      <formula>"jan."</formula>
    </cfRule>
  </conditionalFormatting>
  <conditionalFormatting sqref="Y15:Z16">
    <cfRule type="cellIs" dxfId="4173" priority="4159" operator="equal">
      <formula>"jan."</formula>
    </cfRule>
  </conditionalFormatting>
  <conditionalFormatting sqref="Y15:Z16">
    <cfRule type="cellIs" dxfId="4172" priority="4158" operator="equal">
      <formula>"jan."</formula>
    </cfRule>
  </conditionalFormatting>
  <conditionalFormatting sqref="Y15:Z16">
    <cfRule type="cellIs" dxfId="4171" priority="4157" operator="equal">
      <formula>"jan."</formula>
    </cfRule>
  </conditionalFormatting>
  <conditionalFormatting sqref="Y15:Z16">
    <cfRule type="cellIs" dxfId="4170" priority="4156" operator="equal">
      <formula>"jan."</formula>
    </cfRule>
  </conditionalFormatting>
  <conditionalFormatting sqref="Y15:Z16">
    <cfRule type="cellIs" dxfId="4169" priority="4155" operator="equal">
      <formula>"jan."</formula>
    </cfRule>
  </conditionalFormatting>
  <conditionalFormatting sqref="Y15:Z16">
    <cfRule type="cellIs" dxfId="4168" priority="4154" operator="equal">
      <formula>"jan."</formula>
    </cfRule>
  </conditionalFormatting>
  <conditionalFormatting sqref="Y15:Z16">
    <cfRule type="cellIs" dxfId="4167" priority="4153" operator="equal">
      <formula>"jan."</formula>
    </cfRule>
  </conditionalFormatting>
  <conditionalFormatting sqref="Y15:Z16">
    <cfRule type="cellIs" dxfId="4166" priority="4152" operator="equal">
      <formula>"jan."</formula>
    </cfRule>
  </conditionalFormatting>
  <conditionalFormatting sqref="Y15:Z16">
    <cfRule type="cellIs" dxfId="4165" priority="4151" operator="equal">
      <formula>"jan."</formula>
    </cfRule>
  </conditionalFormatting>
  <conditionalFormatting sqref="Y15:Z16">
    <cfRule type="cellIs" dxfId="4164" priority="4150" operator="equal">
      <formula>"jan."</formula>
    </cfRule>
  </conditionalFormatting>
  <conditionalFormatting sqref="Y15:Z16">
    <cfRule type="cellIs" dxfId="4163" priority="4149" operator="equal">
      <formula>"jan."</formula>
    </cfRule>
  </conditionalFormatting>
  <conditionalFormatting sqref="Y15:Z16">
    <cfRule type="cellIs" dxfId="4162" priority="4148" operator="equal">
      <formula>"jan."</formula>
    </cfRule>
  </conditionalFormatting>
  <conditionalFormatting sqref="Y15:Z16">
    <cfRule type="cellIs" dxfId="4161" priority="4147" operator="equal">
      <formula>"jan."</formula>
    </cfRule>
  </conditionalFormatting>
  <conditionalFormatting sqref="Y15:Z16">
    <cfRule type="cellIs" dxfId="4160" priority="4146" operator="equal">
      <formula>"jan."</formula>
    </cfRule>
  </conditionalFormatting>
  <conditionalFormatting sqref="Y15:Z16">
    <cfRule type="cellIs" dxfId="4159" priority="4145" operator="equal">
      <formula>"jan."</formula>
    </cfRule>
  </conditionalFormatting>
  <conditionalFormatting sqref="Y15:Z16">
    <cfRule type="cellIs" dxfId="4158" priority="4144" operator="equal">
      <formula>"jan."</formula>
    </cfRule>
  </conditionalFormatting>
  <conditionalFormatting sqref="Y15:Z16">
    <cfRule type="cellIs" dxfId="4157" priority="4143" operator="equal">
      <formula>"jan."</formula>
    </cfRule>
  </conditionalFormatting>
  <conditionalFormatting sqref="Y15:Z16">
    <cfRule type="cellIs" dxfId="4156" priority="4142" operator="equal">
      <formula>"jan."</formula>
    </cfRule>
  </conditionalFormatting>
  <conditionalFormatting sqref="Y15:Z16">
    <cfRule type="cellIs" dxfId="4155" priority="4141" operator="equal">
      <formula>"jan."</formula>
    </cfRule>
  </conditionalFormatting>
  <conditionalFormatting sqref="Y15:Z16">
    <cfRule type="cellIs" dxfId="4154" priority="4140" operator="equal">
      <formula>"jan."</formula>
    </cfRule>
  </conditionalFormatting>
  <conditionalFormatting sqref="Y15:Z16">
    <cfRule type="cellIs" dxfId="4153" priority="4139" operator="equal">
      <formula>"jan."</formula>
    </cfRule>
  </conditionalFormatting>
  <conditionalFormatting sqref="Y15:Z16">
    <cfRule type="cellIs" dxfId="4152" priority="4138" operator="equal">
      <formula>"jan."</formula>
    </cfRule>
  </conditionalFormatting>
  <conditionalFormatting sqref="Y15:Z16">
    <cfRule type="cellIs" dxfId="4151" priority="4137" operator="equal">
      <formula>"jan."</formula>
    </cfRule>
  </conditionalFormatting>
  <conditionalFormatting sqref="Y15:Z16">
    <cfRule type="cellIs" dxfId="4150" priority="4136" operator="equal">
      <formula>"jan."</formula>
    </cfRule>
  </conditionalFormatting>
  <conditionalFormatting sqref="Y15:Z16">
    <cfRule type="cellIs" dxfId="4149" priority="4135" operator="equal">
      <formula>"jan."</formula>
    </cfRule>
  </conditionalFormatting>
  <conditionalFormatting sqref="Y15:Z16">
    <cfRule type="cellIs" dxfId="4148" priority="4134" operator="equal">
      <formula>"jan."</formula>
    </cfRule>
  </conditionalFormatting>
  <conditionalFormatting sqref="Y15:Z16">
    <cfRule type="cellIs" dxfId="4147" priority="4133" operator="equal">
      <formula>"jan."</formula>
    </cfRule>
  </conditionalFormatting>
  <conditionalFormatting sqref="Y15:Z16">
    <cfRule type="cellIs" dxfId="4146" priority="4132" operator="equal">
      <formula>"jan."</formula>
    </cfRule>
  </conditionalFormatting>
  <conditionalFormatting sqref="Y15:Z16">
    <cfRule type="cellIs" dxfId="4145" priority="4131" operator="equal">
      <formula>"jan."</formula>
    </cfRule>
  </conditionalFormatting>
  <conditionalFormatting sqref="Y15:Z16">
    <cfRule type="cellIs" dxfId="4144" priority="4130" operator="equal">
      <formula>"jan."</formula>
    </cfRule>
  </conditionalFormatting>
  <conditionalFormatting sqref="Y15:Z16">
    <cfRule type="cellIs" dxfId="4143" priority="4129" operator="equal">
      <formula>"jan."</formula>
    </cfRule>
  </conditionalFormatting>
  <conditionalFormatting sqref="Y15:Z16">
    <cfRule type="cellIs" dxfId="4142" priority="4128" operator="equal">
      <formula>"jan."</formula>
    </cfRule>
  </conditionalFormatting>
  <conditionalFormatting sqref="Y15:Z16">
    <cfRule type="cellIs" dxfId="4141" priority="4127" operator="equal">
      <formula>"jan."</formula>
    </cfRule>
  </conditionalFormatting>
  <conditionalFormatting sqref="Y15:Z16">
    <cfRule type="cellIs" dxfId="4140" priority="4126" operator="equal">
      <formula>"jan."</formula>
    </cfRule>
  </conditionalFormatting>
  <conditionalFormatting sqref="Y15:Z16">
    <cfRule type="cellIs" dxfId="4139" priority="4125" operator="equal">
      <formula>"jan."</formula>
    </cfRule>
  </conditionalFormatting>
  <conditionalFormatting sqref="Y15:Z16">
    <cfRule type="cellIs" dxfId="4138" priority="4124" operator="equal">
      <formula>"jan."</formula>
    </cfRule>
  </conditionalFormatting>
  <conditionalFormatting sqref="Y15:Z16">
    <cfRule type="cellIs" dxfId="4137" priority="4123" operator="equal">
      <formula>"jan."</formula>
    </cfRule>
  </conditionalFormatting>
  <conditionalFormatting sqref="Y15:Z16">
    <cfRule type="cellIs" dxfId="4136" priority="4122" operator="equal">
      <formula>"jan."</formula>
    </cfRule>
  </conditionalFormatting>
  <conditionalFormatting sqref="Y15:Z16">
    <cfRule type="cellIs" dxfId="4135" priority="4121" operator="equal">
      <formula>"jan."</formula>
    </cfRule>
  </conditionalFormatting>
  <conditionalFormatting sqref="Y15:Z16">
    <cfRule type="cellIs" dxfId="4134" priority="4120" operator="equal">
      <formula>"jan."</formula>
    </cfRule>
  </conditionalFormatting>
  <conditionalFormatting sqref="Y15:Z16">
    <cfRule type="cellIs" dxfId="4133" priority="4119" operator="equal">
      <formula>"jan."</formula>
    </cfRule>
  </conditionalFormatting>
  <conditionalFormatting sqref="Y15:Z16">
    <cfRule type="cellIs" dxfId="4132" priority="4118" operator="equal">
      <formula>"jan."</formula>
    </cfRule>
  </conditionalFormatting>
  <conditionalFormatting sqref="Y15:Z16">
    <cfRule type="cellIs" dxfId="4131" priority="4117" operator="equal">
      <formula>"jan."</formula>
    </cfRule>
  </conditionalFormatting>
  <conditionalFormatting sqref="Y15:Z16">
    <cfRule type="cellIs" dxfId="4130" priority="4116" operator="equal">
      <formula>"jan."</formula>
    </cfRule>
  </conditionalFormatting>
  <conditionalFormatting sqref="Y15:Z16">
    <cfRule type="cellIs" dxfId="4129" priority="4115" operator="equal">
      <formula>"jan."</formula>
    </cfRule>
  </conditionalFormatting>
  <conditionalFormatting sqref="Y15:Z16">
    <cfRule type="cellIs" dxfId="4128" priority="4114" operator="equal">
      <formula>"jan."</formula>
    </cfRule>
  </conditionalFormatting>
  <conditionalFormatting sqref="Y15:Z16">
    <cfRule type="cellIs" dxfId="4127" priority="4113" operator="equal">
      <formula>"jan."</formula>
    </cfRule>
  </conditionalFormatting>
  <conditionalFormatting sqref="Y15:Z16">
    <cfRule type="cellIs" dxfId="4126" priority="4112" operator="equal">
      <formula>"jan."</formula>
    </cfRule>
  </conditionalFormatting>
  <conditionalFormatting sqref="Y15:Z16">
    <cfRule type="cellIs" dxfId="4125" priority="4111" operator="equal">
      <formula>"jan."</formula>
    </cfRule>
  </conditionalFormatting>
  <conditionalFormatting sqref="Y15:Z16">
    <cfRule type="cellIs" dxfId="4124" priority="4110" operator="equal">
      <formula>"jan."</formula>
    </cfRule>
  </conditionalFormatting>
  <conditionalFormatting sqref="Y15:Z16">
    <cfRule type="cellIs" dxfId="4123" priority="4109" operator="equal">
      <formula>"jan."</formula>
    </cfRule>
  </conditionalFormatting>
  <conditionalFormatting sqref="Y15:Z16">
    <cfRule type="cellIs" dxfId="4122" priority="4108" operator="equal">
      <formula>"jan."</formula>
    </cfRule>
  </conditionalFormatting>
  <conditionalFormatting sqref="Y15:Z16">
    <cfRule type="cellIs" dxfId="4121" priority="4107" operator="equal">
      <formula>"jan."</formula>
    </cfRule>
  </conditionalFormatting>
  <conditionalFormatting sqref="Y15:Z16">
    <cfRule type="cellIs" dxfId="4120" priority="4106" operator="equal">
      <formula>"jan."</formula>
    </cfRule>
  </conditionalFormatting>
  <conditionalFormatting sqref="Y15:Z16">
    <cfRule type="cellIs" dxfId="4119" priority="4105" operator="equal">
      <formula>"jan."</formula>
    </cfRule>
  </conditionalFormatting>
  <conditionalFormatting sqref="Y15:Z16">
    <cfRule type="cellIs" dxfId="4118" priority="4104" operator="equal">
      <formula>"jan."</formula>
    </cfRule>
  </conditionalFormatting>
  <conditionalFormatting sqref="Y15:Z16">
    <cfRule type="cellIs" dxfId="4117" priority="4103" operator="equal">
      <formula>"jan."</formula>
    </cfRule>
  </conditionalFormatting>
  <conditionalFormatting sqref="Y15:Z16">
    <cfRule type="cellIs" dxfId="4116" priority="4102" operator="equal">
      <formula>"jan."</formula>
    </cfRule>
  </conditionalFormatting>
  <conditionalFormatting sqref="Y15:Z16">
    <cfRule type="cellIs" dxfId="4115" priority="4101" operator="equal">
      <formula>"jan."</formula>
    </cfRule>
  </conditionalFormatting>
  <conditionalFormatting sqref="Y15:Z16">
    <cfRule type="cellIs" dxfId="4114" priority="4100" operator="equal">
      <formula>"jan."</formula>
    </cfRule>
  </conditionalFormatting>
  <conditionalFormatting sqref="Y15:Z16">
    <cfRule type="cellIs" dxfId="4113" priority="4099" operator="equal">
      <formula>"jan."</formula>
    </cfRule>
  </conditionalFormatting>
  <conditionalFormatting sqref="Y15:Z16">
    <cfRule type="cellIs" dxfId="4112" priority="4098" operator="equal">
      <formula>"jan."</formula>
    </cfRule>
  </conditionalFormatting>
  <conditionalFormatting sqref="Y15:Z16">
    <cfRule type="cellIs" dxfId="4111" priority="4097" operator="equal">
      <formula>"jan."</formula>
    </cfRule>
  </conditionalFormatting>
  <conditionalFormatting sqref="Y15:Z16">
    <cfRule type="cellIs" dxfId="4110" priority="4096" operator="equal">
      <formula>"jan."</formula>
    </cfRule>
  </conditionalFormatting>
  <conditionalFormatting sqref="Y15:Z16">
    <cfRule type="cellIs" dxfId="4109" priority="4095" operator="equal">
      <formula>"jan."</formula>
    </cfRule>
  </conditionalFormatting>
  <conditionalFormatting sqref="Y15:Z16">
    <cfRule type="cellIs" dxfId="4108" priority="4094" operator="equal">
      <formula>"jan."</formula>
    </cfRule>
  </conditionalFormatting>
  <conditionalFormatting sqref="Y15:Z16">
    <cfRule type="cellIs" dxfId="4107" priority="4093" operator="equal">
      <formula>"jan."</formula>
    </cfRule>
  </conditionalFormatting>
  <conditionalFormatting sqref="Y15:Z16">
    <cfRule type="cellIs" dxfId="4106" priority="4092" operator="equal">
      <formula>"jan."</formula>
    </cfRule>
  </conditionalFormatting>
  <conditionalFormatting sqref="Y15:Z16">
    <cfRule type="cellIs" dxfId="4105" priority="4091" operator="equal">
      <formula>"jan."</formula>
    </cfRule>
  </conditionalFormatting>
  <conditionalFormatting sqref="Y15:Z16">
    <cfRule type="cellIs" dxfId="4104" priority="4090" operator="equal">
      <formula>"jan."</formula>
    </cfRule>
  </conditionalFormatting>
  <conditionalFormatting sqref="Y15:Z16">
    <cfRule type="cellIs" dxfId="4103" priority="4089" operator="equal">
      <formula>"jan."</formula>
    </cfRule>
  </conditionalFormatting>
  <conditionalFormatting sqref="Y15:Z16">
    <cfRule type="cellIs" dxfId="4102" priority="4088" operator="equal">
      <formula>"jan."</formula>
    </cfRule>
  </conditionalFormatting>
  <conditionalFormatting sqref="Y15:Z16">
    <cfRule type="cellIs" dxfId="4101" priority="4087" operator="equal">
      <formula>"jan."</formula>
    </cfRule>
  </conditionalFormatting>
  <conditionalFormatting sqref="Y15:Z16">
    <cfRule type="cellIs" dxfId="4100" priority="4086" operator="equal">
      <formula>"jan."</formula>
    </cfRule>
  </conditionalFormatting>
  <conditionalFormatting sqref="Y15:Z16">
    <cfRule type="cellIs" dxfId="4099" priority="4085" operator="equal">
      <formula>"jan."</formula>
    </cfRule>
  </conditionalFormatting>
  <conditionalFormatting sqref="Y15:Z16">
    <cfRule type="cellIs" dxfId="4098" priority="4084" operator="equal">
      <formula>"jan."</formula>
    </cfRule>
  </conditionalFormatting>
  <conditionalFormatting sqref="Y15:Z16">
    <cfRule type="cellIs" dxfId="4097" priority="4083" operator="equal">
      <formula>"jan."</formula>
    </cfRule>
  </conditionalFormatting>
  <conditionalFormatting sqref="Y15:Z16">
    <cfRule type="cellIs" dxfId="4096" priority="4082" operator="equal">
      <formula>"jan."</formula>
    </cfRule>
  </conditionalFormatting>
  <conditionalFormatting sqref="Y15:Z16">
    <cfRule type="cellIs" dxfId="4095" priority="4081" operator="equal">
      <formula>"jan."</formula>
    </cfRule>
  </conditionalFormatting>
  <conditionalFormatting sqref="Y15:Z16">
    <cfRule type="cellIs" dxfId="4094" priority="4080" operator="equal">
      <formula>"jan."</formula>
    </cfRule>
  </conditionalFormatting>
  <conditionalFormatting sqref="Y15:Z16">
    <cfRule type="cellIs" dxfId="4093" priority="4079" operator="equal">
      <formula>"jan."</formula>
    </cfRule>
  </conditionalFormatting>
  <conditionalFormatting sqref="Y15:Z16">
    <cfRule type="cellIs" dxfId="4092" priority="4078" operator="equal">
      <formula>"jan."</formula>
    </cfRule>
  </conditionalFormatting>
  <conditionalFormatting sqref="Y15:Z16">
    <cfRule type="cellIs" dxfId="4091" priority="4077" operator="equal">
      <formula>"jan."</formula>
    </cfRule>
  </conditionalFormatting>
  <conditionalFormatting sqref="Y15:Z16">
    <cfRule type="cellIs" dxfId="4090" priority="4076" operator="equal">
      <formula>"jan."</formula>
    </cfRule>
  </conditionalFormatting>
  <conditionalFormatting sqref="Y15:Z16">
    <cfRule type="cellIs" dxfId="4089" priority="4075" operator="equal">
      <formula>"jan."</formula>
    </cfRule>
  </conditionalFormatting>
  <conditionalFormatting sqref="Y15:Z16">
    <cfRule type="cellIs" dxfId="4088" priority="4074" operator="equal">
      <formula>"jan."</formula>
    </cfRule>
  </conditionalFormatting>
  <conditionalFormatting sqref="Y15:Z16">
    <cfRule type="cellIs" dxfId="4087" priority="4073" operator="equal">
      <formula>"jan."</formula>
    </cfRule>
  </conditionalFormatting>
  <conditionalFormatting sqref="Y15:Z16">
    <cfRule type="cellIs" dxfId="4086" priority="4072" operator="equal">
      <formula>"jan."</formula>
    </cfRule>
  </conditionalFormatting>
  <conditionalFormatting sqref="Y15:Z16">
    <cfRule type="cellIs" dxfId="4085" priority="4071" operator="equal">
      <formula>"jan."</formula>
    </cfRule>
  </conditionalFormatting>
  <conditionalFormatting sqref="Y15:Z16">
    <cfRule type="cellIs" dxfId="4084" priority="4070" operator="equal">
      <formula>"jan."</formula>
    </cfRule>
  </conditionalFormatting>
  <conditionalFormatting sqref="Y15:Z16">
    <cfRule type="cellIs" dxfId="4083" priority="4069" operator="equal">
      <formula>"jan."</formula>
    </cfRule>
  </conditionalFormatting>
  <conditionalFormatting sqref="Y15:Z16">
    <cfRule type="cellIs" dxfId="4082" priority="4068" operator="equal">
      <formula>"jan."</formula>
    </cfRule>
  </conditionalFormatting>
  <conditionalFormatting sqref="Y15:Z16">
    <cfRule type="cellIs" dxfId="4081" priority="4067" operator="equal">
      <formula>"jan."</formula>
    </cfRule>
  </conditionalFormatting>
  <conditionalFormatting sqref="Y15:Z16">
    <cfRule type="cellIs" dxfId="4080" priority="4066" operator="equal">
      <formula>"jan."</formula>
    </cfRule>
  </conditionalFormatting>
  <conditionalFormatting sqref="Y15:Z16">
    <cfRule type="cellIs" dxfId="4079" priority="4065" operator="equal">
      <formula>"jan."</formula>
    </cfRule>
  </conditionalFormatting>
  <conditionalFormatting sqref="Y15:Z16">
    <cfRule type="cellIs" dxfId="4078" priority="4064" operator="equal">
      <formula>"jan."</formula>
    </cfRule>
  </conditionalFormatting>
  <conditionalFormatting sqref="Y15:Z16">
    <cfRule type="cellIs" dxfId="4077" priority="4063" operator="equal">
      <formula>"jan."</formula>
    </cfRule>
  </conditionalFormatting>
  <conditionalFormatting sqref="Y15:Z16">
    <cfRule type="cellIs" dxfId="4076" priority="4062" operator="equal">
      <formula>"jan."</formula>
    </cfRule>
  </conditionalFormatting>
  <conditionalFormatting sqref="Y15:Z16">
    <cfRule type="cellIs" dxfId="4075" priority="4061" operator="equal">
      <formula>"jan."</formula>
    </cfRule>
  </conditionalFormatting>
  <conditionalFormatting sqref="Y15:Z16">
    <cfRule type="cellIs" dxfId="4074" priority="4060" operator="equal">
      <formula>"jan."</formula>
    </cfRule>
  </conditionalFormatting>
  <conditionalFormatting sqref="Y15:Z16">
    <cfRule type="cellIs" dxfId="4073" priority="4059" operator="equal">
      <formula>"jan."</formula>
    </cfRule>
  </conditionalFormatting>
  <conditionalFormatting sqref="Y15:Z16">
    <cfRule type="cellIs" dxfId="4072" priority="4058" operator="equal">
      <formula>"jan."</formula>
    </cfRule>
  </conditionalFormatting>
  <conditionalFormatting sqref="Y15:Z16">
    <cfRule type="cellIs" dxfId="4071" priority="4057" operator="equal">
      <formula>"jan."</formula>
    </cfRule>
  </conditionalFormatting>
  <conditionalFormatting sqref="Y15:Z16">
    <cfRule type="cellIs" dxfId="4070" priority="4056" operator="equal">
      <formula>"jan."</formula>
    </cfRule>
  </conditionalFormatting>
  <conditionalFormatting sqref="Y15:Z16">
    <cfRule type="cellIs" dxfId="4069" priority="4055" operator="equal">
      <formula>"jan."</formula>
    </cfRule>
  </conditionalFormatting>
  <conditionalFormatting sqref="Y15:Z16">
    <cfRule type="cellIs" dxfId="4068" priority="4054" operator="equal">
      <formula>"jan."</formula>
    </cfRule>
  </conditionalFormatting>
  <conditionalFormatting sqref="Y15:Z16">
    <cfRule type="cellIs" dxfId="4067" priority="4053" operator="equal">
      <formula>"jan."</formula>
    </cfRule>
  </conditionalFormatting>
  <conditionalFormatting sqref="Y15:Z16">
    <cfRule type="cellIs" dxfId="4066" priority="4052" operator="equal">
      <formula>"jan."</formula>
    </cfRule>
  </conditionalFormatting>
  <conditionalFormatting sqref="Y15:Z16">
    <cfRule type="cellIs" dxfId="4065" priority="4051" operator="equal">
      <formula>"jan."</formula>
    </cfRule>
  </conditionalFormatting>
  <conditionalFormatting sqref="Y15:Z16">
    <cfRule type="cellIs" dxfId="4064" priority="4050" operator="equal">
      <formula>"jan."</formula>
    </cfRule>
  </conditionalFormatting>
  <conditionalFormatting sqref="Y15:Z16">
    <cfRule type="cellIs" dxfId="4063" priority="4049" operator="equal">
      <formula>"jan."</formula>
    </cfRule>
  </conditionalFormatting>
  <conditionalFormatting sqref="Y15:Z16">
    <cfRule type="cellIs" dxfId="4062" priority="4048" operator="equal">
      <formula>"jan."</formula>
    </cfRule>
  </conditionalFormatting>
  <conditionalFormatting sqref="Y15:Z16">
    <cfRule type="cellIs" dxfId="4061" priority="4047" operator="equal">
      <formula>"jan."</formula>
    </cfRule>
  </conditionalFormatting>
  <conditionalFormatting sqref="Y15:Z16">
    <cfRule type="cellIs" dxfId="4060" priority="4046" operator="equal">
      <formula>"jan."</formula>
    </cfRule>
  </conditionalFormatting>
  <conditionalFormatting sqref="Y15:Z16">
    <cfRule type="cellIs" dxfId="4059" priority="4045" operator="equal">
      <formula>"jan."</formula>
    </cfRule>
  </conditionalFormatting>
  <conditionalFormatting sqref="Y15:Z16">
    <cfRule type="cellIs" dxfId="4058" priority="4044" operator="equal">
      <formula>"jan."</formula>
    </cfRule>
  </conditionalFormatting>
  <conditionalFormatting sqref="Y15:Z16">
    <cfRule type="cellIs" dxfId="4057" priority="4043" operator="equal">
      <formula>"jan."</formula>
    </cfRule>
  </conditionalFormatting>
  <conditionalFormatting sqref="Y15:Z16">
    <cfRule type="cellIs" dxfId="4056" priority="4042" operator="equal">
      <formula>"jan."</formula>
    </cfRule>
  </conditionalFormatting>
  <conditionalFormatting sqref="Y15:Z16">
    <cfRule type="cellIs" dxfId="4055" priority="4040" operator="equal">
      <formula>"jan."</formula>
    </cfRule>
  </conditionalFormatting>
  <conditionalFormatting sqref="Y15:Z16">
    <cfRule type="cellIs" dxfId="4054" priority="4039" operator="equal">
      <formula>"jan."</formula>
    </cfRule>
  </conditionalFormatting>
  <conditionalFormatting sqref="Y15:Z16">
    <cfRule type="cellIs" dxfId="4053" priority="4038" operator="equal">
      <formula>"jan."</formula>
    </cfRule>
  </conditionalFormatting>
  <conditionalFormatting sqref="Y15:Z16">
    <cfRule type="cellIs" dxfId="4052" priority="4037" operator="equal">
      <formula>"jan."</formula>
    </cfRule>
  </conditionalFormatting>
  <conditionalFormatting sqref="Y15:Z16">
    <cfRule type="cellIs" dxfId="4051" priority="4036" operator="equal">
      <formula>"jan."</formula>
    </cfRule>
  </conditionalFormatting>
  <conditionalFormatting sqref="Y15:Z16">
    <cfRule type="cellIs" dxfId="4050" priority="4035" operator="equal">
      <formula>"jan."</formula>
    </cfRule>
  </conditionalFormatting>
  <conditionalFormatting sqref="Y15:Z16">
    <cfRule type="cellIs" dxfId="4049" priority="4034" operator="equal">
      <formula>"jan."</formula>
    </cfRule>
  </conditionalFormatting>
  <conditionalFormatting sqref="Y15:Z16">
    <cfRule type="cellIs" dxfId="4048" priority="4033" operator="equal">
      <formula>"jan."</formula>
    </cfRule>
  </conditionalFormatting>
  <conditionalFormatting sqref="Y15:Z16">
    <cfRule type="cellIs" dxfId="4047" priority="4031" operator="equal">
      <formula>"jan."</formula>
    </cfRule>
  </conditionalFormatting>
  <conditionalFormatting sqref="Y15:Z16">
    <cfRule type="cellIs" dxfId="4046" priority="4030" operator="equal">
      <formula>"jan."</formula>
    </cfRule>
  </conditionalFormatting>
  <conditionalFormatting sqref="Y15:Z16">
    <cfRule type="cellIs" dxfId="4045" priority="4029" operator="equal">
      <formula>"jan."</formula>
    </cfRule>
  </conditionalFormatting>
  <conditionalFormatting sqref="Y15:Z16">
    <cfRule type="cellIs" dxfId="4044" priority="4028" operator="equal">
      <formula>"jan."</formula>
    </cfRule>
  </conditionalFormatting>
  <conditionalFormatting sqref="Y15:Z16">
    <cfRule type="cellIs" dxfId="4043" priority="4027" operator="equal">
      <formula>"jan."</formula>
    </cfRule>
  </conditionalFormatting>
  <conditionalFormatting sqref="Y15:Z16">
    <cfRule type="cellIs" dxfId="4042" priority="4026" operator="equal">
      <formula>"jan."</formula>
    </cfRule>
  </conditionalFormatting>
  <conditionalFormatting sqref="Y15:Z16">
    <cfRule type="cellIs" dxfId="4041" priority="4025" operator="equal">
      <formula>"jan."</formula>
    </cfRule>
  </conditionalFormatting>
  <conditionalFormatting sqref="Y15:Z16">
    <cfRule type="cellIs" dxfId="4040" priority="4024" operator="equal">
      <formula>"jan."</formula>
    </cfRule>
  </conditionalFormatting>
  <conditionalFormatting sqref="Y15:Z16">
    <cfRule type="cellIs" dxfId="4039" priority="4023" operator="equal">
      <formula>"jan."</formula>
    </cfRule>
  </conditionalFormatting>
  <conditionalFormatting sqref="Y15:Z16">
    <cfRule type="cellIs" dxfId="4038" priority="4022" operator="equal">
      <formula>"jan."</formula>
    </cfRule>
  </conditionalFormatting>
  <conditionalFormatting sqref="Y15:Z16">
    <cfRule type="cellIs" dxfId="4037" priority="4021" operator="equal">
      <formula>"jan."</formula>
    </cfRule>
  </conditionalFormatting>
  <conditionalFormatting sqref="Y15:Z16">
    <cfRule type="cellIs" dxfId="4036" priority="4020" operator="equal">
      <formula>"jan."</formula>
    </cfRule>
  </conditionalFormatting>
  <conditionalFormatting sqref="Y15:Z16">
    <cfRule type="cellIs" dxfId="4035" priority="4019" operator="equal">
      <formula>"jan."</formula>
    </cfRule>
  </conditionalFormatting>
  <conditionalFormatting sqref="Y15:Z16">
    <cfRule type="cellIs" dxfId="4034" priority="4018" operator="equal">
      <formula>"jan."</formula>
    </cfRule>
  </conditionalFormatting>
  <conditionalFormatting sqref="Y15:Z16">
    <cfRule type="cellIs" dxfId="4033" priority="4017" operator="equal">
      <formula>"jan."</formula>
    </cfRule>
  </conditionalFormatting>
  <conditionalFormatting sqref="Y15:Z16">
    <cfRule type="cellIs" dxfId="4032" priority="4016" operator="equal">
      <formula>"jan."</formula>
    </cfRule>
  </conditionalFormatting>
  <conditionalFormatting sqref="Y15:Z16">
    <cfRule type="cellIs" dxfId="4031" priority="4015" operator="equal">
      <formula>"jan."</formula>
    </cfRule>
  </conditionalFormatting>
  <conditionalFormatting sqref="Y15:Z16">
    <cfRule type="cellIs" dxfId="4030" priority="4014" operator="equal">
      <formula>"jan."</formula>
    </cfRule>
  </conditionalFormatting>
  <conditionalFormatting sqref="Y15:Z16">
    <cfRule type="cellIs" dxfId="4029" priority="4013" operator="equal">
      <formula>"jan."</formula>
    </cfRule>
  </conditionalFormatting>
  <conditionalFormatting sqref="Y15:Z16">
    <cfRule type="cellIs" dxfId="4028" priority="4012" operator="equal">
      <formula>"jan."</formula>
    </cfRule>
  </conditionalFormatting>
  <conditionalFormatting sqref="Y15:Z16">
    <cfRule type="cellIs" dxfId="4027" priority="4011" operator="equal">
      <formula>"jan."</formula>
    </cfRule>
  </conditionalFormatting>
  <conditionalFormatting sqref="Y15:Z16">
    <cfRule type="cellIs" dxfId="4026" priority="4010" operator="equal">
      <formula>"jan."</formula>
    </cfRule>
  </conditionalFormatting>
  <conditionalFormatting sqref="Y15:Z16">
    <cfRule type="cellIs" dxfId="4025" priority="4009" operator="equal">
      <formula>"jan."</formula>
    </cfRule>
  </conditionalFormatting>
  <conditionalFormatting sqref="Y15:Z16">
    <cfRule type="cellIs" dxfId="4024" priority="4008" operator="equal">
      <formula>"jan."</formula>
    </cfRule>
  </conditionalFormatting>
  <conditionalFormatting sqref="Y15:Z16">
    <cfRule type="cellIs" dxfId="4023" priority="4007" operator="equal">
      <formula>"jan."</formula>
    </cfRule>
  </conditionalFormatting>
  <conditionalFormatting sqref="Y15:Z16">
    <cfRule type="cellIs" dxfId="4022" priority="4006" operator="equal">
      <formula>"jan."</formula>
    </cfRule>
  </conditionalFormatting>
  <conditionalFormatting sqref="Y15:Z16">
    <cfRule type="cellIs" dxfId="4021" priority="4005" operator="equal">
      <formula>"jan."</formula>
    </cfRule>
  </conditionalFormatting>
  <conditionalFormatting sqref="Y15:Z16">
    <cfRule type="cellIs" dxfId="4020" priority="4004" operator="equal">
      <formula>"jan."</formula>
    </cfRule>
  </conditionalFormatting>
  <conditionalFormatting sqref="Y15:Z16">
    <cfRule type="cellIs" dxfId="4019" priority="4003" operator="equal">
      <formula>"jan."</formula>
    </cfRule>
  </conditionalFormatting>
  <conditionalFormatting sqref="Y15:Z16">
    <cfRule type="cellIs" dxfId="4018" priority="4002" operator="equal">
      <formula>"jan."</formula>
    </cfRule>
  </conditionalFormatting>
  <conditionalFormatting sqref="Y15:Z16">
    <cfRule type="cellIs" dxfId="4017" priority="4001" operator="equal">
      <formula>"jan."</formula>
    </cfRule>
  </conditionalFormatting>
  <conditionalFormatting sqref="Y15:Z16">
    <cfRule type="cellIs" dxfId="4016" priority="4000" operator="equal">
      <formula>"jan."</formula>
    </cfRule>
  </conditionalFormatting>
  <conditionalFormatting sqref="Y15:Z16">
    <cfRule type="cellIs" dxfId="4015" priority="3999" operator="equal">
      <formula>"jan."</formula>
    </cfRule>
  </conditionalFormatting>
  <conditionalFormatting sqref="Y15:Z16">
    <cfRule type="cellIs" dxfId="4014" priority="3998" operator="equal">
      <formula>"jan."</formula>
    </cfRule>
  </conditionalFormatting>
  <conditionalFormatting sqref="Y15:Z16">
    <cfRule type="cellIs" dxfId="4013" priority="3997" operator="equal">
      <formula>"jan."</formula>
    </cfRule>
  </conditionalFormatting>
  <conditionalFormatting sqref="Y15:Z16">
    <cfRule type="cellIs" dxfId="4012" priority="3996" operator="equal">
      <formula>"jan."</formula>
    </cfRule>
  </conditionalFormatting>
  <conditionalFormatting sqref="Y15:Z16">
    <cfRule type="cellIs" dxfId="4011" priority="3995" operator="equal">
      <formula>"jan."</formula>
    </cfRule>
  </conditionalFormatting>
  <conditionalFormatting sqref="Y15:Z16">
    <cfRule type="cellIs" dxfId="4010" priority="3994" operator="equal">
      <formula>"jan."</formula>
    </cfRule>
  </conditionalFormatting>
  <conditionalFormatting sqref="Y15:Z16">
    <cfRule type="cellIs" dxfId="4009" priority="3993" operator="equal">
      <formula>"jan."</formula>
    </cfRule>
  </conditionalFormatting>
  <conditionalFormatting sqref="Y15:Z16">
    <cfRule type="cellIs" dxfId="4008" priority="3992" operator="equal">
      <formula>"jan."</formula>
    </cfRule>
  </conditionalFormatting>
  <conditionalFormatting sqref="Y15:Z16">
    <cfRule type="cellIs" dxfId="4007" priority="3990" operator="equal">
      <formula>"jan."</formula>
    </cfRule>
  </conditionalFormatting>
  <conditionalFormatting sqref="Y15:Z16">
    <cfRule type="cellIs" dxfId="4006" priority="3988" operator="equal">
      <formula>"jan."</formula>
    </cfRule>
  </conditionalFormatting>
  <conditionalFormatting sqref="Y15:Z16">
    <cfRule type="cellIs" dxfId="4005" priority="3987" operator="equal">
      <formula>"jan."</formula>
    </cfRule>
  </conditionalFormatting>
  <conditionalFormatting sqref="Y15:Z16">
    <cfRule type="cellIs" dxfId="4004" priority="3986" operator="equal">
      <formula>"jan."</formula>
    </cfRule>
  </conditionalFormatting>
  <conditionalFormatting sqref="Y15:Z16">
    <cfRule type="cellIs" dxfId="4003" priority="3985" operator="equal">
      <formula>"jan."</formula>
    </cfRule>
  </conditionalFormatting>
  <conditionalFormatting sqref="Y15:Z16">
    <cfRule type="cellIs" dxfId="4002" priority="3984" operator="equal">
      <formula>"jan."</formula>
    </cfRule>
  </conditionalFormatting>
  <conditionalFormatting sqref="Y15:Z16">
    <cfRule type="cellIs" dxfId="4001" priority="3983" operator="equal">
      <formula>"jan."</formula>
    </cfRule>
  </conditionalFormatting>
  <conditionalFormatting sqref="Y15:Z16">
    <cfRule type="cellIs" dxfId="4000" priority="3982" operator="equal">
      <formula>"jan."</formula>
    </cfRule>
  </conditionalFormatting>
  <conditionalFormatting sqref="Y15:Z16">
    <cfRule type="cellIs" dxfId="3999" priority="3981" operator="equal">
      <formula>"jan."</formula>
    </cfRule>
  </conditionalFormatting>
  <conditionalFormatting sqref="Y15:Z16">
    <cfRule type="cellIs" dxfId="3998" priority="3980" operator="equal">
      <formula>"jan."</formula>
    </cfRule>
  </conditionalFormatting>
  <conditionalFormatting sqref="Y15:Z16">
    <cfRule type="cellIs" dxfId="3997" priority="3979" operator="equal">
      <formula>"jan."</formula>
    </cfRule>
  </conditionalFormatting>
  <conditionalFormatting sqref="Y15:Z16">
    <cfRule type="cellIs" dxfId="3996" priority="3978" operator="equal">
      <formula>"jan."</formula>
    </cfRule>
  </conditionalFormatting>
  <conditionalFormatting sqref="Y15:Z16">
    <cfRule type="cellIs" dxfId="3995" priority="3977" operator="equal">
      <formula>"jan."</formula>
    </cfRule>
  </conditionalFormatting>
  <conditionalFormatting sqref="Y15:Z16">
    <cfRule type="cellIs" dxfId="3994" priority="3976" operator="equal">
      <formula>"jan."</formula>
    </cfRule>
  </conditionalFormatting>
  <conditionalFormatting sqref="Y15:Z16">
    <cfRule type="cellIs" dxfId="3993" priority="3975" operator="equal">
      <formula>"jan."</formula>
    </cfRule>
  </conditionalFormatting>
  <conditionalFormatting sqref="Y15:Z16">
    <cfRule type="cellIs" dxfId="3992" priority="3974" operator="equal">
      <formula>"jan."</formula>
    </cfRule>
  </conditionalFormatting>
  <conditionalFormatting sqref="Y15:Z16">
    <cfRule type="cellIs" dxfId="3991" priority="3973" operator="equal">
      <formula>"jan."</formula>
    </cfRule>
  </conditionalFormatting>
  <conditionalFormatting sqref="Y15:Z16">
    <cfRule type="cellIs" dxfId="3990" priority="3972" operator="equal">
      <formula>"jan."</formula>
    </cfRule>
  </conditionalFormatting>
  <conditionalFormatting sqref="Y15:Z16">
    <cfRule type="cellIs" dxfId="3989" priority="3970" operator="equal">
      <formula>"jan."</formula>
    </cfRule>
  </conditionalFormatting>
  <conditionalFormatting sqref="Y15:Z16">
    <cfRule type="cellIs" dxfId="3988" priority="3969" operator="equal">
      <formula>"jan."</formula>
    </cfRule>
  </conditionalFormatting>
  <conditionalFormatting sqref="Y15:Z16">
    <cfRule type="cellIs" dxfId="3987" priority="3968" operator="equal">
      <formula>"jan."</formula>
    </cfRule>
  </conditionalFormatting>
  <conditionalFormatting sqref="Y15:Z16">
    <cfRule type="cellIs" dxfId="3986" priority="3967" operator="equal">
      <formula>"jan."</formula>
    </cfRule>
  </conditionalFormatting>
  <conditionalFormatting sqref="Y15:Z16">
    <cfRule type="cellIs" dxfId="3985" priority="3966" operator="equal">
      <formula>"jan."</formula>
    </cfRule>
  </conditionalFormatting>
  <conditionalFormatting sqref="Y15:Z16">
    <cfRule type="cellIs" dxfId="3984" priority="3965" operator="equal">
      <formula>"jan."</formula>
    </cfRule>
  </conditionalFormatting>
  <conditionalFormatting sqref="Y15:Z16">
    <cfRule type="cellIs" dxfId="3983" priority="3964" operator="equal">
      <formula>"jan."</formula>
    </cfRule>
  </conditionalFormatting>
  <conditionalFormatting sqref="Y15:Z16">
    <cfRule type="cellIs" dxfId="3982" priority="3963" operator="equal">
      <formula>"jan."</formula>
    </cfRule>
  </conditionalFormatting>
  <conditionalFormatting sqref="Y15:Z16">
    <cfRule type="cellIs" dxfId="3981" priority="3962" operator="equal">
      <formula>"jan."</formula>
    </cfRule>
  </conditionalFormatting>
  <conditionalFormatting sqref="Y15:Z16">
    <cfRule type="cellIs" dxfId="3980" priority="3961" operator="equal">
      <formula>"jan."</formula>
    </cfRule>
  </conditionalFormatting>
  <conditionalFormatting sqref="Y15:Z16">
    <cfRule type="cellIs" dxfId="3979" priority="3958" operator="equal">
      <formula>"jan."</formula>
    </cfRule>
  </conditionalFormatting>
  <conditionalFormatting sqref="Y15:Z16">
    <cfRule type="cellIs" dxfId="3978" priority="3957" operator="equal">
      <formula>"jan."</formula>
    </cfRule>
  </conditionalFormatting>
  <conditionalFormatting sqref="Y15:Z16">
    <cfRule type="cellIs" dxfId="3977" priority="3956" operator="equal">
      <formula>"jan."</formula>
    </cfRule>
  </conditionalFormatting>
  <conditionalFormatting sqref="Y15:Z16">
    <cfRule type="cellIs" dxfId="3976" priority="3955" operator="equal">
      <formula>"jan."</formula>
    </cfRule>
  </conditionalFormatting>
  <conditionalFormatting sqref="Y15:Z16">
    <cfRule type="cellIs" dxfId="3975" priority="3954" operator="equal">
      <formula>"jan."</formula>
    </cfRule>
  </conditionalFormatting>
  <conditionalFormatting sqref="Y15:Z16">
    <cfRule type="cellIs" dxfId="3974" priority="3953" operator="equal">
      <formula>"jan."</formula>
    </cfRule>
  </conditionalFormatting>
  <conditionalFormatting sqref="Y15:Z16">
    <cfRule type="cellIs" dxfId="3973" priority="3952" operator="equal">
      <formula>"jan."</formula>
    </cfRule>
  </conditionalFormatting>
  <conditionalFormatting sqref="Y15:Z16">
    <cfRule type="cellIs" dxfId="3972" priority="3951" operator="equal">
      <formula>"jan."</formula>
    </cfRule>
  </conditionalFormatting>
  <conditionalFormatting sqref="Y15:Z16">
    <cfRule type="cellIs" dxfId="3971" priority="3949" operator="equal">
      <formula>"jan."</formula>
    </cfRule>
  </conditionalFormatting>
  <conditionalFormatting sqref="Y15:Z16">
    <cfRule type="cellIs" dxfId="3970" priority="3948" operator="equal">
      <formula>"jan."</formula>
    </cfRule>
  </conditionalFormatting>
  <conditionalFormatting sqref="Y15:Z16">
    <cfRule type="cellIs" dxfId="3969" priority="3947" operator="equal">
      <formula>"jan."</formula>
    </cfRule>
  </conditionalFormatting>
  <conditionalFormatting sqref="Y15:Z16">
    <cfRule type="cellIs" dxfId="3968" priority="3946" operator="equal">
      <formula>"jan."</formula>
    </cfRule>
  </conditionalFormatting>
  <conditionalFormatting sqref="Y15:Z16">
    <cfRule type="cellIs" dxfId="3967" priority="3945" operator="equal">
      <formula>"jan."</formula>
    </cfRule>
  </conditionalFormatting>
  <conditionalFormatting sqref="Y15:Z16">
    <cfRule type="cellIs" dxfId="3966" priority="3944" operator="equal">
      <formula>"jan."</formula>
    </cfRule>
  </conditionalFormatting>
  <conditionalFormatting sqref="Y15:Z16">
    <cfRule type="cellIs" dxfId="3965" priority="3943" operator="equal">
      <formula>"jan."</formula>
    </cfRule>
  </conditionalFormatting>
  <conditionalFormatting sqref="Y15:Z16">
    <cfRule type="cellIs" dxfId="3964" priority="3942" operator="equal">
      <formula>"jan."</formula>
    </cfRule>
  </conditionalFormatting>
  <conditionalFormatting sqref="Y15:Z16">
    <cfRule type="cellIs" dxfId="3963" priority="3941" operator="equal">
      <formula>"jan."</formula>
    </cfRule>
  </conditionalFormatting>
  <conditionalFormatting sqref="Y15:Z16">
    <cfRule type="cellIs" dxfId="3962" priority="3940" operator="equal">
      <formula>"jan."</formula>
    </cfRule>
  </conditionalFormatting>
  <conditionalFormatting sqref="Y15:Z16">
    <cfRule type="cellIs" dxfId="3961" priority="3939" operator="equal">
      <formula>"jan."</formula>
    </cfRule>
  </conditionalFormatting>
  <conditionalFormatting sqref="Y15:Z16">
    <cfRule type="cellIs" dxfId="3960" priority="3938" operator="equal">
      <formula>"jan."</formula>
    </cfRule>
  </conditionalFormatting>
  <conditionalFormatting sqref="Y15:Z16">
    <cfRule type="cellIs" dxfId="3959" priority="3937" operator="equal">
      <formula>"jan."</formula>
    </cfRule>
  </conditionalFormatting>
  <conditionalFormatting sqref="Y15:Z16">
    <cfRule type="cellIs" dxfId="3958" priority="3936" operator="equal">
      <formula>"jan."</formula>
    </cfRule>
  </conditionalFormatting>
  <conditionalFormatting sqref="Y15:Z16">
    <cfRule type="cellIs" dxfId="3957" priority="3935" operator="equal">
      <formula>"jan."</formula>
    </cfRule>
  </conditionalFormatting>
  <conditionalFormatting sqref="Y15:Z16">
    <cfRule type="cellIs" dxfId="3956" priority="3934" operator="equal">
      <formula>"jan."</formula>
    </cfRule>
  </conditionalFormatting>
  <conditionalFormatting sqref="Y15:Z16">
    <cfRule type="cellIs" dxfId="3955" priority="3933" operator="equal">
      <formula>"jan."</formula>
    </cfRule>
  </conditionalFormatting>
  <conditionalFormatting sqref="Y15:Z16">
    <cfRule type="cellIs" dxfId="3954" priority="3932" operator="equal">
      <formula>"jan."</formula>
    </cfRule>
  </conditionalFormatting>
  <conditionalFormatting sqref="Y15:Z16">
    <cfRule type="cellIs" dxfId="3953" priority="3931" operator="equal">
      <formula>"jan."</formula>
    </cfRule>
  </conditionalFormatting>
  <conditionalFormatting sqref="Y15:Z16">
    <cfRule type="cellIs" dxfId="3952" priority="3930" operator="equal">
      <formula>"jan."</formula>
    </cfRule>
  </conditionalFormatting>
  <conditionalFormatting sqref="Y15:Z16">
    <cfRule type="cellIs" dxfId="3951" priority="3929" operator="equal">
      <formula>"jan."</formula>
    </cfRule>
  </conditionalFormatting>
  <conditionalFormatting sqref="Y15:Z16">
    <cfRule type="cellIs" dxfId="3950" priority="3928" operator="equal">
      <formula>"jan."</formula>
    </cfRule>
  </conditionalFormatting>
  <conditionalFormatting sqref="Y15:Z16">
    <cfRule type="cellIs" dxfId="3949" priority="3927" operator="equal">
      <formula>"jan."</formula>
    </cfRule>
  </conditionalFormatting>
  <conditionalFormatting sqref="Y15:Z16">
    <cfRule type="cellIs" dxfId="3948" priority="3926" operator="equal">
      <formula>"jan."</formula>
    </cfRule>
  </conditionalFormatting>
  <conditionalFormatting sqref="Y15:Z16">
    <cfRule type="cellIs" dxfId="3947" priority="3925" operator="equal">
      <formula>"jan."</formula>
    </cfRule>
  </conditionalFormatting>
  <conditionalFormatting sqref="Y15:Z16">
    <cfRule type="cellIs" dxfId="3946" priority="3924" operator="equal">
      <formula>"jan."</formula>
    </cfRule>
  </conditionalFormatting>
  <conditionalFormatting sqref="Y15:Z16">
    <cfRule type="cellIs" dxfId="3945" priority="3923" operator="equal">
      <formula>"jan."</formula>
    </cfRule>
  </conditionalFormatting>
  <conditionalFormatting sqref="Y15:Z16">
    <cfRule type="cellIs" dxfId="3944" priority="3922" operator="equal">
      <formula>"jan."</formula>
    </cfRule>
  </conditionalFormatting>
  <conditionalFormatting sqref="Y15:Z16">
    <cfRule type="cellIs" dxfId="3943" priority="3921" operator="equal">
      <formula>"jan."</formula>
    </cfRule>
  </conditionalFormatting>
  <conditionalFormatting sqref="Y15:Z16">
    <cfRule type="cellIs" dxfId="3942" priority="3920" operator="equal">
      <formula>"jan."</formula>
    </cfRule>
  </conditionalFormatting>
  <conditionalFormatting sqref="Y15:Z16">
    <cfRule type="cellIs" dxfId="3941" priority="3919" operator="equal">
      <formula>"jan."</formula>
    </cfRule>
  </conditionalFormatting>
  <conditionalFormatting sqref="Y15:Z16">
    <cfRule type="cellIs" dxfId="3940" priority="3918" operator="equal">
      <formula>"jan."</formula>
    </cfRule>
  </conditionalFormatting>
  <conditionalFormatting sqref="Y15:Z16">
    <cfRule type="cellIs" dxfId="3939" priority="3917" operator="equal">
      <formula>"jan."</formula>
    </cfRule>
  </conditionalFormatting>
  <conditionalFormatting sqref="Y15:Z16">
    <cfRule type="cellIs" dxfId="3938" priority="3916" operator="equal">
      <formula>"jan."</formula>
    </cfRule>
  </conditionalFormatting>
  <conditionalFormatting sqref="Y15:Z16">
    <cfRule type="cellIs" dxfId="3937" priority="3915" operator="equal">
      <formula>"jan."</formula>
    </cfRule>
  </conditionalFormatting>
  <conditionalFormatting sqref="Y15:Z16">
    <cfRule type="cellIs" dxfId="3936" priority="3914" operator="equal">
      <formula>"jan."</formula>
    </cfRule>
  </conditionalFormatting>
  <conditionalFormatting sqref="Y15:Z16">
    <cfRule type="cellIs" dxfId="3935" priority="3913" operator="equal">
      <formula>"jan."</formula>
    </cfRule>
  </conditionalFormatting>
  <conditionalFormatting sqref="Y15:Z16">
    <cfRule type="cellIs" dxfId="3934" priority="3912" operator="equal">
      <formula>"jan."</formula>
    </cfRule>
  </conditionalFormatting>
  <conditionalFormatting sqref="Y15:Z16">
    <cfRule type="cellIs" dxfId="3933" priority="3911" operator="equal">
      <formula>"jan."</formula>
    </cfRule>
  </conditionalFormatting>
  <conditionalFormatting sqref="Y15:Z16">
    <cfRule type="cellIs" dxfId="3932" priority="3910" operator="equal">
      <formula>"jan."</formula>
    </cfRule>
  </conditionalFormatting>
  <conditionalFormatting sqref="Y15:Z16">
    <cfRule type="cellIs" dxfId="3931" priority="3909" operator="equal">
      <formula>"jan."</formula>
    </cfRule>
  </conditionalFormatting>
  <conditionalFormatting sqref="Y15:Z16">
    <cfRule type="cellIs" dxfId="3930" priority="3908" operator="equal">
      <formula>"jan."</formula>
    </cfRule>
  </conditionalFormatting>
  <conditionalFormatting sqref="Y15:Z16">
    <cfRule type="cellIs" dxfId="3929" priority="3907" operator="equal">
      <formula>"jan."</formula>
    </cfRule>
  </conditionalFormatting>
  <conditionalFormatting sqref="Y15:Z16">
    <cfRule type="cellIs" dxfId="3928" priority="3906" operator="equal">
      <formula>"jan."</formula>
    </cfRule>
  </conditionalFormatting>
  <conditionalFormatting sqref="Y15:Z16">
    <cfRule type="cellIs" dxfId="3927" priority="3905" operator="equal">
      <formula>"jan."</formula>
    </cfRule>
  </conditionalFormatting>
  <conditionalFormatting sqref="Y15:Z16">
    <cfRule type="cellIs" dxfId="3926" priority="3904" operator="equal">
      <formula>"jan."</formula>
    </cfRule>
  </conditionalFormatting>
  <conditionalFormatting sqref="Y15:Z16">
    <cfRule type="cellIs" dxfId="3925" priority="3903" operator="equal">
      <formula>"jan."</formula>
    </cfRule>
  </conditionalFormatting>
  <conditionalFormatting sqref="Y15:Z16">
    <cfRule type="cellIs" dxfId="3924" priority="3902" operator="equal">
      <formula>"jan."</formula>
    </cfRule>
  </conditionalFormatting>
  <conditionalFormatting sqref="Y15:Z16">
    <cfRule type="cellIs" dxfId="3923" priority="3901" operator="equal">
      <formula>"jan."</formula>
    </cfRule>
  </conditionalFormatting>
  <conditionalFormatting sqref="Y15:Z16">
    <cfRule type="cellIs" dxfId="3922" priority="3900" operator="equal">
      <formula>"jan."</formula>
    </cfRule>
  </conditionalFormatting>
  <conditionalFormatting sqref="Y15:Z16">
    <cfRule type="cellIs" dxfId="3921" priority="3899" operator="equal">
      <formula>"jan."</formula>
    </cfRule>
  </conditionalFormatting>
  <conditionalFormatting sqref="Y15:Z16">
    <cfRule type="cellIs" dxfId="3920" priority="3898" operator="equal">
      <formula>"jan."</formula>
    </cfRule>
  </conditionalFormatting>
  <conditionalFormatting sqref="Y15:Z16">
    <cfRule type="cellIs" dxfId="3919" priority="3897" operator="equal">
      <formula>"jan."</formula>
    </cfRule>
  </conditionalFormatting>
  <conditionalFormatting sqref="Y15:Z16">
    <cfRule type="cellIs" dxfId="3918" priority="3896" operator="equal">
      <formula>"jan."</formula>
    </cfRule>
  </conditionalFormatting>
  <conditionalFormatting sqref="Y15:Z16">
    <cfRule type="cellIs" dxfId="3917" priority="3895" operator="equal">
      <formula>"jan."</formula>
    </cfRule>
  </conditionalFormatting>
  <conditionalFormatting sqref="Y15:Z16">
    <cfRule type="cellIs" dxfId="3916" priority="3894" operator="equal">
      <formula>"jan."</formula>
    </cfRule>
  </conditionalFormatting>
  <conditionalFormatting sqref="Y15:Z16">
    <cfRule type="cellIs" dxfId="3915" priority="3893" operator="equal">
      <formula>"jan."</formula>
    </cfRule>
  </conditionalFormatting>
  <conditionalFormatting sqref="Y15:Z16">
    <cfRule type="cellIs" dxfId="3914" priority="3892" operator="equal">
      <formula>"jan."</formula>
    </cfRule>
  </conditionalFormatting>
  <conditionalFormatting sqref="Y15:Z16">
    <cfRule type="cellIs" dxfId="3913" priority="3891" operator="equal">
      <formula>"jan."</formula>
    </cfRule>
  </conditionalFormatting>
  <conditionalFormatting sqref="Y15:Z16">
    <cfRule type="cellIs" dxfId="3912" priority="3890" operator="equal">
      <formula>"jan."</formula>
    </cfRule>
  </conditionalFormatting>
  <conditionalFormatting sqref="Y15:Z16">
    <cfRule type="cellIs" dxfId="3911" priority="3889" operator="equal">
      <formula>"jan."</formula>
    </cfRule>
  </conditionalFormatting>
  <conditionalFormatting sqref="Y15:Z16">
    <cfRule type="cellIs" dxfId="3910" priority="3888" operator="equal">
      <formula>"jan."</formula>
    </cfRule>
  </conditionalFormatting>
  <conditionalFormatting sqref="Y15:Z16">
    <cfRule type="cellIs" dxfId="3909" priority="3887" operator="equal">
      <formula>"jan."</formula>
    </cfRule>
  </conditionalFormatting>
  <conditionalFormatting sqref="Y15:Z16">
    <cfRule type="cellIs" dxfId="3908" priority="3886" operator="equal">
      <formula>"jan."</formula>
    </cfRule>
  </conditionalFormatting>
  <conditionalFormatting sqref="Y15:Z16">
    <cfRule type="cellIs" dxfId="3907" priority="3885" operator="equal">
      <formula>"jan."</formula>
    </cfRule>
  </conditionalFormatting>
  <conditionalFormatting sqref="Y15:Z16">
    <cfRule type="cellIs" dxfId="3906" priority="3884" operator="equal">
      <formula>"jan."</formula>
    </cfRule>
  </conditionalFormatting>
  <conditionalFormatting sqref="Y15:Z16">
    <cfRule type="cellIs" dxfId="3905" priority="3883" operator="equal">
      <formula>"jan."</formula>
    </cfRule>
  </conditionalFormatting>
  <conditionalFormatting sqref="Y15:Z16">
    <cfRule type="cellIs" dxfId="3904" priority="3882" operator="equal">
      <formula>"jan."</formula>
    </cfRule>
  </conditionalFormatting>
  <conditionalFormatting sqref="Y15:Z16">
    <cfRule type="cellIs" dxfId="3903" priority="3881" operator="equal">
      <formula>"jan."</formula>
    </cfRule>
  </conditionalFormatting>
  <conditionalFormatting sqref="Y15:Z16">
    <cfRule type="cellIs" dxfId="3902" priority="3880" operator="equal">
      <formula>"jan."</formula>
    </cfRule>
  </conditionalFormatting>
  <conditionalFormatting sqref="Y15:Z16">
    <cfRule type="cellIs" dxfId="3901" priority="3879" operator="equal">
      <formula>"jan."</formula>
    </cfRule>
  </conditionalFormatting>
  <conditionalFormatting sqref="Y15:Z16">
    <cfRule type="cellIs" dxfId="3900" priority="3878" operator="equal">
      <formula>"jan."</formula>
    </cfRule>
  </conditionalFormatting>
  <conditionalFormatting sqref="Y15:Z16">
    <cfRule type="cellIs" dxfId="3899" priority="3877" operator="equal">
      <formula>"jan."</formula>
    </cfRule>
  </conditionalFormatting>
  <conditionalFormatting sqref="Y15:Z16">
    <cfRule type="cellIs" dxfId="3898" priority="3876" operator="equal">
      <formula>"jan."</formula>
    </cfRule>
  </conditionalFormatting>
  <conditionalFormatting sqref="Y15:Z16">
    <cfRule type="cellIs" dxfId="3897" priority="3875" operator="equal">
      <formula>"jan."</formula>
    </cfRule>
  </conditionalFormatting>
  <conditionalFormatting sqref="Y15:Z16">
    <cfRule type="cellIs" dxfId="3896" priority="3874" operator="equal">
      <formula>"jan."</formula>
    </cfRule>
  </conditionalFormatting>
  <conditionalFormatting sqref="Y15:Z16">
    <cfRule type="cellIs" dxfId="3895" priority="3873" operator="equal">
      <formula>"jan."</formula>
    </cfRule>
  </conditionalFormatting>
  <conditionalFormatting sqref="Y15:Z16">
    <cfRule type="cellIs" dxfId="3894" priority="3872" operator="equal">
      <formula>"jan."</formula>
    </cfRule>
  </conditionalFormatting>
  <conditionalFormatting sqref="Y15:Z16">
    <cfRule type="cellIs" dxfId="3893" priority="3871" operator="equal">
      <formula>"jan."</formula>
    </cfRule>
  </conditionalFormatting>
  <conditionalFormatting sqref="Y15:Z16">
    <cfRule type="cellIs" dxfId="3892" priority="3870" operator="equal">
      <formula>"jan."</formula>
    </cfRule>
  </conditionalFormatting>
  <conditionalFormatting sqref="Y15:Z16">
    <cfRule type="cellIs" dxfId="3891" priority="3869" operator="equal">
      <formula>"jan."</formula>
    </cfRule>
  </conditionalFormatting>
  <conditionalFormatting sqref="Y15:Z16">
    <cfRule type="cellIs" dxfId="3890" priority="3868" operator="equal">
      <formula>"jan."</formula>
    </cfRule>
  </conditionalFormatting>
  <conditionalFormatting sqref="Y15:Z16">
    <cfRule type="cellIs" dxfId="3889" priority="3867" operator="equal">
      <formula>"jan."</formula>
    </cfRule>
  </conditionalFormatting>
  <conditionalFormatting sqref="Y15:Z16">
    <cfRule type="cellIs" dxfId="3888" priority="3866" operator="equal">
      <formula>"jan."</formula>
    </cfRule>
  </conditionalFormatting>
  <conditionalFormatting sqref="Y15:Z16">
    <cfRule type="cellIs" dxfId="3887" priority="3865" operator="equal">
      <formula>"jan."</formula>
    </cfRule>
  </conditionalFormatting>
  <conditionalFormatting sqref="Y15:Z16">
    <cfRule type="cellIs" dxfId="3886" priority="3864" operator="equal">
      <formula>"jan."</formula>
    </cfRule>
  </conditionalFormatting>
  <conditionalFormatting sqref="Y15:Z16">
    <cfRule type="cellIs" dxfId="3885" priority="3863" operator="equal">
      <formula>"jan."</formula>
    </cfRule>
  </conditionalFormatting>
  <conditionalFormatting sqref="Y15:Z16">
    <cfRule type="cellIs" dxfId="3884" priority="3862" operator="equal">
      <formula>"jan."</formula>
    </cfRule>
  </conditionalFormatting>
  <conditionalFormatting sqref="Y15:Z16">
    <cfRule type="cellIs" dxfId="3883" priority="3861" operator="equal">
      <formula>"jan."</formula>
    </cfRule>
  </conditionalFormatting>
  <conditionalFormatting sqref="Y15:Z16">
    <cfRule type="cellIs" dxfId="3882" priority="3860" operator="equal">
      <formula>"jan."</formula>
    </cfRule>
  </conditionalFormatting>
  <conditionalFormatting sqref="Y15:Z16">
    <cfRule type="cellIs" dxfId="3881" priority="3859" operator="equal">
      <formula>"jan."</formula>
    </cfRule>
  </conditionalFormatting>
  <conditionalFormatting sqref="Y15:Z16">
    <cfRule type="cellIs" dxfId="3880" priority="3858" operator="equal">
      <formula>"jan."</formula>
    </cfRule>
  </conditionalFormatting>
  <conditionalFormatting sqref="Y15:Z16">
    <cfRule type="cellIs" dxfId="3879" priority="3857" operator="equal">
      <formula>"jan."</formula>
    </cfRule>
  </conditionalFormatting>
  <conditionalFormatting sqref="Y15:Z16">
    <cfRule type="cellIs" dxfId="3878" priority="3856" operator="equal">
      <formula>"jan."</formula>
    </cfRule>
  </conditionalFormatting>
  <conditionalFormatting sqref="Y15:Z16">
    <cfRule type="cellIs" dxfId="3877" priority="3855" operator="equal">
      <formula>"jan."</formula>
    </cfRule>
  </conditionalFormatting>
  <conditionalFormatting sqref="Y15:Z16">
    <cfRule type="cellIs" dxfId="3876" priority="3854" operator="equal">
      <formula>"jan."</formula>
    </cfRule>
  </conditionalFormatting>
  <conditionalFormatting sqref="Y15:Z16">
    <cfRule type="cellIs" dxfId="3875" priority="3853" operator="equal">
      <formula>"jan."</formula>
    </cfRule>
  </conditionalFormatting>
  <conditionalFormatting sqref="Y15:Z16">
    <cfRule type="cellIs" dxfId="3874" priority="3852" operator="equal">
      <formula>"jan."</formula>
    </cfRule>
  </conditionalFormatting>
  <conditionalFormatting sqref="Y15:Z16">
    <cfRule type="cellIs" dxfId="3873" priority="3851" operator="equal">
      <formula>"jan."</formula>
    </cfRule>
  </conditionalFormatting>
  <conditionalFormatting sqref="Y15:Z16">
    <cfRule type="cellIs" dxfId="3872" priority="3850" operator="equal">
      <formula>"jan."</formula>
    </cfRule>
  </conditionalFormatting>
  <conditionalFormatting sqref="Y15:Z16">
    <cfRule type="cellIs" dxfId="3871" priority="3849" operator="equal">
      <formula>"jan."</formula>
    </cfRule>
  </conditionalFormatting>
  <conditionalFormatting sqref="Y15:Z16">
    <cfRule type="cellIs" dxfId="3870" priority="3847" operator="equal">
      <formula>"jan."</formula>
    </cfRule>
  </conditionalFormatting>
  <conditionalFormatting sqref="Y15:Z16">
    <cfRule type="cellIs" dxfId="3869" priority="3846" operator="equal">
      <formula>"jan."</formula>
    </cfRule>
  </conditionalFormatting>
  <conditionalFormatting sqref="Y15:Z16">
    <cfRule type="cellIs" dxfId="3868" priority="3845" operator="equal">
      <formula>"jan."</formula>
    </cfRule>
  </conditionalFormatting>
  <conditionalFormatting sqref="Y15:Z16">
    <cfRule type="cellIs" dxfId="3867" priority="3844" operator="equal">
      <formula>"jan."</formula>
    </cfRule>
  </conditionalFormatting>
  <conditionalFormatting sqref="Y15:Z16">
    <cfRule type="cellIs" dxfId="3866" priority="3843" operator="equal">
      <formula>"jan."</formula>
    </cfRule>
  </conditionalFormatting>
  <conditionalFormatting sqref="Y15:Z16">
    <cfRule type="cellIs" dxfId="3865" priority="3842" operator="equal">
      <formula>"jan."</formula>
    </cfRule>
  </conditionalFormatting>
  <conditionalFormatting sqref="Y15:Z16">
    <cfRule type="cellIs" dxfId="3864" priority="3841" operator="equal">
      <formula>"jan."</formula>
    </cfRule>
  </conditionalFormatting>
  <conditionalFormatting sqref="Y15:Z16">
    <cfRule type="cellIs" dxfId="3863" priority="3840" operator="equal">
      <formula>"jan."</formula>
    </cfRule>
  </conditionalFormatting>
  <conditionalFormatting sqref="Y15:Z16">
    <cfRule type="cellIs" dxfId="3862" priority="3839" operator="equal">
      <formula>"jan."</formula>
    </cfRule>
  </conditionalFormatting>
  <conditionalFormatting sqref="Y15:Z16">
    <cfRule type="cellIs" dxfId="3861" priority="3838" operator="equal">
      <formula>"jan."</formula>
    </cfRule>
  </conditionalFormatting>
  <conditionalFormatting sqref="Y15:Z16">
    <cfRule type="cellIs" dxfId="3860" priority="3837" operator="equal">
      <formula>"jan."</formula>
    </cfRule>
  </conditionalFormatting>
  <conditionalFormatting sqref="Y15:Z16">
    <cfRule type="cellIs" dxfId="3859" priority="3836" operator="equal">
      <formula>"jan."</formula>
    </cfRule>
  </conditionalFormatting>
  <conditionalFormatting sqref="Y15:Z16">
    <cfRule type="cellIs" dxfId="3858" priority="3835" operator="equal">
      <formula>"jan."</formula>
    </cfRule>
  </conditionalFormatting>
  <conditionalFormatting sqref="Y15:Z16">
    <cfRule type="cellIs" dxfId="3857" priority="3834" operator="equal">
      <formula>"jan."</formula>
    </cfRule>
  </conditionalFormatting>
  <conditionalFormatting sqref="Y15:Z16">
    <cfRule type="cellIs" dxfId="3856" priority="3833" operator="equal">
      <formula>"jan."</formula>
    </cfRule>
  </conditionalFormatting>
  <conditionalFormatting sqref="Y15:Z16">
    <cfRule type="cellIs" dxfId="3855" priority="3832" operator="equal">
      <formula>"jan."</formula>
    </cfRule>
  </conditionalFormatting>
  <conditionalFormatting sqref="Y15:Z16">
    <cfRule type="cellIs" dxfId="3854" priority="3831" operator="equal">
      <formula>"jan."</formula>
    </cfRule>
  </conditionalFormatting>
  <conditionalFormatting sqref="Y15:Z16">
    <cfRule type="cellIs" dxfId="3853" priority="3830" operator="equal">
      <formula>"jan."</formula>
    </cfRule>
  </conditionalFormatting>
  <conditionalFormatting sqref="Y15:Z16">
    <cfRule type="cellIs" dxfId="3852" priority="3829" operator="equal">
      <formula>"jan."</formula>
    </cfRule>
  </conditionalFormatting>
  <conditionalFormatting sqref="Y15:Z16">
    <cfRule type="cellIs" dxfId="3851" priority="3828" operator="equal">
      <formula>"jan."</formula>
    </cfRule>
  </conditionalFormatting>
  <conditionalFormatting sqref="Y15:Z16">
    <cfRule type="cellIs" dxfId="3850" priority="3827" operator="equal">
      <formula>"jan."</formula>
    </cfRule>
  </conditionalFormatting>
  <conditionalFormatting sqref="Y15:Z16">
    <cfRule type="cellIs" dxfId="3849" priority="3826" operator="equal">
      <formula>"jan."</formula>
    </cfRule>
  </conditionalFormatting>
  <conditionalFormatting sqref="Y15:Z16">
    <cfRule type="cellIs" dxfId="3848" priority="3825" operator="equal">
      <formula>"jan."</formula>
    </cfRule>
  </conditionalFormatting>
  <conditionalFormatting sqref="Y15:Z16">
    <cfRule type="cellIs" dxfId="3847" priority="3824" operator="equal">
      <formula>"jan."</formula>
    </cfRule>
  </conditionalFormatting>
  <conditionalFormatting sqref="Y15:Z16">
    <cfRule type="cellIs" dxfId="3846" priority="3823" operator="equal">
      <formula>"jan."</formula>
    </cfRule>
  </conditionalFormatting>
  <conditionalFormatting sqref="Y15:Z16">
    <cfRule type="cellIs" dxfId="3845" priority="3822" operator="equal">
      <formula>"jan."</formula>
    </cfRule>
  </conditionalFormatting>
  <conditionalFormatting sqref="Y15:Z16">
    <cfRule type="cellIs" dxfId="3844" priority="3821" operator="equal">
      <formula>"jan."</formula>
    </cfRule>
  </conditionalFormatting>
  <conditionalFormatting sqref="Y15:Z16">
    <cfRule type="cellIs" dxfId="3843" priority="3820" operator="equal">
      <formula>"jan."</formula>
    </cfRule>
  </conditionalFormatting>
  <conditionalFormatting sqref="Y15:Z16">
    <cfRule type="cellIs" dxfId="3842" priority="3819" operator="equal">
      <formula>"jan."</formula>
    </cfRule>
  </conditionalFormatting>
  <conditionalFormatting sqref="Y15:Z16">
    <cfRule type="cellIs" dxfId="3841" priority="3818" operator="equal">
      <formula>"jan."</formula>
    </cfRule>
  </conditionalFormatting>
  <conditionalFormatting sqref="Y15:Z16">
    <cfRule type="cellIs" dxfId="3840" priority="3817" operator="equal">
      <formula>"jan."</formula>
    </cfRule>
  </conditionalFormatting>
  <conditionalFormatting sqref="Y15:Z16">
    <cfRule type="cellIs" dxfId="3839" priority="3816" operator="equal">
      <formula>"jan."</formula>
    </cfRule>
  </conditionalFormatting>
  <conditionalFormatting sqref="Y15:Z16">
    <cfRule type="cellIs" dxfId="3838" priority="3815" operator="equal">
      <formula>"jan."</formula>
    </cfRule>
  </conditionalFormatting>
  <conditionalFormatting sqref="Y15:Z16">
    <cfRule type="cellIs" dxfId="3837" priority="3814" operator="equal">
      <formula>"jan."</formula>
    </cfRule>
  </conditionalFormatting>
  <conditionalFormatting sqref="Y15:Z16">
    <cfRule type="cellIs" dxfId="3836" priority="3813" operator="equal">
      <formula>"jan."</formula>
    </cfRule>
  </conditionalFormatting>
  <conditionalFormatting sqref="Y15:Z16">
    <cfRule type="cellIs" dxfId="3835" priority="3812" operator="equal">
      <formula>"jan."</formula>
    </cfRule>
  </conditionalFormatting>
  <conditionalFormatting sqref="Y15:Z16">
    <cfRule type="cellIs" dxfId="3834" priority="3811" operator="equal">
      <formula>"jan."</formula>
    </cfRule>
  </conditionalFormatting>
  <conditionalFormatting sqref="Y15:Z16">
    <cfRule type="cellIs" dxfId="3833" priority="3810" operator="equal">
      <formula>"jan."</formula>
    </cfRule>
  </conditionalFormatting>
  <conditionalFormatting sqref="Y15:Z16">
    <cfRule type="cellIs" dxfId="3832" priority="3809" operator="equal">
      <formula>"jan."</formula>
    </cfRule>
  </conditionalFormatting>
  <conditionalFormatting sqref="Y15:Z16">
    <cfRule type="cellIs" dxfId="3831" priority="3808" operator="equal">
      <formula>"jan."</formula>
    </cfRule>
  </conditionalFormatting>
  <conditionalFormatting sqref="Y15:Z16">
    <cfRule type="cellIs" dxfId="3830" priority="3807" operator="equal">
      <formula>"jan."</formula>
    </cfRule>
  </conditionalFormatting>
  <conditionalFormatting sqref="Y15:Z16">
    <cfRule type="cellIs" dxfId="3829" priority="3806" operator="equal">
      <formula>"jan."</formula>
    </cfRule>
  </conditionalFormatting>
  <conditionalFormatting sqref="Y15:Z16">
    <cfRule type="cellIs" dxfId="3828" priority="3805" operator="equal">
      <formula>"jan."</formula>
    </cfRule>
  </conditionalFormatting>
  <conditionalFormatting sqref="Y15:Z16">
    <cfRule type="cellIs" dxfId="3827" priority="3804" operator="equal">
      <formula>"jan."</formula>
    </cfRule>
  </conditionalFormatting>
  <conditionalFormatting sqref="Y15:Z16">
    <cfRule type="cellIs" dxfId="3826" priority="3803" operator="equal">
      <formula>"jan."</formula>
    </cfRule>
  </conditionalFormatting>
  <conditionalFormatting sqref="Y15:Z16">
    <cfRule type="cellIs" dxfId="3825" priority="3802" operator="equal">
      <formula>"jan."</formula>
    </cfRule>
  </conditionalFormatting>
  <conditionalFormatting sqref="Y15:Z16">
    <cfRule type="cellIs" dxfId="3824" priority="3801" operator="equal">
      <formula>"jan."</formula>
    </cfRule>
  </conditionalFormatting>
  <conditionalFormatting sqref="Y15:Z16">
    <cfRule type="cellIs" dxfId="3823" priority="3800" operator="equal">
      <formula>"jan."</formula>
    </cfRule>
  </conditionalFormatting>
  <conditionalFormatting sqref="Y15:Z16">
    <cfRule type="cellIs" dxfId="3822" priority="3799" operator="equal">
      <formula>"jan."</formula>
    </cfRule>
  </conditionalFormatting>
  <conditionalFormatting sqref="Y15:Z16">
    <cfRule type="cellIs" dxfId="3821" priority="3798" operator="equal">
      <formula>"jan."</formula>
    </cfRule>
  </conditionalFormatting>
  <conditionalFormatting sqref="Y15:Z16">
    <cfRule type="cellIs" dxfId="3820" priority="3797" operator="equal">
      <formula>"jan."</formula>
    </cfRule>
  </conditionalFormatting>
  <conditionalFormatting sqref="Y15:Z16">
    <cfRule type="cellIs" dxfId="3819" priority="3796" operator="equal">
      <formula>"jan."</formula>
    </cfRule>
  </conditionalFormatting>
  <conditionalFormatting sqref="Y15:Z16">
    <cfRule type="cellIs" dxfId="3818" priority="3795" operator="equal">
      <formula>"jan."</formula>
    </cfRule>
  </conditionalFormatting>
  <conditionalFormatting sqref="Y15:Z16">
    <cfRule type="cellIs" dxfId="3817" priority="3793" operator="equal">
      <formula>"jan."</formula>
    </cfRule>
  </conditionalFormatting>
  <conditionalFormatting sqref="Y15:Z16">
    <cfRule type="cellIs" dxfId="3816" priority="3792" operator="equal">
      <formula>"jan."</formula>
    </cfRule>
  </conditionalFormatting>
  <conditionalFormatting sqref="Y15:Z16">
    <cfRule type="cellIs" dxfId="3815" priority="3791" operator="equal">
      <formula>"jan."</formula>
    </cfRule>
  </conditionalFormatting>
  <conditionalFormatting sqref="Y15:Z16">
    <cfRule type="cellIs" dxfId="3814" priority="3790" operator="equal">
      <formula>"jan."</formula>
    </cfRule>
  </conditionalFormatting>
  <conditionalFormatting sqref="Y15:Z16">
    <cfRule type="cellIs" dxfId="3813" priority="3789" operator="equal">
      <formula>"jan."</formula>
    </cfRule>
  </conditionalFormatting>
  <conditionalFormatting sqref="Y15:Z16">
    <cfRule type="cellIs" dxfId="3812" priority="3788" operator="equal">
      <formula>"jan."</formula>
    </cfRule>
  </conditionalFormatting>
  <conditionalFormatting sqref="Y15:Z16">
    <cfRule type="cellIs" dxfId="3811" priority="3787" operator="equal">
      <formula>"jan."</formula>
    </cfRule>
  </conditionalFormatting>
  <conditionalFormatting sqref="Y15:Z16">
    <cfRule type="cellIs" dxfId="3810" priority="3786" operator="equal">
      <formula>"jan."</formula>
    </cfRule>
  </conditionalFormatting>
  <conditionalFormatting sqref="Y15:Z16">
    <cfRule type="cellIs" dxfId="3809" priority="3785" operator="equal">
      <formula>"jan."</formula>
    </cfRule>
  </conditionalFormatting>
  <conditionalFormatting sqref="Y15:Z16">
    <cfRule type="cellIs" dxfId="3808" priority="3784" operator="equal">
      <formula>"jan."</formula>
    </cfRule>
  </conditionalFormatting>
  <conditionalFormatting sqref="Y15:Z16">
    <cfRule type="cellIs" dxfId="3807" priority="3783" operator="equal">
      <formula>"jan."</formula>
    </cfRule>
  </conditionalFormatting>
  <conditionalFormatting sqref="Y15:Z16">
    <cfRule type="cellIs" dxfId="3806" priority="3782" operator="equal">
      <formula>"jan."</formula>
    </cfRule>
  </conditionalFormatting>
  <conditionalFormatting sqref="Y15:Z16">
    <cfRule type="cellIs" dxfId="3805" priority="3781" operator="equal">
      <formula>"jan."</formula>
    </cfRule>
  </conditionalFormatting>
  <conditionalFormatting sqref="Y15:Z16">
    <cfRule type="cellIs" dxfId="3804" priority="3780" operator="equal">
      <formula>"jan."</formula>
    </cfRule>
  </conditionalFormatting>
  <conditionalFormatting sqref="Y15:Z16">
    <cfRule type="cellIs" dxfId="3803" priority="3779" operator="equal">
      <formula>"jan."</formula>
    </cfRule>
  </conditionalFormatting>
  <conditionalFormatting sqref="Y15:Z16">
    <cfRule type="cellIs" dxfId="3802" priority="3778" operator="equal">
      <formula>"jan."</formula>
    </cfRule>
  </conditionalFormatting>
  <conditionalFormatting sqref="Y15:Z16">
    <cfRule type="cellIs" dxfId="3801" priority="3777" operator="equal">
      <formula>"jan."</formula>
    </cfRule>
  </conditionalFormatting>
  <conditionalFormatting sqref="Y15:Z16">
    <cfRule type="cellIs" dxfId="3800" priority="3776" operator="equal">
      <formula>"jan."</formula>
    </cfRule>
  </conditionalFormatting>
  <conditionalFormatting sqref="Y15:Z16">
    <cfRule type="cellIs" dxfId="3799" priority="3774" operator="equal">
      <formula>"jan."</formula>
    </cfRule>
  </conditionalFormatting>
  <conditionalFormatting sqref="Y15:Z16">
    <cfRule type="cellIs" dxfId="3798" priority="3773" operator="equal">
      <formula>"jan."</formula>
    </cfRule>
  </conditionalFormatting>
  <conditionalFormatting sqref="Y15:Z16">
    <cfRule type="cellIs" dxfId="3797" priority="3772" operator="equal">
      <formula>"jan."</formula>
    </cfRule>
  </conditionalFormatting>
  <conditionalFormatting sqref="Y15:Z16">
    <cfRule type="cellIs" dxfId="3796" priority="3771" operator="equal">
      <formula>"jan."</formula>
    </cfRule>
  </conditionalFormatting>
  <conditionalFormatting sqref="Y15:Z16">
    <cfRule type="cellIs" dxfId="3795" priority="3770" operator="equal">
      <formula>"jan."</formula>
    </cfRule>
  </conditionalFormatting>
  <conditionalFormatting sqref="Y15:Z16">
    <cfRule type="cellIs" dxfId="3794" priority="3769" operator="equal">
      <formula>"jan."</formula>
    </cfRule>
  </conditionalFormatting>
  <conditionalFormatting sqref="Y15:Z16">
    <cfRule type="cellIs" dxfId="3793" priority="3768" operator="equal">
      <formula>"jan."</formula>
    </cfRule>
  </conditionalFormatting>
  <conditionalFormatting sqref="Y15:Z16">
    <cfRule type="cellIs" dxfId="3792" priority="3767" operator="equal">
      <formula>"jan."</formula>
    </cfRule>
  </conditionalFormatting>
  <conditionalFormatting sqref="Y15:Z16">
    <cfRule type="cellIs" dxfId="3791" priority="3766" operator="equal">
      <formula>"jan."</formula>
    </cfRule>
  </conditionalFormatting>
  <conditionalFormatting sqref="Y15:Z16">
    <cfRule type="cellIs" dxfId="3790" priority="3765" operator="equal">
      <formula>"jan."</formula>
    </cfRule>
  </conditionalFormatting>
  <conditionalFormatting sqref="Y15:Z16">
    <cfRule type="cellIs" dxfId="3789" priority="3764" operator="equal">
      <formula>"jan."</formula>
    </cfRule>
  </conditionalFormatting>
  <conditionalFormatting sqref="Y15:Z16">
    <cfRule type="cellIs" dxfId="3788" priority="3763" operator="equal">
      <formula>"jan."</formula>
    </cfRule>
  </conditionalFormatting>
  <conditionalFormatting sqref="Y15:Z16">
    <cfRule type="cellIs" dxfId="3787" priority="3762" operator="equal">
      <formula>"jan."</formula>
    </cfRule>
  </conditionalFormatting>
  <conditionalFormatting sqref="Y15:Z16">
    <cfRule type="cellIs" dxfId="3786" priority="3761" operator="equal">
      <formula>"jan."</formula>
    </cfRule>
  </conditionalFormatting>
  <conditionalFormatting sqref="Y15:Z16">
    <cfRule type="cellIs" dxfId="3785" priority="3760" operator="equal">
      <formula>"jan."</formula>
    </cfRule>
  </conditionalFormatting>
  <conditionalFormatting sqref="Y15:Z16">
    <cfRule type="cellIs" dxfId="3784" priority="3759" operator="equal">
      <formula>"jan."</formula>
    </cfRule>
  </conditionalFormatting>
  <conditionalFormatting sqref="Y15:Z16">
    <cfRule type="cellIs" dxfId="3783" priority="3758" operator="equal">
      <formula>"jan."</formula>
    </cfRule>
  </conditionalFormatting>
  <conditionalFormatting sqref="Y15:Z16">
    <cfRule type="cellIs" dxfId="3782" priority="3757" operator="equal">
      <formula>"jan."</formula>
    </cfRule>
  </conditionalFormatting>
  <conditionalFormatting sqref="Y15:Z16">
    <cfRule type="cellIs" dxfId="3781" priority="3756" operator="equal">
      <formula>"jan."</formula>
    </cfRule>
  </conditionalFormatting>
  <conditionalFormatting sqref="Y15:Z16">
    <cfRule type="cellIs" dxfId="3780" priority="3755" operator="equal">
      <formula>"jan."</formula>
    </cfRule>
  </conditionalFormatting>
  <conditionalFormatting sqref="Y15:Z16">
    <cfRule type="cellIs" dxfId="3779" priority="3754" operator="equal">
      <formula>"jan."</formula>
    </cfRule>
  </conditionalFormatting>
  <conditionalFormatting sqref="Y15:Z16">
    <cfRule type="cellIs" dxfId="3778" priority="3753" operator="equal">
      <formula>"jan."</formula>
    </cfRule>
  </conditionalFormatting>
  <conditionalFormatting sqref="Y15:Z16">
    <cfRule type="cellIs" dxfId="3777" priority="3752" operator="equal">
      <formula>"jan."</formula>
    </cfRule>
  </conditionalFormatting>
  <conditionalFormatting sqref="Y15:Z16">
    <cfRule type="cellIs" dxfId="3776" priority="3751" operator="equal">
      <formula>"jan."</formula>
    </cfRule>
  </conditionalFormatting>
  <conditionalFormatting sqref="Y15:Z16">
    <cfRule type="cellIs" dxfId="3775" priority="3750" operator="equal">
      <formula>"jan."</formula>
    </cfRule>
  </conditionalFormatting>
  <conditionalFormatting sqref="Y15:Z16">
    <cfRule type="cellIs" dxfId="3774" priority="3749" operator="equal">
      <formula>"jan."</formula>
    </cfRule>
  </conditionalFormatting>
  <conditionalFormatting sqref="Y15:Z16">
    <cfRule type="cellIs" dxfId="3773" priority="3748" operator="equal">
      <formula>"jan."</formula>
    </cfRule>
  </conditionalFormatting>
  <conditionalFormatting sqref="Y15:Z16">
    <cfRule type="cellIs" dxfId="3772" priority="3747" operator="equal">
      <formula>"jan."</formula>
    </cfRule>
  </conditionalFormatting>
  <conditionalFormatting sqref="Y15:Z16">
    <cfRule type="cellIs" dxfId="3771" priority="3746" operator="equal">
      <formula>"jan."</formula>
    </cfRule>
  </conditionalFormatting>
  <conditionalFormatting sqref="Y15:Z16">
    <cfRule type="cellIs" dxfId="3770" priority="3745" operator="equal">
      <formula>"jan."</formula>
    </cfRule>
  </conditionalFormatting>
  <conditionalFormatting sqref="Y15:Z16">
    <cfRule type="cellIs" dxfId="3769" priority="3744" operator="equal">
      <formula>"jan."</formula>
    </cfRule>
  </conditionalFormatting>
  <conditionalFormatting sqref="Y15:Z16">
    <cfRule type="cellIs" dxfId="3768" priority="3743" operator="equal">
      <formula>"jan."</formula>
    </cfRule>
  </conditionalFormatting>
  <conditionalFormatting sqref="Y15:Z16">
    <cfRule type="cellIs" dxfId="3767" priority="3742" operator="equal">
      <formula>"jan."</formula>
    </cfRule>
  </conditionalFormatting>
  <conditionalFormatting sqref="Y15:Z16">
    <cfRule type="cellIs" dxfId="3766" priority="3741" operator="equal">
      <formula>"jan."</formula>
    </cfRule>
  </conditionalFormatting>
  <conditionalFormatting sqref="Y15:Z16">
    <cfRule type="cellIs" dxfId="3765" priority="3740" operator="equal">
      <formula>"jan."</formula>
    </cfRule>
  </conditionalFormatting>
  <conditionalFormatting sqref="Y15:Z16">
    <cfRule type="cellIs" dxfId="3764" priority="3739" operator="equal">
      <formula>"jan."</formula>
    </cfRule>
  </conditionalFormatting>
  <conditionalFormatting sqref="Y15:Z16">
    <cfRule type="cellIs" dxfId="3763" priority="3738" operator="equal">
      <formula>"jan."</formula>
    </cfRule>
  </conditionalFormatting>
  <conditionalFormatting sqref="Y15:Z16">
    <cfRule type="cellIs" dxfId="3762" priority="3737" operator="equal">
      <formula>"jan."</formula>
    </cfRule>
  </conditionalFormatting>
  <conditionalFormatting sqref="Y15:Z16">
    <cfRule type="cellIs" dxfId="3761" priority="3736" operator="equal">
      <formula>"jan."</formula>
    </cfRule>
  </conditionalFormatting>
  <conditionalFormatting sqref="Y15:Z16">
    <cfRule type="cellIs" dxfId="3760" priority="3735" operator="equal">
      <formula>"jan."</formula>
    </cfRule>
  </conditionalFormatting>
  <conditionalFormatting sqref="Y15:Z16">
    <cfRule type="cellIs" dxfId="3759" priority="3734" operator="equal">
      <formula>"jan."</formula>
    </cfRule>
  </conditionalFormatting>
  <conditionalFormatting sqref="Y15:Z16">
    <cfRule type="cellIs" dxfId="3758" priority="3733" operator="equal">
      <formula>"jan."</formula>
    </cfRule>
  </conditionalFormatting>
  <conditionalFormatting sqref="Y15:Z16">
    <cfRule type="cellIs" dxfId="3757" priority="3732" operator="equal">
      <formula>"jan."</formula>
    </cfRule>
  </conditionalFormatting>
  <conditionalFormatting sqref="Y15:Z16">
    <cfRule type="cellIs" dxfId="3756" priority="3731" operator="equal">
      <formula>"jan."</formula>
    </cfRule>
  </conditionalFormatting>
  <conditionalFormatting sqref="Y15:Z16">
    <cfRule type="cellIs" dxfId="3755" priority="3730" operator="equal">
      <formula>"jan."</formula>
    </cfRule>
  </conditionalFormatting>
  <conditionalFormatting sqref="Y15:Z16">
    <cfRule type="cellIs" dxfId="3754" priority="3729" operator="equal">
      <formula>"jan."</formula>
    </cfRule>
  </conditionalFormatting>
  <conditionalFormatting sqref="Y15:Z16">
    <cfRule type="cellIs" dxfId="3753" priority="3728" operator="equal">
      <formula>"jan."</formula>
    </cfRule>
  </conditionalFormatting>
  <conditionalFormatting sqref="Y15:Z16">
    <cfRule type="cellIs" dxfId="3752" priority="3726" operator="equal">
      <formula>"jan."</formula>
    </cfRule>
  </conditionalFormatting>
  <conditionalFormatting sqref="Y15:Z16">
    <cfRule type="cellIs" dxfId="3751" priority="3725" operator="equal">
      <formula>"jan."</formula>
    </cfRule>
  </conditionalFormatting>
  <conditionalFormatting sqref="Y15:Z16">
    <cfRule type="cellIs" dxfId="3750" priority="3723" operator="equal">
      <formula>"jan."</formula>
    </cfRule>
  </conditionalFormatting>
  <conditionalFormatting sqref="Y15:Z16">
    <cfRule type="cellIs" dxfId="3749" priority="3721" operator="equal">
      <formula>"jan."</formula>
    </cfRule>
  </conditionalFormatting>
  <conditionalFormatting sqref="Y15:Z16">
    <cfRule type="cellIs" dxfId="3748" priority="3720" operator="equal">
      <formula>"jan."</formula>
    </cfRule>
  </conditionalFormatting>
  <conditionalFormatting sqref="Y15:Z16">
    <cfRule type="cellIs" dxfId="3747" priority="3719" operator="equal">
      <formula>"jan."</formula>
    </cfRule>
  </conditionalFormatting>
  <conditionalFormatting sqref="Y15:Z16">
    <cfRule type="cellIs" dxfId="3746" priority="3718" operator="equal">
      <formula>"jan."</formula>
    </cfRule>
  </conditionalFormatting>
  <conditionalFormatting sqref="Y15:Z16">
    <cfRule type="cellIs" dxfId="3745" priority="3717" operator="equal">
      <formula>"jan."</formula>
    </cfRule>
  </conditionalFormatting>
  <conditionalFormatting sqref="Y15:Z16">
    <cfRule type="cellIs" dxfId="3744" priority="3716" operator="equal">
      <formula>"jan."</formula>
    </cfRule>
  </conditionalFormatting>
  <conditionalFormatting sqref="Y15:Z16">
    <cfRule type="cellIs" dxfId="3743" priority="3715" operator="equal">
      <formula>"jan."</formula>
    </cfRule>
  </conditionalFormatting>
  <conditionalFormatting sqref="Y15:Z16">
    <cfRule type="cellIs" dxfId="3742" priority="3714" operator="equal">
      <formula>"jan."</formula>
    </cfRule>
  </conditionalFormatting>
  <conditionalFormatting sqref="Y15:Z16">
    <cfRule type="cellIs" dxfId="3741" priority="3713" operator="equal">
      <formula>"jan."</formula>
    </cfRule>
  </conditionalFormatting>
  <conditionalFormatting sqref="Y15:Z16">
    <cfRule type="cellIs" dxfId="3740" priority="3712" operator="equal">
      <formula>"jan."</formula>
    </cfRule>
  </conditionalFormatting>
  <conditionalFormatting sqref="Y15:Z16">
    <cfRule type="cellIs" dxfId="3739" priority="3711" operator="equal">
      <formula>"jan."</formula>
    </cfRule>
  </conditionalFormatting>
  <conditionalFormatting sqref="Y15:Z16">
    <cfRule type="cellIs" dxfId="3738" priority="3710" operator="equal">
      <formula>"jan."</formula>
    </cfRule>
  </conditionalFormatting>
  <conditionalFormatting sqref="Y15:Z16">
    <cfRule type="cellIs" dxfId="3737" priority="3709" operator="equal">
      <formula>"jan."</formula>
    </cfRule>
  </conditionalFormatting>
  <conditionalFormatting sqref="Y15:Z16">
    <cfRule type="cellIs" dxfId="3736" priority="3706" operator="equal">
      <formula>"jan."</formula>
    </cfRule>
  </conditionalFormatting>
  <conditionalFormatting sqref="Y15:Z16">
    <cfRule type="cellIs" dxfId="3735" priority="3705" operator="equal">
      <formula>"jan."</formula>
    </cfRule>
  </conditionalFormatting>
  <conditionalFormatting sqref="Y15:Z16">
    <cfRule type="cellIs" dxfId="3734" priority="3704" operator="equal">
      <formula>"jan."</formula>
    </cfRule>
  </conditionalFormatting>
  <conditionalFormatting sqref="Y15:Z16">
    <cfRule type="cellIs" dxfId="3733" priority="3703" operator="equal">
      <formula>"jan."</formula>
    </cfRule>
  </conditionalFormatting>
  <conditionalFormatting sqref="Y15:Z16">
    <cfRule type="cellIs" dxfId="3732" priority="3702" operator="equal">
      <formula>"jan."</formula>
    </cfRule>
  </conditionalFormatting>
  <conditionalFormatting sqref="Y15:Z16">
    <cfRule type="cellIs" dxfId="3731" priority="3701" operator="equal">
      <formula>"jan."</formula>
    </cfRule>
  </conditionalFormatting>
  <conditionalFormatting sqref="Y15:Z16">
    <cfRule type="cellIs" dxfId="3730" priority="3700" operator="equal">
      <formula>"jan."</formula>
    </cfRule>
  </conditionalFormatting>
  <conditionalFormatting sqref="Y15:Z16">
    <cfRule type="cellIs" dxfId="3729" priority="3699" operator="equal">
      <formula>"jan."</formula>
    </cfRule>
  </conditionalFormatting>
  <conditionalFormatting sqref="Y15:Z16">
    <cfRule type="cellIs" dxfId="3728" priority="3698" operator="equal">
      <formula>"jan."</formula>
    </cfRule>
  </conditionalFormatting>
  <conditionalFormatting sqref="Y15:Z16">
    <cfRule type="cellIs" dxfId="3727" priority="3697" operator="equal">
      <formula>"jan."</formula>
    </cfRule>
  </conditionalFormatting>
  <conditionalFormatting sqref="Y15:Z16">
    <cfRule type="cellIs" dxfId="3726" priority="3696" operator="equal">
      <formula>"jan."</formula>
    </cfRule>
  </conditionalFormatting>
  <conditionalFormatting sqref="Y15:Z16">
    <cfRule type="cellIs" dxfId="3725" priority="3695" operator="equal">
      <formula>"jan."</formula>
    </cfRule>
  </conditionalFormatting>
  <conditionalFormatting sqref="Y15:Z16">
    <cfRule type="cellIs" dxfId="3724" priority="3694" operator="equal">
      <formula>"jan."</formula>
    </cfRule>
  </conditionalFormatting>
  <conditionalFormatting sqref="Y15:Z16">
    <cfRule type="cellIs" dxfId="3723" priority="3693" operator="equal">
      <formula>"jan."</formula>
    </cfRule>
  </conditionalFormatting>
  <conditionalFormatting sqref="Y15:Z16">
    <cfRule type="cellIs" dxfId="3722" priority="3692" operator="equal">
      <formula>"jan."</formula>
    </cfRule>
  </conditionalFormatting>
  <conditionalFormatting sqref="Y15:Z16">
    <cfRule type="cellIs" dxfId="3721" priority="3691" operator="equal">
      <formula>"jan."</formula>
    </cfRule>
  </conditionalFormatting>
  <conditionalFormatting sqref="Y15:Z16">
    <cfRule type="cellIs" dxfId="3720" priority="3690" operator="equal">
      <formula>"jan."</formula>
    </cfRule>
  </conditionalFormatting>
  <conditionalFormatting sqref="Y15:Z16">
    <cfRule type="cellIs" dxfId="3719" priority="3689" operator="equal">
      <formula>"jan."</formula>
    </cfRule>
  </conditionalFormatting>
  <conditionalFormatting sqref="Y15:Z16">
    <cfRule type="cellIs" dxfId="3718" priority="3688" operator="equal">
      <formula>"jan."</formula>
    </cfRule>
  </conditionalFormatting>
  <conditionalFormatting sqref="Y15:Z16">
    <cfRule type="cellIs" dxfId="3717" priority="3687" operator="equal">
      <formula>"jan."</formula>
    </cfRule>
  </conditionalFormatting>
  <conditionalFormatting sqref="Y15:Z16">
    <cfRule type="cellIs" dxfId="3716" priority="3686" operator="equal">
      <formula>"jan."</formula>
    </cfRule>
  </conditionalFormatting>
  <conditionalFormatting sqref="Y15:Z16">
    <cfRule type="cellIs" dxfId="3715" priority="3685" operator="equal">
      <formula>"jan."</formula>
    </cfRule>
  </conditionalFormatting>
  <conditionalFormatting sqref="Y15:Z16">
    <cfRule type="cellIs" dxfId="3714" priority="3684" operator="equal">
      <formula>"jan."</formula>
    </cfRule>
  </conditionalFormatting>
  <conditionalFormatting sqref="Y15:Z16">
    <cfRule type="cellIs" dxfId="3713" priority="3683" operator="equal">
      <formula>"jan."</formula>
    </cfRule>
  </conditionalFormatting>
  <conditionalFormatting sqref="Y15:Z16">
    <cfRule type="cellIs" dxfId="3712" priority="3682" operator="equal">
      <formula>"jan."</formula>
    </cfRule>
  </conditionalFormatting>
  <conditionalFormatting sqref="Y15:Z16">
    <cfRule type="cellIs" dxfId="3711" priority="3681" operator="equal">
      <formula>"jan."</formula>
    </cfRule>
  </conditionalFormatting>
  <conditionalFormatting sqref="Y15:Z16">
    <cfRule type="cellIs" dxfId="3710" priority="3680" operator="equal">
      <formula>"jan."</formula>
    </cfRule>
  </conditionalFormatting>
  <conditionalFormatting sqref="Y15:Z16">
    <cfRule type="cellIs" dxfId="3709" priority="3679" operator="equal">
      <formula>"jan."</formula>
    </cfRule>
  </conditionalFormatting>
  <conditionalFormatting sqref="Y15:Z16">
    <cfRule type="cellIs" dxfId="3708" priority="3678" operator="equal">
      <formula>"jan."</formula>
    </cfRule>
  </conditionalFormatting>
  <conditionalFormatting sqref="Y15:Z16">
    <cfRule type="cellIs" dxfId="3707" priority="3677" operator="equal">
      <formula>"jan."</formula>
    </cfRule>
  </conditionalFormatting>
  <conditionalFormatting sqref="Y15:Z16">
    <cfRule type="cellIs" dxfId="3706" priority="3676" operator="equal">
      <formula>"jan."</formula>
    </cfRule>
  </conditionalFormatting>
  <conditionalFormatting sqref="Y15:Z16">
    <cfRule type="cellIs" dxfId="3705" priority="3675" operator="equal">
      <formula>"jan."</formula>
    </cfRule>
  </conditionalFormatting>
  <conditionalFormatting sqref="Y15:Z16">
    <cfRule type="cellIs" dxfId="3704" priority="3674" operator="equal">
      <formula>"jan."</formula>
    </cfRule>
  </conditionalFormatting>
  <conditionalFormatting sqref="Y15:Z16">
    <cfRule type="cellIs" dxfId="3703" priority="3673" operator="equal">
      <formula>"jan."</formula>
    </cfRule>
  </conditionalFormatting>
  <conditionalFormatting sqref="Y15:Z16">
    <cfRule type="cellIs" dxfId="3702" priority="3672" operator="equal">
      <formula>"jan."</formula>
    </cfRule>
  </conditionalFormatting>
  <conditionalFormatting sqref="Y15:Z16">
    <cfRule type="cellIs" dxfId="3701" priority="3671" operator="equal">
      <formula>"jan."</formula>
    </cfRule>
  </conditionalFormatting>
  <conditionalFormatting sqref="Y15:Z16">
    <cfRule type="cellIs" dxfId="3700" priority="3670" operator="equal">
      <formula>"jan."</formula>
    </cfRule>
  </conditionalFormatting>
  <conditionalFormatting sqref="Y15:Z16">
    <cfRule type="cellIs" dxfId="3699" priority="3669" operator="equal">
      <formula>"jan."</formula>
    </cfRule>
  </conditionalFormatting>
  <conditionalFormatting sqref="Y15:Z16">
    <cfRule type="cellIs" dxfId="3698" priority="3668" operator="equal">
      <formula>"jan."</formula>
    </cfRule>
  </conditionalFormatting>
  <conditionalFormatting sqref="Y15:Z16">
    <cfRule type="cellIs" dxfId="3697" priority="3667" operator="equal">
      <formula>"jan."</formula>
    </cfRule>
  </conditionalFormatting>
  <conditionalFormatting sqref="Y15:Z16">
    <cfRule type="cellIs" dxfId="3696" priority="3666" operator="equal">
      <formula>"jan."</formula>
    </cfRule>
  </conditionalFormatting>
  <conditionalFormatting sqref="Y15:Z16">
    <cfRule type="cellIs" dxfId="3695" priority="3665" operator="equal">
      <formula>"jan."</formula>
    </cfRule>
  </conditionalFormatting>
  <conditionalFormatting sqref="Y15:Z16">
    <cfRule type="cellIs" dxfId="3694" priority="3664" operator="equal">
      <formula>"jan."</formula>
    </cfRule>
  </conditionalFormatting>
  <conditionalFormatting sqref="Y15:Z16">
    <cfRule type="cellIs" dxfId="3693" priority="3663" operator="equal">
      <formula>"jan."</formula>
    </cfRule>
  </conditionalFormatting>
  <conditionalFormatting sqref="Y15:Z16">
    <cfRule type="cellIs" dxfId="3692" priority="3662" operator="equal">
      <formula>"jan."</formula>
    </cfRule>
  </conditionalFormatting>
  <conditionalFormatting sqref="Y15:Z16">
    <cfRule type="cellIs" dxfId="3691" priority="3661" operator="equal">
      <formula>"jan."</formula>
    </cfRule>
  </conditionalFormatting>
  <conditionalFormatting sqref="Y15:Z16">
    <cfRule type="cellIs" dxfId="3690" priority="3660" operator="equal">
      <formula>"jan."</formula>
    </cfRule>
  </conditionalFormatting>
  <conditionalFormatting sqref="Y15:Z16">
    <cfRule type="cellIs" dxfId="3689" priority="3659" operator="equal">
      <formula>"jan."</formula>
    </cfRule>
  </conditionalFormatting>
  <conditionalFormatting sqref="Y15:Z16">
    <cfRule type="cellIs" dxfId="3688" priority="3658" operator="equal">
      <formula>"jan."</formula>
    </cfRule>
  </conditionalFormatting>
  <conditionalFormatting sqref="Y15:Z16">
    <cfRule type="cellIs" dxfId="3687" priority="3657" operator="equal">
      <formula>"jan."</formula>
    </cfRule>
  </conditionalFormatting>
  <conditionalFormatting sqref="Y15:Z16">
    <cfRule type="cellIs" dxfId="3686" priority="3656" operator="equal">
      <formula>"jan."</formula>
    </cfRule>
  </conditionalFormatting>
  <conditionalFormatting sqref="Y15:Z16">
    <cfRule type="cellIs" dxfId="3685" priority="3655" operator="equal">
      <formula>"jan."</formula>
    </cfRule>
  </conditionalFormatting>
  <conditionalFormatting sqref="Y15:Z16">
    <cfRule type="cellIs" dxfId="3684" priority="3654" operator="equal">
      <formula>"jan."</formula>
    </cfRule>
  </conditionalFormatting>
  <conditionalFormatting sqref="Y15:Z16">
    <cfRule type="cellIs" dxfId="3683" priority="3653" operator="equal">
      <formula>"jan."</formula>
    </cfRule>
  </conditionalFormatting>
  <conditionalFormatting sqref="Y15:Z16">
    <cfRule type="cellIs" dxfId="3682" priority="3652" operator="equal">
      <formula>"jan."</formula>
    </cfRule>
  </conditionalFormatting>
  <conditionalFormatting sqref="Y15:Z16">
    <cfRule type="cellIs" dxfId="3681" priority="3651" operator="equal">
      <formula>"jan."</formula>
    </cfRule>
  </conditionalFormatting>
  <conditionalFormatting sqref="Y15:Z16">
    <cfRule type="cellIs" dxfId="3680" priority="3650" operator="equal">
      <formula>"jan."</formula>
    </cfRule>
  </conditionalFormatting>
  <conditionalFormatting sqref="Y15:Z16">
    <cfRule type="cellIs" dxfId="3679" priority="3649" operator="equal">
      <formula>"jan."</formula>
    </cfRule>
  </conditionalFormatting>
  <conditionalFormatting sqref="Y15:Z16">
    <cfRule type="cellIs" dxfId="3678" priority="3648" operator="equal">
      <formula>"jan."</formula>
    </cfRule>
  </conditionalFormatting>
  <conditionalFormatting sqref="Y15:Z16">
    <cfRule type="cellIs" dxfId="3677" priority="3647" operator="equal">
      <formula>"jan."</formula>
    </cfRule>
  </conditionalFormatting>
  <conditionalFormatting sqref="Y15:Z16">
    <cfRule type="cellIs" dxfId="3676" priority="3646" operator="equal">
      <formula>"jan."</formula>
    </cfRule>
  </conditionalFormatting>
  <conditionalFormatting sqref="Y15:Z16">
    <cfRule type="cellIs" dxfId="3675" priority="3645" operator="equal">
      <formula>"jan."</formula>
    </cfRule>
  </conditionalFormatting>
  <conditionalFormatting sqref="Y15:Z16">
    <cfRule type="cellIs" dxfId="3674" priority="3644" operator="equal">
      <formula>"jan."</formula>
    </cfRule>
  </conditionalFormatting>
  <conditionalFormatting sqref="Y15:Z16">
    <cfRule type="cellIs" dxfId="3673" priority="3643" operator="equal">
      <formula>"jan."</formula>
    </cfRule>
  </conditionalFormatting>
  <conditionalFormatting sqref="Y15:Z16">
    <cfRule type="cellIs" dxfId="3672" priority="3642" operator="equal">
      <formula>"jan."</formula>
    </cfRule>
  </conditionalFormatting>
  <conditionalFormatting sqref="Y15:Z16">
    <cfRule type="cellIs" dxfId="3671" priority="3641" operator="equal">
      <formula>"jan."</formula>
    </cfRule>
  </conditionalFormatting>
  <conditionalFormatting sqref="Y15:Z16">
    <cfRule type="cellIs" dxfId="3670" priority="3640" operator="equal">
      <formula>"jan."</formula>
    </cfRule>
  </conditionalFormatting>
  <conditionalFormatting sqref="Y15:Z16">
    <cfRule type="cellIs" dxfId="3669" priority="3639" operator="equal">
      <formula>"jan."</formula>
    </cfRule>
  </conditionalFormatting>
  <conditionalFormatting sqref="Y15:Z16">
    <cfRule type="cellIs" dxfId="3668" priority="3638" operator="equal">
      <formula>"jan."</formula>
    </cfRule>
  </conditionalFormatting>
  <conditionalFormatting sqref="Y15:Z16">
    <cfRule type="cellIs" dxfId="3667" priority="3637" operator="equal">
      <formula>"jan."</formula>
    </cfRule>
  </conditionalFormatting>
  <conditionalFormatting sqref="Y15:Z16">
    <cfRule type="cellIs" dxfId="3666" priority="3636" operator="equal">
      <formula>"jan."</formula>
    </cfRule>
  </conditionalFormatting>
  <conditionalFormatting sqref="Y15:Z16">
    <cfRule type="cellIs" dxfId="3665" priority="3635" operator="equal">
      <formula>"jan."</formula>
    </cfRule>
  </conditionalFormatting>
  <conditionalFormatting sqref="Y15:Z16">
    <cfRule type="cellIs" dxfId="3664" priority="3634" operator="equal">
      <formula>"jan."</formula>
    </cfRule>
  </conditionalFormatting>
  <conditionalFormatting sqref="Y15:Z16">
    <cfRule type="cellIs" dxfId="3663" priority="3633" operator="equal">
      <formula>"jan."</formula>
    </cfRule>
  </conditionalFormatting>
  <conditionalFormatting sqref="Y15:Z16">
    <cfRule type="cellIs" dxfId="3662" priority="3632" operator="equal">
      <formula>"jan."</formula>
    </cfRule>
  </conditionalFormatting>
  <conditionalFormatting sqref="Y15:Z16">
    <cfRule type="cellIs" dxfId="3661" priority="3631" operator="equal">
      <formula>"jan."</formula>
    </cfRule>
  </conditionalFormatting>
  <conditionalFormatting sqref="Y15:Z16">
    <cfRule type="cellIs" dxfId="3660" priority="3630" operator="equal">
      <formula>"jan."</formula>
    </cfRule>
  </conditionalFormatting>
  <conditionalFormatting sqref="Y15:Z16">
    <cfRule type="cellIs" dxfId="3659" priority="3629" operator="equal">
      <formula>"jan."</formula>
    </cfRule>
  </conditionalFormatting>
  <conditionalFormatting sqref="Y15:Z16">
    <cfRule type="cellIs" dxfId="3658" priority="3628" operator="equal">
      <formula>"jan."</formula>
    </cfRule>
  </conditionalFormatting>
  <conditionalFormatting sqref="Y15:Z16">
    <cfRule type="cellIs" dxfId="3657" priority="3627" operator="equal">
      <formula>"jan."</formula>
    </cfRule>
  </conditionalFormatting>
  <conditionalFormatting sqref="Y15:Z16">
    <cfRule type="cellIs" dxfId="3656" priority="3626" operator="equal">
      <formula>"jan."</formula>
    </cfRule>
  </conditionalFormatting>
  <conditionalFormatting sqref="Y15:Z16">
    <cfRule type="cellIs" dxfId="3655" priority="3625" operator="equal">
      <formula>"jan."</formula>
    </cfRule>
  </conditionalFormatting>
  <conditionalFormatting sqref="Y15:Z16">
    <cfRule type="cellIs" dxfId="3654" priority="3624" operator="equal">
      <formula>"jan."</formula>
    </cfRule>
  </conditionalFormatting>
  <conditionalFormatting sqref="Y15:Z16">
    <cfRule type="cellIs" dxfId="3653" priority="3623" operator="equal">
      <formula>"jan."</formula>
    </cfRule>
  </conditionalFormatting>
  <conditionalFormatting sqref="Y15:Z16">
    <cfRule type="cellIs" dxfId="3652" priority="3622" operator="equal">
      <formula>"jan."</formula>
    </cfRule>
  </conditionalFormatting>
  <conditionalFormatting sqref="Y15:Z16">
    <cfRule type="cellIs" dxfId="3651" priority="3621" operator="equal">
      <formula>"jan."</formula>
    </cfRule>
  </conditionalFormatting>
  <conditionalFormatting sqref="Y15:Z16">
    <cfRule type="cellIs" dxfId="3650" priority="3620" operator="equal">
      <formula>"jan."</formula>
    </cfRule>
  </conditionalFormatting>
  <conditionalFormatting sqref="Y15:Z16">
    <cfRule type="cellIs" dxfId="3649" priority="3619" operator="equal">
      <formula>"jan."</formula>
    </cfRule>
  </conditionalFormatting>
  <conditionalFormatting sqref="Y15:Z16">
    <cfRule type="cellIs" dxfId="3648" priority="3618" operator="equal">
      <formula>"jan."</formula>
    </cfRule>
  </conditionalFormatting>
  <conditionalFormatting sqref="Y15:Z16">
    <cfRule type="cellIs" dxfId="3647" priority="3617" operator="equal">
      <formula>"jan."</formula>
    </cfRule>
  </conditionalFormatting>
  <conditionalFormatting sqref="Y15:Z16">
    <cfRule type="cellIs" dxfId="3646" priority="3616" operator="equal">
      <formula>"jan."</formula>
    </cfRule>
  </conditionalFormatting>
  <conditionalFormatting sqref="Y15:Z16">
    <cfRule type="cellIs" dxfId="3645" priority="3615" operator="equal">
      <formula>"jan."</formula>
    </cfRule>
  </conditionalFormatting>
  <conditionalFormatting sqref="Y15:Z16">
    <cfRule type="cellIs" dxfId="3644" priority="3614" operator="equal">
      <formula>"jan."</formula>
    </cfRule>
  </conditionalFormatting>
  <conditionalFormatting sqref="Y15:Z16">
    <cfRule type="cellIs" dxfId="3643" priority="3613" operator="equal">
      <formula>"jan."</formula>
    </cfRule>
  </conditionalFormatting>
  <conditionalFormatting sqref="Y15:Z16">
    <cfRule type="cellIs" dxfId="3642" priority="3612" operator="equal">
      <formula>"jan."</formula>
    </cfRule>
  </conditionalFormatting>
  <conditionalFormatting sqref="Y15:Z16">
    <cfRule type="cellIs" dxfId="3641" priority="3611" operator="equal">
      <formula>"jan."</formula>
    </cfRule>
  </conditionalFormatting>
  <conditionalFormatting sqref="Y15:Z16">
    <cfRule type="cellIs" dxfId="3640" priority="3610" operator="equal">
      <formula>"jan."</formula>
    </cfRule>
  </conditionalFormatting>
  <conditionalFormatting sqref="Y15:Z16">
    <cfRule type="cellIs" dxfId="3639" priority="3609" operator="equal">
      <formula>"jan."</formula>
    </cfRule>
  </conditionalFormatting>
  <conditionalFormatting sqref="Y15:Z16">
    <cfRule type="cellIs" dxfId="3638" priority="3608" operator="equal">
      <formula>"jan."</formula>
    </cfRule>
  </conditionalFormatting>
  <conditionalFormatting sqref="Y15:Z16">
    <cfRule type="cellIs" dxfId="3637" priority="3607" operator="equal">
      <formula>"jan."</formula>
    </cfRule>
  </conditionalFormatting>
  <conditionalFormatting sqref="Y15:Z16">
    <cfRule type="cellIs" dxfId="3636" priority="3606" operator="equal">
      <formula>"jan."</formula>
    </cfRule>
  </conditionalFormatting>
  <conditionalFormatting sqref="Y15:Z16">
    <cfRule type="cellIs" dxfId="3635" priority="3605" operator="equal">
      <formula>"jan."</formula>
    </cfRule>
  </conditionalFormatting>
  <conditionalFormatting sqref="Y15:Z16">
    <cfRule type="cellIs" dxfId="3634" priority="3604" operator="equal">
      <formula>"jan."</formula>
    </cfRule>
  </conditionalFormatting>
  <conditionalFormatting sqref="Y15:Z16">
    <cfRule type="cellIs" dxfId="3633" priority="3603" operator="equal">
      <formula>"jan."</formula>
    </cfRule>
  </conditionalFormatting>
  <conditionalFormatting sqref="Y15:Z16">
    <cfRule type="cellIs" dxfId="3632" priority="3602" operator="equal">
      <formula>"jan."</formula>
    </cfRule>
  </conditionalFormatting>
  <conditionalFormatting sqref="Y15:Z16">
    <cfRule type="cellIs" dxfId="3631" priority="3601" operator="equal">
      <formula>"jan."</formula>
    </cfRule>
  </conditionalFormatting>
  <conditionalFormatting sqref="Y15:Z16">
    <cfRule type="cellIs" dxfId="3630" priority="3600" operator="equal">
      <formula>"jan."</formula>
    </cfRule>
  </conditionalFormatting>
  <conditionalFormatting sqref="Y15:Z16">
    <cfRule type="cellIs" dxfId="3629" priority="3599" operator="equal">
      <formula>"jan."</formula>
    </cfRule>
  </conditionalFormatting>
  <conditionalFormatting sqref="Y15:Z16">
    <cfRule type="cellIs" dxfId="3628" priority="3598" operator="equal">
      <formula>"jan."</formula>
    </cfRule>
  </conditionalFormatting>
  <conditionalFormatting sqref="Y15:Z16">
    <cfRule type="cellIs" dxfId="3627" priority="3597" operator="equal">
      <formula>"jan."</formula>
    </cfRule>
  </conditionalFormatting>
  <conditionalFormatting sqref="Y15:Z16">
    <cfRule type="cellIs" dxfId="3626" priority="3596" operator="equal">
      <formula>"jan."</formula>
    </cfRule>
  </conditionalFormatting>
  <conditionalFormatting sqref="Y15:Z16">
    <cfRule type="cellIs" dxfId="3625" priority="3595" operator="equal">
      <formula>"jan."</formula>
    </cfRule>
  </conditionalFormatting>
  <conditionalFormatting sqref="Y15:Z16">
    <cfRule type="cellIs" dxfId="3624" priority="3594" operator="equal">
      <formula>"jan."</formula>
    </cfRule>
  </conditionalFormatting>
  <conditionalFormatting sqref="Y15:Z16">
    <cfRule type="cellIs" dxfId="3623" priority="3593" operator="equal">
      <formula>"jan."</formula>
    </cfRule>
  </conditionalFormatting>
  <conditionalFormatting sqref="Y15:Z16">
    <cfRule type="cellIs" dxfId="3622" priority="3592" operator="equal">
      <formula>"jan."</formula>
    </cfRule>
  </conditionalFormatting>
  <conditionalFormatting sqref="Y15:Z16">
    <cfRule type="cellIs" dxfId="3621" priority="3590" operator="equal">
      <formula>"jan."</formula>
    </cfRule>
  </conditionalFormatting>
  <conditionalFormatting sqref="Y15:Z16">
    <cfRule type="cellIs" dxfId="3620" priority="3589" operator="equal">
      <formula>"jan."</formula>
    </cfRule>
  </conditionalFormatting>
  <conditionalFormatting sqref="Y15:Z16">
    <cfRule type="cellIs" dxfId="3619" priority="3588" operator="equal">
      <formula>"jan."</formula>
    </cfRule>
  </conditionalFormatting>
  <conditionalFormatting sqref="Y15:Z16">
    <cfRule type="cellIs" dxfId="3618" priority="3587" operator="equal">
      <formula>"jan."</formula>
    </cfRule>
  </conditionalFormatting>
  <conditionalFormatting sqref="Y15:Z16">
    <cfRule type="cellIs" dxfId="3617" priority="3586" operator="equal">
      <formula>"jan."</formula>
    </cfRule>
  </conditionalFormatting>
  <conditionalFormatting sqref="Y15:Z16">
    <cfRule type="cellIs" dxfId="3616" priority="3585" operator="equal">
      <formula>"jan."</formula>
    </cfRule>
  </conditionalFormatting>
  <conditionalFormatting sqref="Y15:Z16">
    <cfRule type="cellIs" dxfId="3615" priority="3584" operator="equal">
      <formula>"jan."</formula>
    </cfRule>
  </conditionalFormatting>
  <conditionalFormatting sqref="Y15:Z16">
    <cfRule type="cellIs" dxfId="3614" priority="3583" operator="equal">
      <formula>"jan."</formula>
    </cfRule>
  </conditionalFormatting>
  <conditionalFormatting sqref="Y15:Z16">
    <cfRule type="cellIs" dxfId="3613" priority="3582" operator="equal">
      <formula>"jan."</formula>
    </cfRule>
  </conditionalFormatting>
  <conditionalFormatting sqref="Y15:Z16">
    <cfRule type="cellIs" dxfId="3612" priority="3581" operator="equal">
      <formula>"jan."</formula>
    </cfRule>
  </conditionalFormatting>
  <conditionalFormatting sqref="Y15:Z16">
    <cfRule type="cellIs" dxfId="3611" priority="3580" operator="equal">
      <formula>"jan."</formula>
    </cfRule>
  </conditionalFormatting>
  <conditionalFormatting sqref="Y15:Z16">
    <cfRule type="cellIs" dxfId="3610" priority="3578" operator="equal">
      <formula>"jan."</formula>
    </cfRule>
  </conditionalFormatting>
  <conditionalFormatting sqref="Y15:Z16">
    <cfRule type="cellIs" dxfId="3609" priority="3577" operator="equal">
      <formula>"jan."</formula>
    </cfRule>
  </conditionalFormatting>
  <conditionalFormatting sqref="Y15:Z16">
    <cfRule type="cellIs" dxfId="3608" priority="3576" operator="equal">
      <formula>"jan."</formula>
    </cfRule>
  </conditionalFormatting>
  <conditionalFormatting sqref="Y15:Z16">
    <cfRule type="cellIs" dxfId="3607" priority="3575" operator="equal">
      <formula>"jan."</formula>
    </cfRule>
  </conditionalFormatting>
  <conditionalFormatting sqref="Y15:Z16">
    <cfRule type="cellIs" dxfId="3606" priority="3574" operator="equal">
      <formula>"jan."</formula>
    </cfRule>
  </conditionalFormatting>
  <conditionalFormatting sqref="Y15:Z16">
    <cfRule type="cellIs" dxfId="3605" priority="3573" operator="equal">
      <formula>"jan."</formula>
    </cfRule>
  </conditionalFormatting>
  <conditionalFormatting sqref="Y15:Z16">
    <cfRule type="cellIs" dxfId="3604" priority="3572" operator="equal">
      <formula>"jan."</formula>
    </cfRule>
  </conditionalFormatting>
  <conditionalFormatting sqref="Y15:Z16">
    <cfRule type="cellIs" dxfId="3603" priority="3571" operator="equal">
      <formula>"jan."</formula>
    </cfRule>
  </conditionalFormatting>
  <conditionalFormatting sqref="Y15:Z16">
    <cfRule type="cellIs" dxfId="3602" priority="3570" operator="equal">
      <formula>"jan."</formula>
    </cfRule>
  </conditionalFormatting>
  <conditionalFormatting sqref="Y15:Z16">
    <cfRule type="cellIs" dxfId="3601" priority="3569" operator="equal">
      <formula>"jan."</formula>
    </cfRule>
  </conditionalFormatting>
  <conditionalFormatting sqref="Y15:Z16">
    <cfRule type="cellIs" dxfId="3600" priority="3567" operator="equal">
      <formula>"jan."</formula>
    </cfRule>
  </conditionalFormatting>
  <conditionalFormatting sqref="Y15:Z16">
    <cfRule type="cellIs" dxfId="3599" priority="3566" operator="equal">
      <formula>"jan."</formula>
    </cfRule>
  </conditionalFormatting>
  <conditionalFormatting sqref="Y15:Z16">
    <cfRule type="cellIs" dxfId="3598" priority="3565" operator="equal">
      <formula>"jan."</formula>
    </cfRule>
  </conditionalFormatting>
  <conditionalFormatting sqref="Y15:Z16">
    <cfRule type="cellIs" dxfId="3597" priority="3564" operator="equal">
      <formula>"jan."</formula>
    </cfRule>
  </conditionalFormatting>
  <conditionalFormatting sqref="Y15:Z16">
    <cfRule type="cellIs" dxfId="3596" priority="3563" operator="equal">
      <formula>"jan."</formula>
    </cfRule>
  </conditionalFormatting>
  <conditionalFormatting sqref="Y15:Z16">
    <cfRule type="cellIs" dxfId="3595" priority="3561" operator="equal">
      <formula>"jan."</formula>
    </cfRule>
  </conditionalFormatting>
  <conditionalFormatting sqref="Y15:Z16">
    <cfRule type="cellIs" dxfId="3594" priority="3559" operator="equal">
      <formula>"jan."</formula>
    </cfRule>
  </conditionalFormatting>
  <conditionalFormatting sqref="Y15:Z16">
    <cfRule type="cellIs" dxfId="3593" priority="3558" operator="equal">
      <formula>"jan."</formula>
    </cfRule>
  </conditionalFormatting>
  <conditionalFormatting sqref="Y15:Z16">
    <cfRule type="cellIs" dxfId="3592" priority="3556" operator="equal">
      <formula>"jan."</formula>
    </cfRule>
  </conditionalFormatting>
  <conditionalFormatting sqref="Y15:Z16">
    <cfRule type="cellIs" dxfId="3591" priority="3555" operator="equal">
      <formula>"jan."</formula>
    </cfRule>
  </conditionalFormatting>
  <conditionalFormatting sqref="Y15:Z16">
    <cfRule type="cellIs" dxfId="3590" priority="3554" operator="equal">
      <formula>"jan."</formula>
    </cfRule>
  </conditionalFormatting>
  <conditionalFormatting sqref="Y15:Z16">
    <cfRule type="cellIs" dxfId="3589" priority="3553" operator="equal">
      <formula>"jan."</formula>
    </cfRule>
  </conditionalFormatting>
  <conditionalFormatting sqref="Y15:Z16">
    <cfRule type="cellIs" dxfId="3588" priority="3551" operator="equal">
      <formula>"jan."</formula>
    </cfRule>
  </conditionalFormatting>
  <conditionalFormatting sqref="Y15:Z16">
    <cfRule type="cellIs" dxfId="3587" priority="3550" operator="equal">
      <formula>"jan."</formula>
    </cfRule>
  </conditionalFormatting>
  <conditionalFormatting sqref="Y15:Z16">
    <cfRule type="cellIs" dxfId="3586" priority="3549" operator="equal">
      <formula>"jan."</formula>
    </cfRule>
  </conditionalFormatting>
  <conditionalFormatting sqref="Y15:Z16">
    <cfRule type="cellIs" dxfId="3585" priority="3548" operator="equal">
      <formula>"jan."</formula>
    </cfRule>
  </conditionalFormatting>
  <conditionalFormatting sqref="Y15:Z16">
    <cfRule type="cellIs" dxfId="3584" priority="3547" operator="equal">
      <formula>"jan."</formula>
    </cfRule>
  </conditionalFormatting>
  <conditionalFormatting sqref="Y15:Z16">
    <cfRule type="cellIs" dxfId="3583" priority="3546" operator="equal">
      <formula>"jan."</formula>
    </cfRule>
  </conditionalFormatting>
  <conditionalFormatting sqref="Y15:Z16">
    <cfRule type="cellIs" dxfId="3582" priority="3545" operator="equal">
      <formula>"jan."</formula>
    </cfRule>
  </conditionalFormatting>
  <conditionalFormatting sqref="Y15:Z16">
    <cfRule type="cellIs" dxfId="3581" priority="3544" operator="equal">
      <formula>"jan."</formula>
    </cfRule>
  </conditionalFormatting>
  <conditionalFormatting sqref="Y15:Z16">
    <cfRule type="cellIs" dxfId="3580" priority="3543" operator="equal">
      <formula>"jan."</formula>
    </cfRule>
  </conditionalFormatting>
  <conditionalFormatting sqref="Y15:Z16">
    <cfRule type="cellIs" dxfId="3579" priority="3542" operator="equal">
      <formula>"jan."</formula>
    </cfRule>
  </conditionalFormatting>
  <conditionalFormatting sqref="Y15:Z16">
    <cfRule type="cellIs" dxfId="3578" priority="3541" operator="equal">
      <formula>"jan."</formula>
    </cfRule>
  </conditionalFormatting>
  <conditionalFormatting sqref="Y15:Z16">
    <cfRule type="cellIs" dxfId="3577" priority="3540" operator="equal">
      <formula>"jan."</formula>
    </cfRule>
  </conditionalFormatting>
  <conditionalFormatting sqref="Y15:Z16">
    <cfRule type="cellIs" dxfId="3576" priority="3539" operator="equal">
      <formula>"jan."</formula>
    </cfRule>
  </conditionalFormatting>
  <conditionalFormatting sqref="Y15:Z16">
    <cfRule type="cellIs" dxfId="3575" priority="3538" operator="equal">
      <formula>"jan."</formula>
    </cfRule>
  </conditionalFormatting>
  <conditionalFormatting sqref="Y15:Z16">
    <cfRule type="cellIs" dxfId="3574" priority="3537" operator="equal">
      <formula>"jan."</formula>
    </cfRule>
  </conditionalFormatting>
  <conditionalFormatting sqref="Y15:Z16">
    <cfRule type="cellIs" dxfId="3573" priority="3536" operator="equal">
      <formula>"jan."</formula>
    </cfRule>
  </conditionalFormatting>
  <conditionalFormatting sqref="Y15:Z16">
    <cfRule type="cellIs" dxfId="3572" priority="3535" operator="equal">
      <formula>"jan."</formula>
    </cfRule>
  </conditionalFormatting>
  <conditionalFormatting sqref="Y15:Z16">
    <cfRule type="cellIs" dxfId="3571" priority="3534" operator="equal">
      <formula>"jan."</formula>
    </cfRule>
  </conditionalFormatting>
  <conditionalFormatting sqref="Y15:Z16">
    <cfRule type="cellIs" dxfId="3570" priority="3533" operator="equal">
      <formula>"jan."</formula>
    </cfRule>
  </conditionalFormatting>
  <conditionalFormatting sqref="Y15:Z16">
    <cfRule type="cellIs" dxfId="3569" priority="3532" operator="equal">
      <formula>"jan."</formula>
    </cfRule>
  </conditionalFormatting>
  <conditionalFormatting sqref="Y15:Z16">
    <cfRule type="cellIs" dxfId="3568" priority="3531" operator="equal">
      <formula>"jan."</formula>
    </cfRule>
  </conditionalFormatting>
  <conditionalFormatting sqref="Y15:Z16">
    <cfRule type="cellIs" dxfId="3567" priority="3529" operator="equal">
      <formula>"jan."</formula>
    </cfRule>
  </conditionalFormatting>
  <conditionalFormatting sqref="Y15:Z16">
    <cfRule type="cellIs" dxfId="3566" priority="3528" operator="equal">
      <formula>"jan."</formula>
    </cfRule>
  </conditionalFormatting>
  <conditionalFormatting sqref="Y15:Z16">
    <cfRule type="cellIs" dxfId="3565" priority="3526" operator="equal">
      <formula>"jan."</formula>
    </cfRule>
  </conditionalFormatting>
  <conditionalFormatting sqref="Y15:Z16">
    <cfRule type="cellIs" dxfId="3564" priority="3523" operator="equal">
      <formula>"jan."</formula>
    </cfRule>
  </conditionalFormatting>
  <conditionalFormatting sqref="Y15:Z16">
    <cfRule type="cellIs" dxfId="3563" priority="3522" operator="equal">
      <formula>"jan."</formula>
    </cfRule>
  </conditionalFormatting>
  <conditionalFormatting sqref="Y15:Z16">
    <cfRule type="cellIs" dxfId="3562" priority="3521" operator="equal">
      <formula>"jan."</formula>
    </cfRule>
  </conditionalFormatting>
  <conditionalFormatting sqref="Y15:Z16">
    <cfRule type="cellIs" dxfId="3561" priority="3520" operator="equal">
      <formula>"jan."</formula>
    </cfRule>
  </conditionalFormatting>
  <conditionalFormatting sqref="Y15:Z16">
    <cfRule type="cellIs" dxfId="3560" priority="3519" operator="equal">
      <formula>"jan."</formula>
    </cfRule>
  </conditionalFormatting>
  <conditionalFormatting sqref="Y15:Z16">
    <cfRule type="cellIs" dxfId="3559" priority="3518" operator="equal">
      <formula>"jan."</formula>
    </cfRule>
  </conditionalFormatting>
  <conditionalFormatting sqref="Y15:Z16">
    <cfRule type="cellIs" dxfId="3558" priority="3517" operator="equal">
      <formula>"jan."</formula>
    </cfRule>
  </conditionalFormatting>
  <conditionalFormatting sqref="Y15:Z16">
    <cfRule type="cellIs" dxfId="3557" priority="3516" operator="equal">
      <formula>"jan."</formula>
    </cfRule>
  </conditionalFormatting>
  <conditionalFormatting sqref="Y15:Z16">
    <cfRule type="cellIs" dxfId="3556" priority="3515" operator="equal">
      <formula>"jan."</formula>
    </cfRule>
  </conditionalFormatting>
  <conditionalFormatting sqref="Y15:Z16">
    <cfRule type="cellIs" dxfId="3555" priority="3513" operator="equal">
      <formula>"jan."</formula>
    </cfRule>
  </conditionalFormatting>
  <conditionalFormatting sqref="Y15:Z16">
    <cfRule type="cellIs" dxfId="3554" priority="3512" operator="equal">
      <formula>"jan."</formula>
    </cfRule>
  </conditionalFormatting>
  <conditionalFormatting sqref="Y15:Z16">
    <cfRule type="cellIs" dxfId="3553" priority="3511" operator="equal">
      <formula>"jan."</formula>
    </cfRule>
  </conditionalFormatting>
  <conditionalFormatting sqref="Y15:Z16">
    <cfRule type="cellIs" dxfId="3552" priority="3510" operator="equal">
      <formula>"jan."</formula>
    </cfRule>
  </conditionalFormatting>
  <conditionalFormatting sqref="Y15:Z16">
    <cfRule type="cellIs" dxfId="3551" priority="3509" operator="equal">
      <formula>"jan."</formula>
    </cfRule>
  </conditionalFormatting>
  <conditionalFormatting sqref="Y15:Z16">
    <cfRule type="cellIs" dxfId="3550" priority="3508" operator="equal">
      <formula>"jan."</formula>
    </cfRule>
  </conditionalFormatting>
  <conditionalFormatting sqref="Y15:Z16">
    <cfRule type="cellIs" dxfId="3549" priority="3506" operator="equal">
      <formula>"jan."</formula>
    </cfRule>
  </conditionalFormatting>
  <conditionalFormatting sqref="Y15:Z16">
    <cfRule type="cellIs" dxfId="3548" priority="3505" operator="equal">
      <formula>"jan."</formula>
    </cfRule>
  </conditionalFormatting>
  <conditionalFormatting sqref="Y15:Z16">
    <cfRule type="cellIs" dxfId="3547" priority="3503" operator="equal">
      <formula>"jan."</formula>
    </cfRule>
  </conditionalFormatting>
  <conditionalFormatting sqref="Y15:Z16">
    <cfRule type="cellIs" dxfId="3546" priority="3501" operator="equal">
      <formula>"jan."</formula>
    </cfRule>
  </conditionalFormatting>
  <conditionalFormatting sqref="Y15:Z16">
    <cfRule type="cellIs" dxfId="3545" priority="3500" operator="equal">
      <formula>"jan."</formula>
    </cfRule>
  </conditionalFormatting>
  <conditionalFormatting sqref="Y15:Z16">
    <cfRule type="cellIs" dxfId="3544" priority="3499" operator="equal">
      <formula>"jan."</formula>
    </cfRule>
  </conditionalFormatting>
  <conditionalFormatting sqref="Y15:Z16">
    <cfRule type="cellIs" dxfId="3543" priority="3498" operator="equal">
      <formula>"jan."</formula>
    </cfRule>
  </conditionalFormatting>
  <conditionalFormatting sqref="Y15:Z16">
    <cfRule type="cellIs" dxfId="3542" priority="3497" operator="equal">
      <formula>"jan."</formula>
    </cfRule>
  </conditionalFormatting>
  <conditionalFormatting sqref="Y15:Z16">
    <cfRule type="cellIs" dxfId="3541" priority="3496" operator="equal">
      <formula>"jan."</formula>
    </cfRule>
  </conditionalFormatting>
  <conditionalFormatting sqref="Y15:Z16">
    <cfRule type="cellIs" dxfId="3540" priority="3495" operator="equal">
      <formula>"jan."</formula>
    </cfRule>
  </conditionalFormatting>
  <conditionalFormatting sqref="Y15:Z16">
    <cfRule type="cellIs" dxfId="3539" priority="3494" operator="equal">
      <formula>"jan."</formula>
    </cfRule>
  </conditionalFormatting>
  <conditionalFormatting sqref="Y15:Z16">
    <cfRule type="cellIs" dxfId="3538" priority="3493" operator="equal">
      <formula>"jan."</formula>
    </cfRule>
  </conditionalFormatting>
  <conditionalFormatting sqref="Y15:Z16">
    <cfRule type="cellIs" dxfId="3537" priority="3492" operator="equal">
      <formula>"jan."</formula>
    </cfRule>
  </conditionalFormatting>
  <conditionalFormatting sqref="Y15:Z16">
    <cfRule type="cellIs" dxfId="3536" priority="3491" operator="equal">
      <formula>"jan."</formula>
    </cfRule>
  </conditionalFormatting>
  <conditionalFormatting sqref="Y15:Z16">
    <cfRule type="cellIs" dxfId="3535" priority="3490" operator="equal">
      <formula>"jan."</formula>
    </cfRule>
  </conditionalFormatting>
  <conditionalFormatting sqref="Y15:Z16">
    <cfRule type="cellIs" dxfId="3534" priority="3488" operator="equal">
      <formula>"jan."</formula>
    </cfRule>
  </conditionalFormatting>
  <conditionalFormatting sqref="Y15:Z16">
    <cfRule type="cellIs" dxfId="3533" priority="3487" operator="equal">
      <formula>"jan."</formula>
    </cfRule>
  </conditionalFormatting>
  <conditionalFormatting sqref="Y15:Z16">
    <cfRule type="cellIs" dxfId="3532" priority="3486" operator="equal">
      <formula>"jan."</formula>
    </cfRule>
  </conditionalFormatting>
  <conditionalFormatting sqref="Y15:Z16">
    <cfRule type="cellIs" dxfId="3531" priority="3485" operator="equal">
      <formula>"jan."</formula>
    </cfRule>
  </conditionalFormatting>
  <conditionalFormatting sqref="Y15:Z16">
    <cfRule type="cellIs" dxfId="3530" priority="3484" operator="equal">
      <formula>"jan."</formula>
    </cfRule>
  </conditionalFormatting>
  <conditionalFormatting sqref="Y15:Z16">
    <cfRule type="cellIs" dxfId="3529" priority="3483" operator="equal">
      <formula>"jan."</formula>
    </cfRule>
  </conditionalFormatting>
  <conditionalFormatting sqref="Y15:Z16">
    <cfRule type="cellIs" dxfId="3528" priority="3482" operator="equal">
      <formula>"jan."</formula>
    </cfRule>
  </conditionalFormatting>
  <conditionalFormatting sqref="Y15:Z16">
    <cfRule type="cellIs" dxfId="3527" priority="3481" operator="equal">
      <formula>"jan."</formula>
    </cfRule>
  </conditionalFormatting>
  <conditionalFormatting sqref="Y15:Z16">
    <cfRule type="cellIs" dxfId="3526" priority="3479" operator="equal">
      <formula>"jan."</formula>
    </cfRule>
  </conditionalFormatting>
  <conditionalFormatting sqref="Y15:Z16">
    <cfRule type="cellIs" dxfId="3525" priority="3478" operator="equal">
      <formula>"jan."</formula>
    </cfRule>
  </conditionalFormatting>
  <conditionalFormatting sqref="Y15:Z16">
    <cfRule type="cellIs" dxfId="3524" priority="3477" operator="equal">
      <formula>"jan."</formula>
    </cfRule>
  </conditionalFormatting>
  <conditionalFormatting sqref="Y15:Z16">
    <cfRule type="cellIs" dxfId="3523" priority="3476" operator="equal">
      <formula>"jan."</formula>
    </cfRule>
  </conditionalFormatting>
  <conditionalFormatting sqref="Y15:Z16">
    <cfRule type="cellIs" dxfId="3522" priority="3475" operator="equal">
      <formula>"jan."</formula>
    </cfRule>
  </conditionalFormatting>
  <conditionalFormatting sqref="Y15:Z16">
    <cfRule type="cellIs" dxfId="3521" priority="3474" operator="equal">
      <formula>"jan."</formula>
    </cfRule>
  </conditionalFormatting>
  <conditionalFormatting sqref="Y15:Z16">
    <cfRule type="cellIs" dxfId="3520" priority="3473" operator="equal">
      <formula>"jan."</formula>
    </cfRule>
  </conditionalFormatting>
  <conditionalFormatting sqref="Y15:Z16">
    <cfRule type="cellIs" dxfId="3519" priority="3472" operator="equal">
      <formula>"jan."</formula>
    </cfRule>
  </conditionalFormatting>
  <conditionalFormatting sqref="Y15:Z16">
    <cfRule type="cellIs" dxfId="3518" priority="3471" operator="equal">
      <formula>"jan."</formula>
    </cfRule>
  </conditionalFormatting>
  <conditionalFormatting sqref="Y15:Z16">
    <cfRule type="cellIs" dxfId="3517" priority="3470" operator="equal">
      <formula>"jan."</formula>
    </cfRule>
  </conditionalFormatting>
  <conditionalFormatting sqref="Y15:Z16">
    <cfRule type="cellIs" dxfId="3516" priority="3469" operator="equal">
      <formula>"jan."</formula>
    </cfRule>
  </conditionalFormatting>
  <conditionalFormatting sqref="Y15:Z16">
    <cfRule type="cellIs" dxfId="3515" priority="3468" operator="equal">
      <formula>"jan."</formula>
    </cfRule>
  </conditionalFormatting>
  <conditionalFormatting sqref="Y15:Z16">
    <cfRule type="cellIs" dxfId="3514" priority="3467" operator="equal">
      <formula>"jan."</formula>
    </cfRule>
  </conditionalFormatting>
  <conditionalFormatting sqref="Y15:Z16">
    <cfRule type="cellIs" dxfId="3513" priority="3466" operator="equal">
      <formula>"jan."</formula>
    </cfRule>
  </conditionalFormatting>
  <conditionalFormatting sqref="Y15:Z16">
    <cfRule type="cellIs" dxfId="3512" priority="3464" operator="equal">
      <formula>"jan."</formula>
    </cfRule>
  </conditionalFormatting>
  <conditionalFormatting sqref="Y15:Z16">
    <cfRule type="cellIs" dxfId="3511" priority="3461" operator="equal">
      <formula>"jan."</formula>
    </cfRule>
  </conditionalFormatting>
  <conditionalFormatting sqref="Y15:Z16">
    <cfRule type="cellIs" dxfId="3510" priority="3460" operator="equal">
      <formula>"jan."</formula>
    </cfRule>
  </conditionalFormatting>
  <conditionalFormatting sqref="Y15:Z16">
    <cfRule type="cellIs" dxfId="3509" priority="3459" operator="equal">
      <formula>"jan."</formula>
    </cfRule>
  </conditionalFormatting>
  <conditionalFormatting sqref="Y15:Z16">
    <cfRule type="cellIs" dxfId="3508" priority="3458" operator="equal">
      <formula>"jan."</formula>
    </cfRule>
  </conditionalFormatting>
  <conditionalFormatting sqref="Y15:Z16">
    <cfRule type="cellIs" dxfId="3507" priority="3457" operator="equal">
      <formula>"jan."</formula>
    </cfRule>
  </conditionalFormatting>
  <conditionalFormatting sqref="Y15:Z16">
    <cfRule type="cellIs" dxfId="3506" priority="3456" operator="equal">
      <formula>"jan."</formula>
    </cfRule>
  </conditionalFormatting>
  <conditionalFormatting sqref="Y15:Z16">
    <cfRule type="cellIs" dxfId="3505" priority="3454" operator="equal">
      <formula>"jan."</formula>
    </cfRule>
  </conditionalFormatting>
  <conditionalFormatting sqref="Y15:Z16">
    <cfRule type="cellIs" dxfId="3504" priority="3453" operator="equal">
      <formula>"jan."</formula>
    </cfRule>
  </conditionalFormatting>
  <conditionalFormatting sqref="Y15:Z16">
    <cfRule type="cellIs" dxfId="3503" priority="3452" operator="equal">
      <formula>"jan."</formula>
    </cfRule>
  </conditionalFormatting>
  <conditionalFormatting sqref="Y15:Z16">
    <cfRule type="cellIs" dxfId="3502" priority="3451" operator="equal">
      <formula>"jan."</formula>
    </cfRule>
  </conditionalFormatting>
  <conditionalFormatting sqref="Y15:Z16">
    <cfRule type="cellIs" dxfId="3501" priority="3450" operator="equal">
      <formula>"jan."</formula>
    </cfRule>
  </conditionalFormatting>
  <conditionalFormatting sqref="Y15:Z16">
    <cfRule type="cellIs" dxfId="3500" priority="4235" operator="equal">
      <formula>"jan."</formula>
    </cfRule>
  </conditionalFormatting>
  <conditionalFormatting sqref="Y15:Z16">
    <cfRule type="cellIs" dxfId="3499" priority="4041" operator="equal">
      <formula>"jan."</formula>
    </cfRule>
  </conditionalFormatting>
  <conditionalFormatting sqref="Y15:Z16">
    <cfRule type="cellIs" dxfId="3498" priority="4032" operator="equal">
      <formula>"jan."</formula>
    </cfRule>
  </conditionalFormatting>
  <conditionalFormatting sqref="Y15:Z16">
    <cfRule type="cellIs" dxfId="3497" priority="3991" operator="equal">
      <formula>"jan."</formula>
    </cfRule>
  </conditionalFormatting>
  <conditionalFormatting sqref="Y15:Z16">
    <cfRule type="cellIs" dxfId="3496" priority="3989" operator="equal">
      <formula>"jan."</formula>
    </cfRule>
  </conditionalFormatting>
  <conditionalFormatting sqref="Y15:Z16">
    <cfRule type="cellIs" dxfId="3495" priority="3971" operator="equal">
      <formula>"jan."</formula>
    </cfRule>
  </conditionalFormatting>
  <conditionalFormatting sqref="Y15:Z16">
    <cfRule type="cellIs" dxfId="3494" priority="3960" operator="equal">
      <formula>"jan."</formula>
    </cfRule>
  </conditionalFormatting>
  <conditionalFormatting sqref="Y15:Z16">
    <cfRule type="cellIs" dxfId="3493" priority="3959" operator="equal">
      <formula>"jan."</formula>
    </cfRule>
  </conditionalFormatting>
  <conditionalFormatting sqref="Y15:Z16">
    <cfRule type="cellIs" dxfId="3492" priority="3950" operator="equal">
      <formula>"jan."</formula>
    </cfRule>
  </conditionalFormatting>
  <conditionalFormatting sqref="Y15:Z16">
    <cfRule type="cellIs" dxfId="3491" priority="3848" operator="equal">
      <formula>"jan."</formula>
    </cfRule>
  </conditionalFormatting>
  <conditionalFormatting sqref="Y15:Z16">
    <cfRule type="cellIs" dxfId="3490" priority="3794" operator="equal">
      <formula>"jan."</formula>
    </cfRule>
  </conditionalFormatting>
  <conditionalFormatting sqref="Y15:Z16">
    <cfRule type="cellIs" dxfId="3489" priority="3775" operator="equal">
      <formula>"jan."</formula>
    </cfRule>
  </conditionalFormatting>
  <conditionalFormatting sqref="Y15:Z16">
    <cfRule type="cellIs" dxfId="3488" priority="3727" operator="equal">
      <formula>"jan."</formula>
    </cfRule>
  </conditionalFormatting>
  <conditionalFormatting sqref="Y15:Z16">
    <cfRule type="cellIs" dxfId="3487" priority="3724" operator="equal">
      <formula>"jan."</formula>
    </cfRule>
  </conditionalFormatting>
  <conditionalFormatting sqref="Y15:Z16">
    <cfRule type="cellIs" dxfId="3486" priority="3722" operator="equal">
      <formula>"jan."</formula>
    </cfRule>
  </conditionalFormatting>
  <conditionalFormatting sqref="Y15:Z16">
    <cfRule type="cellIs" dxfId="3485" priority="3708" operator="equal">
      <formula>"jan."</formula>
    </cfRule>
  </conditionalFormatting>
  <conditionalFormatting sqref="Y15:Z16">
    <cfRule type="cellIs" dxfId="3484" priority="3707" operator="equal">
      <formula>"jan."</formula>
    </cfRule>
  </conditionalFormatting>
  <conditionalFormatting sqref="Y15:Z16">
    <cfRule type="cellIs" dxfId="3483" priority="3591" operator="equal">
      <formula>"jan."</formula>
    </cfRule>
  </conditionalFormatting>
  <conditionalFormatting sqref="Y15:Z16">
    <cfRule type="cellIs" dxfId="3482" priority="3579" operator="equal">
      <formula>"jan."</formula>
    </cfRule>
  </conditionalFormatting>
  <conditionalFormatting sqref="Y15:Z16">
    <cfRule type="cellIs" dxfId="3481" priority="3568" operator="equal">
      <formula>"jan."</formula>
    </cfRule>
  </conditionalFormatting>
  <conditionalFormatting sqref="Y15:Z16">
    <cfRule type="cellIs" dxfId="3480" priority="3562" operator="equal">
      <formula>"jan."</formula>
    </cfRule>
  </conditionalFormatting>
  <conditionalFormatting sqref="Y15:Z16">
    <cfRule type="cellIs" dxfId="3479" priority="3560" operator="equal">
      <formula>"jan."</formula>
    </cfRule>
  </conditionalFormatting>
  <conditionalFormatting sqref="Y15:Z16">
    <cfRule type="cellIs" dxfId="3478" priority="3557" operator="equal">
      <formula>"jan."</formula>
    </cfRule>
  </conditionalFormatting>
  <conditionalFormatting sqref="Y15:Z16">
    <cfRule type="cellIs" dxfId="3477" priority="3552" operator="equal">
      <formula>"jan."</formula>
    </cfRule>
  </conditionalFormatting>
  <conditionalFormatting sqref="Y15:Z16">
    <cfRule type="cellIs" dxfId="3476" priority="3530" operator="equal">
      <formula>"jan."</formula>
    </cfRule>
  </conditionalFormatting>
  <conditionalFormatting sqref="Y15:Z16">
    <cfRule type="cellIs" dxfId="3475" priority="3527" operator="equal">
      <formula>"jan."</formula>
    </cfRule>
  </conditionalFormatting>
  <conditionalFormatting sqref="Y15:Z16">
    <cfRule type="cellIs" dxfId="3474" priority="3525" operator="equal">
      <formula>"jan."</formula>
    </cfRule>
  </conditionalFormatting>
  <conditionalFormatting sqref="Y15:Z16">
    <cfRule type="cellIs" dxfId="3473" priority="3524" operator="equal">
      <formula>"jan."</formula>
    </cfRule>
  </conditionalFormatting>
  <conditionalFormatting sqref="Y15:Z16">
    <cfRule type="cellIs" dxfId="3472" priority="3514" operator="equal">
      <formula>"jan."</formula>
    </cfRule>
  </conditionalFormatting>
  <conditionalFormatting sqref="Y15:Z16">
    <cfRule type="cellIs" dxfId="3471" priority="3507" operator="equal">
      <formula>"jan."</formula>
    </cfRule>
  </conditionalFormatting>
  <conditionalFormatting sqref="Y15:Z16">
    <cfRule type="cellIs" dxfId="3470" priority="3504" operator="equal">
      <formula>"jan."</formula>
    </cfRule>
  </conditionalFormatting>
  <conditionalFormatting sqref="Y15:Z16">
    <cfRule type="cellIs" dxfId="3469" priority="3502" operator="equal">
      <formula>"jan."</formula>
    </cfRule>
  </conditionalFormatting>
  <conditionalFormatting sqref="Y15:Z16">
    <cfRule type="cellIs" dxfId="3468" priority="3489" operator="equal">
      <formula>"jan."</formula>
    </cfRule>
  </conditionalFormatting>
  <conditionalFormatting sqref="Y15:Z16">
    <cfRule type="cellIs" dxfId="3467" priority="3480" operator="equal">
      <formula>"jan."</formula>
    </cfRule>
  </conditionalFormatting>
  <conditionalFormatting sqref="Y15:Z16">
    <cfRule type="cellIs" dxfId="3466" priority="3465" operator="equal">
      <formula>"jan."</formula>
    </cfRule>
  </conditionalFormatting>
  <conditionalFormatting sqref="Y15:Z16">
    <cfRule type="cellIs" dxfId="3465" priority="3463" operator="equal">
      <formula>"jan."</formula>
    </cfRule>
  </conditionalFormatting>
  <conditionalFormatting sqref="Y15:Z16">
    <cfRule type="cellIs" dxfId="3464" priority="3462" operator="equal">
      <formula>"jan."</formula>
    </cfRule>
  </conditionalFormatting>
  <conditionalFormatting sqref="Y15:Z16">
    <cfRule type="cellIs" dxfId="3463" priority="3455" operator="equal">
      <formula>"jan."</formula>
    </cfRule>
  </conditionalFormatting>
  <conditionalFormatting sqref="AK15:AK16">
    <cfRule type="cellIs" dxfId="3462" priority="3447" operator="equal">
      <formula>"jan."</formula>
    </cfRule>
  </conditionalFormatting>
  <conditionalFormatting sqref="AK15:AK16">
    <cfRule type="cellIs" dxfId="3461" priority="3449" operator="equal">
      <formula>"jan."</formula>
    </cfRule>
  </conditionalFormatting>
  <conditionalFormatting sqref="AK15:AK16">
    <cfRule type="cellIs" dxfId="3460" priority="3448" operator="equal">
      <formula>"jan."</formula>
    </cfRule>
  </conditionalFormatting>
  <conditionalFormatting sqref="AK15:AK16">
    <cfRule type="cellIs" dxfId="3459" priority="3446" operator="equal">
      <formula>"jan."</formula>
    </cfRule>
  </conditionalFormatting>
  <conditionalFormatting sqref="AK15:AK16">
    <cfRule type="cellIs" dxfId="3458" priority="3445" operator="equal">
      <formula>"jan."</formula>
    </cfRule>
  </conditionalFormatting>
  <conditionalFormatting sqref="AK15:AK16">
    <cfRule type="cellIs" dxfId="3457" priority="3444" operator="equal">
      <formula>"jan."</formula>
    </cfRule>
  </conditionalFormatting>
  <conditionalFormatting sqref="AK15:AK16">
    <cfRule type="cellIs" dxfId="3456" priority="3443" operator="equal">
      <formula>"jan."</formula>
    </cfRule>
  </conditionalFormatting>
  <conditionalFormatting sqref="AK15:AK16">
    <cfRule type="cellIs" dxfId="3455" priority="3442" operator="equal">
      <formula>"jan."</formula>
    </cfRule>
  </conditionalFormatting>
  <conditionalFormatting sqref="AK15:AK16">
    <cfRule type="cellIs" dxfId="3454" priority="3441" operator="equal">
      <formula>"jan."</formula>
    </cfRule>
  </conditionalFormatting>
  <conditionalFormatting sqref="AK15:AK16">
    <cfRule type="cellIs" dxfId="3453" priority="3440" operator="equal">
      <formula>"jan."</formula>
    </cfRule>
  </conditionalFormatting>
  <conditionalFormatting sqref="AK15:AK16">
    <cfRule type="cellIs" dxfId="3452" priority="3439" operator="equal">
      <formula>"jan."</formula>
    </cfRule>
  </conditionalFormatting>
  <conditionalFormatting sqref="AK15:AK16">
    <cfRule type="cellIs" dxfId="3451" priority="3438" operator="equal">
      <formula>"jan."</formula>
    </cfRule>
  </conditionalFormatting>
  <conditionalFormatting sqref="AK15:AK16">
    <cfRule type="cellIs" dxfId="3450" priority="3437" operator="equal">
      <formula>"jan."</formula>
    </cfRule>
  </conditionalFormatting>
  <conditionalFormatting sqref="AA15:AA16">
    <cfRule type="cellIs" dxfId="3449" priority="3436" operator="equal">
      <formula>"jan."</formula>
    </cfRule>
  </conditionalFormatting>
  <conditionalFormatting sqref="AA15:AA16">
    <cfRule type="cellIs" dxfId="3448" priority="3435" operator="equal">
      <formula>"jan."</formula>
    </cfRule>
  </conditionalFormatting>
  <conditionalFormatting sqref="AA15:AA16">
    <cfRule type="cellIs" dxfId="3447" priority="3434" operator="equal">
      <formula>"jan."</formula>
    </cfRule>
  </conditionalFormatting>
  <conditionalFormatting sqref="AA15:AA16">
    <cfRule type="cellIs" dxfId="3446" priority="3433" operator="equal">
      <formula>"jan."</formula>
    </cfRule>
  </conditionalFormatting>
  <conditionalFormatting sqref="AA15:AA16">
    <cfRule type="cellIs" dxfId="3445" priority="3432" operator="equal">
      <formula>"jan."</formula>
    </cfRule>
  </conditionalFormatting>
  <conditionalFormatting sqref="AA15:AA16">
    <cfRule type="cellIs" dxfId="3444" priority="3431" operator="equal">
      <formula>"jan."</formula>
    </cfRule>
  </conditionalFormatting>
  <conditionalFormatting sqref="AA15:AA16">
    <cfRule type="cellIs" dxfId="3443" priority="3430" operator="equal">
      <formula>"jan."</formula>
    </cfRule>
  </conditionalFormatting>
  <conditionalFormatting sqref="AA15:AA16">
    <cfRule type="cellIs" dxfId="3442" priority="3429" operator="equal">
      <formula>"jan."</formula>
    </cfRule>
  </conditionalFormatting>
  <conditionalFormatting sqref="AA15:AA16">
    <cfRule type="cellIs" dxfId="3441" priority="3428" operator="equal">
      <formula>"jan."</formula>
    </cfRule>
  </conditionalFormatting>
  <conditionalFormatting sqref="AA15:AA16">
    <cfRule type="cellIs" dxfId="3440" priority="3427" operator="equal">
      <formula>"jan."</formula>
    </cfRule>
  </conditionalFormatting>
  <conditionalFormatting sqref="AA15:AA16">
    <cfRule type="cellIs" dxfId="3439" priority="3426" operator="equal">
      <formula>"jan."</formula>
    </cfRule>
  </conditionalFormatting>
  <conditionalFormatting sqref="AA15:AA16">
    <cfRule type="cellIs" dxfId="3438" priority="3425" operator="equal">
      <formula>"jan."</formula>
    </cfRule>
  </conditionalFormatting>
  <conditionalFormatting sqref="AA15:AA16">
    <cfRule type="cellIs" dxfId="3437" priority="3424" operator="equal">
      <formula>"jan."</formula>
    </cfRule>
  </conditionalFormatting>
  <conditionalFormatting sqref="AA15:AA16">
    <cfRule type="cellIs" dxfId="3436" priority="3423" operator="equal">
      <formula>"jan."</formula>
    </cfRule>
  </conditionalFormatting>
  <conditionalFormatting sqref="AA15:AA16">
    <cfRule type="cellIs" dxfId="3435" priority="3422" operator="equal">
      <formula>"jan."</formula>
    </cfRule>
  </conditionalFormatting>
  <conditionalFormatting sqref="AA15:AA16">
    <cfRule type="cellIs" dxfId="3434" priority="3421" operator="equal">
      <formula>"jan."</formula>
    </cfRule>
  </conditionalFormatting>
  <conditionalFormatting sqref="AA15:AA16">
    <cfRule type="cellIs" dxfId="3433" priority="3420" operator="equal">
      <formula>"jan."</formula>
    </cfRule>
  </conditionalFormatting>
  <conditionalFormatting sqref="AA15:AA16">
    <cfRule type="cellIs" dxfId="3432" priority="3419" operator="equal">
      <formula>"jan."</formula>
    </cfRule>
  </conditionalFormatting>
  <conditionalFormatting sqref="AA15:AA16">
    <cfRule type="cellIs" dxfId="3431" priority="3418" operator="equal">
      <formula>"jan."</formula>
    </cfRule>
  </conditionalFormatting>
  <conditionalFormatting sqref="AA15:AA16">
    <cfRule type="cellIs" dxfId="3430" priority="3417" operator="equal">
      <formula>"jan."</formula>
    </cfRule>
  </conditionalFormatting>
  <conditionalFormatting sqref="AA15:AA16">
    <cfRule type="cellIs" dxfId="3429" priority="3416" operator="equal">
      <formula>"jan."</formula>
    </cfRule>
  </conditionalFormatting>
  <conditionalFormatting sqref="AA15:AA16">
    <cfRule type="cellIs" dxfId="3428" priority="3415" operator="equal">
      <formula>"jan."</formula>
    </cfRule>
  </conditionalFormatting>
  <conditionalFormatting sqref="AA15:AA16">
    <cfRule type="cellIs" dxfId="3427" priority="3414" operator="equal">
      <formula>"jan."</formula>
    </cfRule>
  </conditionalFormatting>
  <conditionalFormatting sqref="AA15:AA16">
    <cfRule type="cellIs" dxfId="3426" priority="3413" operator="equal">
      <formula>"jan."</formula>
    </cfRule>
  </conditionalFormatting>
  <conditionalFormatting sqref="AA15:AA16">
    <cfRule type="cellIs" dxfId="3425" priority="3412" operator="equal">
      <formula>"jan."</formula>
    </cfRule>
  </conditionalFormatting>
  <conditionalFormatting sqref="AA15:AA16">
    <cfRule type="cellIs" dxfId="3424" priority="3411" operator="equal">
      <formula>"jan."</formula>
    </cfRule>
  </conditionalFormatting>
  <conditionalFormatting sqref="AA15:AA16">
    <cfRule type="cellIs" dxfId="3423" priority="3410" operator="equal">
      <formula>"jan."</formula>
    </cfRule>
  </conditionalFormatting>
  <conditionalFormatting sqref="AA15:AA16">
    <cfRule type="cellIs" dxfId="3422" priority="3409" operator="equal">
      <formula>"jan."</formula>
    </cfRule>
  </conditionalFormatting>
  <conditionalFormatting sqref="AA15:AA16">
    <cfRule type="cellIs" dxfId="3421" priority="3408" operator="equal">
      <formula>"jan."</formula>
    </cfRule>
  </conditionalFormatting>
  <conditionalFormatting sqref="AA15:AA16">
    <cfRule type="cellIs" dxfId="3420" priority="3407" operator="equal">
      <formula>"jan."</formula>
    </cfRule>
  </conditionalFormatting>
  <conditionalFormatting sqref="AA15:AA16">
    <cfRule type="cellIs" dxfId="3419" priority="3406" operator="equal">
      <formula>"jan."</formula>
    </cfRule>
  </conditionalFormatting>
  <conditionalFormatting sqref="AA15:AA16">
    <cfRule type="cellIs" dxfId="3418" priority="3405" operator="equal">
      <formula>"jan."</formula>
    </cfRule>
  </conditionalFormatting>
  <conditionalFormatting sqref="AA15:AA16">
    <cfRule type="cellIs" dxfId="3417" priority="3404" operator="equal">
      <formula>"jan."</formula>
    </cfRule>
  </conditionalFormatting>
  <conditionalFormatting sqref="AA15:AA16">
    <cfRule type="cellIs" dxfId="3416" priority="3403" operator="equal">
      <formula>"jan."</formula>
    </cfRule>
  </conditionalFormatting>
  <conditionalFormatting sqref="AA15:AA16">
    <cfRule type="cellIs" dxfId="3415" priority="3402" operator="equal">
      <formula>"jan."</formula>
    </cfRule>
  </conditionalFormatting>
  <conditionalFormatting sqref="AA15:AA16">
    <cfRule type="cellIs" dxfId="3414" priority="3401" operator="equal">
      <formula>"jan."</formula>
    </cfRule>
  </conditionalFormatting>
  <conditionalFormatting sqref="AA15:AA16">
    <cfRule type="cellIs" dxfId="3413" priority="3400" operator="equal">
      <formula>"jan."</formula>
    </cfRule>
  </conditionalFormatting>
  <conditionalFormatting sqref="AA15:AA16">
    <cfRule type="cellIs" dxfId="3412" priority="3399" operator="equal">
      <formula>"jan."</formula>
    </cfRule>
  </conditionalFormatting>
  <conditionalFormatting sqref="AA15:AA16">
    <cfRule type="cellIs" dxfId="3411" priority="3398" operator="equal">
      <formula>"jan."</formula>
    </cfRule>
  </conditionalFormatting>
  <conditionalFormatting sqref="AA15:AA16">
    <cfRule type="cellIs" dxfId="3410" priority="3397" operator="equal">
      <formula>"jan."</formula>
    </cfRule>
  </conditionalFormatting>
  <conditionalFormatting sqref="AA15:AA16">
    <cfRule type="cellIs" dxfId="3409" priority="3396" operator="equal">
      <formula>"jan."</formula>
    </cfRule>
  </conditionalFormatting>
  <conditionalFormatting sqref="AA15:AA16">
    <cfRule type="cellIs" dxfId="3408" priority="3395" operator="equal">
      <formula>"jan."</formula>
    </cfRule>
  </conditionalFormatting>
  <conditionalFormatting sqref="AA15:AA16">
    <cfRule type="cellIs" dxfId="3407" priority="3394" operator="equal">
      <formula>"jan."</formula>
    </cfRule>
  </conditionalFormatting>
  <conditionalFormatting sqref="AA15:AA16">
    <cfRule type="cellIs" dxfId="3406" priority="3393" operator="equal">
      <formula>"jan."</formula>
    </cfRule>
  </conditionalFormatting>
  <conditionalFormatting sqref="AA15:AA16">
    <cfRule type="cellIs" dxfId="3405" priority="3392" operator="equal">
      <formula>"jan."</formula>
    </cfRule>
  </conditionalFormatting>
  <conditionalFormatting sqref="AA15:AA16">
    <cfRule type="cellIs" dxfId="3404" priority="3391" operator="equal">
      <formula>"jan."</formula>
    </cfRule>
  </conditionalFormatting>
  <conditionalFormatting sqref="AA15:AA16">
    <cfRule type="cellIs" dxfId="3403" priority="3390" operator="equal">
      <formula>"jan."</formula>
    </cfRule>
  </conditionalFormatting>
  <conditionalFormatting sqref="AA15:AA16">
    <cfRule type="cellIs" dxfId="3402" priority="3389" operator="equal">
      <formula>"jan."</formula>
    </cfRule>
  </conditionalFormatting>
  <conditionalFormatting sqref="AA15:AA16">
    <cfRule type="cellIs" dxfId="3401" priority="3388" operator="equal">
      <formula>"jan."</formula>
    </cfRule>
  </conditionalFormatting>
  <conditionalFormatting sqref="AA15:AA16">
    <cfRule type="cellIs" dxfId="3400" priority="3387" operator="equal">
      <formula>"jan."</formula>
    </cfRule>
  </conditionalFormatting>
  <conditionalFormatting sqref="AA15:AA16">
    <cfRule type="cellIs" dxfId="3399" priority="3386" operator="equal">
      <formula>"jan."</formula>
    </cfRule>
  </conditionalFormatting>
  <conditionalFormatting sqref="AA15:AA16">
    <cfRule type="cellIs" dxfId="3398" priority="3385" operator="equal">
      <formula>"jan."</formula>
    </cfRule>
  </conditionalFormatting>
  <conditionalFormatting sqref="AA15:AA16">
    <cfRule type="cellIs" dxfId="3397" priority="3384" operator="equal">
      <formula>"jan."</formula>
    </cfRule>
  </conditionalFormatting>
  <conditionalFormatting sqref="AA15:AA16">
    <cfRule type="cellIs" dxfId="3396" priority="3383" operator="equal">
      <formula>"jan."</formula>
    </cfRule>
  </conditionalFormatting>
  <conditionalFormatting sqref="AA15:AA16">
    <cfRule type="cellIs" dxfId="3395" priority="3382" operator="equal">
      <formula>"jan."</formula>
    </cfRule>
  </conditionalFormatting>
  <conditionalFormatting sqref="AA15:AA16">
    <cfRule type="cellIs" dxfId="3394" priority="3381" operator="equal">
      <formula>"jan."</formula>
    </cfRule>
  </conditionalFormatting>
  <conditionalFormatting sqref="AA15:AA16">
    <cfRule type="cellIs" dxfId="3393" priority="3380" operator="equal">
      <formula>"jan."</formula>
    </cfRule>
  </conditionalFormatting>
  <conditionalFormatting sqref="AA15:AA16">
    <cfRule type="cellIs" dxfId="3392" priority="3379" operator="equal">
      <formula>"jan."</formula>
    </cfRule>
  </conditionalFormatting>
  <conditionalFormatting sqref="AA15:AA16">
    <cfRule type="cellIs" dxfId="3391" priority="3378" operator="equal">
      <formula>"jan."</formula>
    </cfRule>
  </conditionalFormatting>
  <conditionalFormatting sqref="AA15:AA16">
    <cfRule type="cellIs" dxfId="3390" priority="3377" operator="equal">
      <formula>"jan."</formula>
    </cfRule>
  </conditionalFormatting>
  <conditionalFormatting sqref="AA15:AA16">
    <cfRule type="cellIs" dxfId="3389" priority="3376" operator="equal">
      <formula>"jan."</formula>
    </cfRule>
  </conditionalFormatting>
  <conditionalFormatting sqref="AA15:AA16">
    <cfRule type="cellIs" dxfId="3388" priority="3375" operator="equal">
      <formula>"jan."</formula>
    </cfRule>
  </conditionalFormatting>
  <conditionalFormatting sqref="AA15:AA16">
    <cfRule type="cellIs" dxfId="3387" priority="3374" operator="equal">
      <formula>"jan."</formula>
    </cfRule>
  </conditionalFormatting>
  <conditionalFormatting sqref="AA15:AA16">
    <cfRule type="cellIs" dxfId="3386" priority="3373" operator="equal">
      <formula>"jan."</formula>
    </cfRule>
  </conditionalFormatting>
  <conditionalFormatting sqref="AA15:AA16">
    <cfRule type="cellIs" dxfId="3385" priority="3372" operator="equal">
      <formula>"jan."</formula>
    </cfRule>
  </conditionalFormatting>
  <conditionalFormatting sqref="AA15:AA16">
    <cfRule type="cellIs" dxfId="3384" priority="3371" operator="equal">
      <formula>"jan."</formula>
    </cfRule>
  </conditionalFormatting>
  <conditionalFormatting sqref="AA15:AA16">
    <cfRule type="cellIs" dxfId="3383" priority="3370" operator="equal">
      <formula>"jan."</formula>
    </cfRule>
  </conditionalFormatting>
  <conditionalFormatting sqref="AA15:AA16">
    <cfRule type="cellIs" dxfId="3382" priority="3369" operator="equal">
      <formula>"jan."</formula>
    </cfRule>
  </conditionalFormatting>
  <conditionalFormatting sqref="AA15:AA16">
    <cfRule type="cellIs" dxfId="3381" priority="3368" operator="equal">
      <formula>"jan."</formula>
    </cfRule>
  </conditionalFormatting>
  <conditionalFormatting sqref="AA15:AA16">
    <cfRule type="cellIs" dxfId="3380" priority="3367" operator="equal">
      <formula>"jan."</formula>
    </cfRule>
  </conditionalFormatting>
  <conditionalFormatting sqref="AA15:AA16">
    <cfRule type="cellIs" dxfId="3379" priority="3366" operator="equal">
      <formula>"jan."</formula>
    </cfRule>
  </conditionalFormatting>
  <conditionalFormatting sqref="AA15:AA16">
    <cfRule type="cellIs" dxfId="3378" priority="3365" operator="equal">
      <formula>"jan."</formula>
    </cfRule>
  </conditionalFormatting>
  <conditionalFormatting sqref="AA15:AA16">
    <cfRule type="cellIs" dxfId="3377" priority="3364" operator="equal">
      <formula>"jan."</formula>
    </cfRule>
  </conditionalFormatting>
  <conditionalFormatting sqref="AA15:AA16">
    <cfRule type="cellIs" dxfId="3376" priority="3363" operator="equal">
      <formula>"jan."</formula>
    </cfRule>
  </conditionalFormatting>
  <conditionalFormatting sqref="AA15:AA16">
    <cfRule type="cellIs" dxfId="3375" priority="3362" operator="equal">
      <formula>"jan."</formula>
    </cfRule>
  </conditionalFormatting>
  <conditionalFormatting sqref="AA15:AA16">
    <cfRule type="cellIs" dxfId="3374" priority="3361" operator="equal">
      <formula>"jan."</formula>
    </cfRule>
  </conditionalFormatting>
  <conditionalFormatting sqref="AA15:AA16">
    <cfRule type="cellIs" dxfId="3373" priority="3360" operator="equal">
      <formula>"jan."</formula>
    </cfRule>
  </conditionalFormatting>
  <conditionalFormatting sqref="AA15:AA16">
    <cfRule type="cellIs" dxfId="3372" priority="3359" operator="equal">
      <formula>"jan."</formula>
    </cfRule>
  </conditionalFormatting>
  <conditionalFormatting sqref="AA15:AA16">
    <cfRule type="cellIs" dxfId="3371" priority="3358" operator="equal">
      <formula>"jan."</formula>
    </cfRule>
  </conditionalFormatting>
  <conditionalFormatting sqref="AA15:AA16">
    <cfRule type="cellIs" dxfId="3370" priority="3357" operator="equal">
      <formula>"jan."</formula>
    </cfRule>
  </conditionalFormatting>
  <conditionalFormatting sqref="AA15:AA16">
    <cfRule type="cellIs" dxfId="3369" priority="3356" operator="equal">
      <formula>"jan."</formula>
    </cfRule>
  </conditionalFormatting>
  <conditionalFormatting sqref="AA15:AA16">
    <cfRule type="cellIs" dxfId="3368" priority="3355" operator="equal">
      <formula>"jan."</formula>
    </cfRule>
  </conditionalFormatting>
  <conditionalFormatting sqref="AA15:AA16">
    <cfRule type="cellIs" dxfId="3367" priority="3354" operator="equal">
      <formula>"jan."</formula>
    </cfRule>
  </conditionalFormatting>
  <conditionalFormatting sqref="AA15:AA16">
    <cfRule type="cellIs" dxfId="3366" priority="3353" operator="equal">
      <formula>"jan."</formula>
    </cfRule>
  </conditionalFormatting>
  <conditionalFormatting sqref="AA15:AA16">
    <cfRule type="cellIs" dxfId="3365" priority="3352" operator="equal">
      <formula>"jan."</formula>
    </cfRule>
  </conditionalFormatting>
  <conditionalFormatting sqref="AA15:AA16">
    <cfRule type="cellIs" dxfId="3364" priority="3351" operator="equal">
      <formula>"jan."</formula>
    </cfRule>
  </conditionalFormatting>
  <conditionalFormatting sqref="AA15:AA16">
    <cfRule type="cellIs" dxfId="3363" priority="3350" operator="equal">
      <formula>"jan."</formula>
    </cfRule>
  </conditionalFormatting>
  <conditionalFormatting sqref="AA15:AA16">
    <cfRule type="cellIs" dxfId="3362" priority="3349" operator="equal">
      <formula>"jan."</formula>
    </cfRule>
  </conditionalFormatting>
  <conditionalFormatting sqref="AA15:AA16">
    <cfRule type="cellIs" dxfId="3361" priority="3348" operator="equal">
      <formula>"jan."</formula>
    </cfRule>
  </conditionalFormatting>
  <conditionalFormatting sqref="AA15:AA16">
    <cfRule type="cellIs" dxfId="3360" priority="3347" operator="equal">
      <formula>"jan."</formula>
    </cfRule>
  </conditionalFormatting>
  <conditionalFormatting sqref="AA15:AA16">
    <cfRule type="cellIs" dxfId="3359" priority="3346" operator="equal">
      <formula>"jan."</formula>
    </cfRule>
  </conditionalFormatting>
  <conditionalFormatting sqref="AA15:AA16">
    <cfRule type="cellIs" dxfId="3358" priority="3344" operator="equal">
      <formula>"jan."</formula>
    </cfRule>
  </conditionalFormatting>
  <conditionalFormatting sqref="AA15:AA16">
    <cfRule type="cellIs" dxfId="3357" priority="3343" operator="equal">
      <formula>"jan."</formula>
    </cfRule>
  </conditionalFormatting>
  <conditionalFormatting sqref="AA15:AA16">
    <cfRule type="cellIs" dxfId="3356" priority="3342" operator="equal">
      <formula>"jan."</formula>
    </cfRule>
  </conditionalFormatting>
  <conditionalFormatting sqref="AA15:AA16">
    <cfRule type="cellIs" dxfId="3355" priority="3341" operator="equal">
      <formula>"jan."</formula>
    </cfRule>
  </conditionalFormatting>
  <conditionalFormatting sqref="AA15:AA16">
    <cfRule type="cellIs" dxfId="3354" priority="3340" operator="equal">
      <formula>"jan."</formula>
    </cfRule>
  </conditionalFormatting>
  <conditionalFormatting sqref="AA15:AA16">
    <cfRule type="cellIs" dxfId="3353" priority="3339" operator="equal">
      <formula>"jan."</formula>
    </cfRule>
  </conditionalFormatting>
  <conditionalFormatting sqref="AA15:AA16">
    <cfRule type="cellIs" dxfId="3352" priority="3338" operator="equal">
      <formula>"jan."</formula>
    </cfRule>
  </conditionalFormatting>
  <conditionalFormatting sqref="AA15:AA16">
    <cfRule type="cellIs" dxfId="3351" priority="3337" operator="equal">
      <formula>"jan."</formula>
    </cfRule>
  </conditionalFormatting>
  <conditionalFormatting sqref="AA15:AA16">
    <cfRule type="cellIs" dxfId="3350" priority="3336" operator="equal">
      <formula>"jan."</formula>
    </cfRule>
  </conditionalFormatting>
  <conditionalFormatting sqref="AA15:AA16">
    <cfRule type="cellIs" dxfId="3349" priority="3335" operator="equal">
      <formula>"jan."</formula>
    </cfRule>
  </conditionalFormatting>
  <conditionalFormatting sqref="AA15:AA16">
    <cfRule type="cellIs" dxfId="3348" priority="3334" operator="equal">
      <formula>"jan."</formula>
    </cfRule>
  </conditionalFormatting>
  <conditionalFormatting sqref="AA15:AA16">
    <cfRule type="cellIs" dxfId="3347" priority="3333" operator="equal">
      <formula>"jan."</formula>
    </cfRule>
  </conditionalFormatting>
  <conditionalFormatting sqref="AA15:AA16">
    <cfRule type="cellIs" dxfId="3346" priority="3332" operator="equal">
      <formula>"jan."</formula>
    </cfRule>
  </conditionalFormatting>
  <conditionalFormatting sqref="AA15:AA16">
    <cfRule type="cellIs" dxfId="3345" priority="3331" operator="equal">
      <formula>"jan."</formula>
    </cfRule>
  </conditionalFormatting>
  <conditionalFormatting sqref="AA15:AA16">
    <cfRule type="cellIs" dxfId="3344" priority="3330" operator="equal">
      <formula>"jan."</formula>
    </cfRule>
  </conditionalFormatting>
  <conditionalFormatting sqref="AA15:AA16">
    <cfRule type="cellIs" dxfId="3343" priority="3329" operator="equal">
      <formula>"jan."</formula>
    </cfRule>
  </conditionalFormatting>
  <conditionalFormatting sqref="AA15:AA16">
    <cfRule type="cellIs" dxfId="3342" priority="3328" operator="equal">
      <formula>"jan."</formula>
    </cfRule>
  </conditionalFormatting>
  <conditionalFormatting sqref="AA15:AA16">
    <cfRule type="cellIs" dxfId="3341" priority="3327" operator="equal">
      <formula>"jan."</formula>
    </cfRule>
  </conditionalFormatting>
  <conditionalFormatting sqref="AA15:AA16">
    <cfRule type="cellIs" dxfId="3340" priority="3326" operator="equal">
      <formula>"jan."</formula>
    </cfRule>
  </conditionalFormatting>
  <conditionalFormatting sqref="AA15:AA16">
    <cfRule type="cellIs" dxfId="3339" priority="3325" operator="equal">
      <formula>"jan."</formula>
    </cfRule>
  </conditionalFormatting>
  <conditionalFormatting sqref="AA15:AA16">
    <cfRule type="cellIs" dxfId="3338" priority="3324" operator="equal">
      <formula>"jan."</formula>
    </cfRule>
  </conditionalFormatting>
  <conditionalFormatting sqref="AA15:AA16">
    <cfRule type="cellIs" dxfId="3337" priority="3322" operator="equal">
      <formula>"jan."</formula>
    </cfRule>
  </conditionalFormatting>
  <conditionalFormatting sqref="AA15:AA16">
    <cfRule type="cellIs" dxfId="3336" priority="3320" operator="equal">
      <formula>"jan."</formula>
    </cfRule>
  </conditionalFormatting>
  <conditionalFormatting sqref="AA15:AA16">
    <cfRule type="cellIs" dxfId="3335" priority="3319" operator="equal">
      <formula>"jan."</formula>
    </cfRule>
  </conditionalFormatting>
  <conditionalFormatting sqref="AA15:AA16">
    <cfRule type="cellIs" dxfId="3334" priority="3318" operator="equal">
      <formula>"jan."</formula>
    </cfRule>
  </conditionalFormatting>
  <conditionalFormatting sqref="AA15:AA16">
    <cfRule type="cellIs" dxfId="3333" priority="3317" operator="equal">
      <formula>"jan."</formula>
    </cfRule>
  </conditionalFormatting>
  <conditionalFormatting sqref="AA15:AA16">
    <cfRule type="cellIs" dxfId="3332" priority="3316" operator="equal">
      <formula>"jan."</formula>
    </cfRule>
  </conditionalFormatting>
  <conditionalFormatting sqref="AA15:AA16">
    <cfRule type="cellIs" dxfId="3331" priority="3315" operator="equal">
      <formula>"jan."</formula>
    </cfRule>
  </conditionalFormatting>
  <conditionalFormatting sqref="AA15:AA16">
    <cfRule type="cellIs" dxfId="3330" priority="3314" operator="equal">
      <formula>"jan."</formula>
    </cfRule>
  </conditionalFormatting>
  <conditionalFormatting sqref="AA15:AA16">
    <cfRule type="cellIs" dxfId="3329" priority="3313" operator="equal">
      <formula>"jan."</formula>
    </cfRule>
  </conditionalFormatting>
  <conditionalFormatting sqref="AA15:AA16">
    <cfRule type="cellIs" dxfId="3328" priority="3312" operator="equal">
      <formula>"jan."</formula>
    </cfRule>
  </conditionalFormatting>
  <conditionalFormatting sqref="AA15:AA16">
    <cfRule type="cellIs" dxfId="3327" priority="3311" operator="equal">
      <formula>"jan."</formula>
    </cfRule>
  </conditionalFormatting>
  <conditionalFormatting sqref="AA15:AA16">
    <cfRule type="cellIs" dxfId="3326" priority="3310" operator="equal">
      <formula>"jan."</formula>
    </cfRule>
  </conditionalFormatting>
  <conditionalFormatting sqref="AA15:AA16">
    <cfRule type="cellIs" dxfId="3325" priority="3309" operator="equal">
      <formula>"jan."</formula>
    </cfRule>
  </conditionalFormatting>
  <conditionalFormatting sqref="AA15:AA16">
    <cfRule type="cellIs" dxfId="3324" priority="3308" operator="equal">
      <formula>"jan."</formula>
    </cfRule>
  </conditionalFormatting>
  <conditionalFormatting sqref="AA15:AA16">
    <cfRule type="cellIs" dxfId="3323" priority="3307" operator="equal">
      <formula>"jan."</formula>
    </cfRule>
  </conditionalFormatting>
  <conditionalFormatting sqref="AA15:AA16">
    <cfRule type="cellIs" dxfId="3322" priority="3306" operator="equal">
      <formula>"jan."</formula>
    </cfRule>
  </conditionalFormatting>
  <conditionalFormatting sqref="AA15:AA16">
    <cfRule type="cellIs" dxfId="3321" priority="3305" operator="equal">
      <formula>"jan."</formula>
    </cfRule>
  </conditionalFormatting>
  <conditionalFormatting sqref="AA15:AA16">
    <cfRule type="cellIs" dxfId="3320" priority="3304" operator="equal">
      <formula>"jan."</formula>
    </cfRule>
  </conditionalFormatting>
  <conditionalFormatting sqref="AA15:AA16">
    <cfRule type="cellIs" dxfId="3319" priority="3303" operator="equal">
      <formula>"jan."</formula>
    </cfRule>
  </conditionalFormatting>
  <conditionalFormatting sqref="AA15:AA16">
    <cfRule type="cellIs" dxfId="3318" priority="3302" operator="equal">
      <formula>"jan."</formula>
    </cfRule>
  </conditionalFormatting>
  <conditionalFormatting sqref="AA15:AA16">
    <cfRule type="cellIs" dxfId="3317" priority="3301" operator="equal">
      <formula>"jan."</formula>
    </cfRule>
  </conditionalFormatting>
  <conditionalFormatting sqref="AA15:AA16">
    <cfRule type="cellIs" dxfId="3316" priority="3300" operator="equal">
      <formula>"jan."</formula>
    </cfRule>
  </conditionalFormatting>
  <conditionalFormatting sqref="AA15:AA16">
    <cfRule type="cellIs" dxfId="3315" priority="3299" operator="equal">
      <formula>"jan."</formula>
    </cfRule>
  </conditionalFormatting>
  <conditionalFormatting sqref="AA15:AA16">
    <cfRule type="cellIs" dxfId="3314" priority="3298" operator="equal">
      <formula>"jan."</formula>
    </cfRule>
  </conditionalFormatting>
  <conditionalFormatting sqref="AA15:AA16">
    <cfRule type="cellIs" dxfId="3313" priority="3297" operator="equal">
      <formula>"jan."</formula>
    </cfRule>
  </conditionalFormatting>
  <conditionalFormatting sqref="AA15:AA16">
    <cfRule type="cellIs" dxfId="3312" priority="3296" operator="equal">
      <formula>"jan."</formula>
    </cfRule>
  </conditionalFormatting>
  <conditionalFormatting sqref="AA15:AA16">
    <cfRule type="cellIs" dxfId="3311" priority="3295" operator="equal">
      <formula>"jan."</formula>
    </cfRule>
  </conditionalFormatting>
  <conditionalFormatting sqref="AA15:AA16">
    <cfRule type="cellIs" dxfId="3310" priority="3294" operator="equal">
      <formula>"jan."</formula>
    </cfRule>
  </conditionalFormatting>
  <conditionalFormatting sqref="AA15:AA16">
    <cfRule type="cellIs" dxfId="3309" priority="3293" operator="equal">
      <formula>"jan."</formula>
    </cfRule>
  </conditionalFormatting>
  <conditionalFormatting sqref="AA15:AA16">
    <cfRule type="cellIs" dxfId="3308" priority="3292" operator="equal">
      <formula>"jan."</formula>
    </cfRule>
  </conditionalFormatting>
  <conditionalFormatting sqref="AA15:AA16">
    <cfRule type="cellIs" dxfId="3307" priority="3291" operator="equal">
      <formula>"jan."</formula>
    </cfRule>
  </conditionalFormatting>
  <conditionalFormatting sqref="AA15:AA16">
    <cfRule type="cellIs" dxfId="3306" priority="3290" operator="equal">
      <formula>"jan."</formula>
    </cfRule>
  </conditionalFormatting>
  <conditionalFormatting sqref="AA15:AA16">
    <cfRule type="cellIs" dxfId="3305" priority="3289" operator="equal">
      <formula>"jan."</formula>
    </cfRule>
  </conditionalFormatting>
  <conditionalFormatting sqref="AA15:AA16">
    <cfRule type="cellIs" dxfId="3304" priority="3288" operator="equal">
      <formula>"jan."</formula>
    </cfRule>
  </conditionalFormatting>
  <conditionalFormatting sqref="AA15:AA16">
    <cfRule type="cellIs" dxfId="3303" priority="3287" operator="equal">
      <formula>"jan."</formula>
    </cfRule>
  </conditionalFormatting>
  <conditionalFormatting sqref="AA15:AA16">
    <cfRule type="cellIs" dxfId="3302" priority="3286" operator="equal">
      <formula>"jan."</formula>
    </cfRule>
  </conditionalFormatting>
  <conditionalFormatting sqref="AA15:AA16">
    <cfRule type="cellIs" dxfId="3301" priority="3285" operator="equal">
      <formula>"jan."</formula>
    </cfRule>
  </conditionalFormatting>
  <conditionalFormatting sqref="AA15:AA16">
    <cfRule type="cellIs" dxfId="3300" priority="3284" operator="equal">
      <formula>"jan."</formula>
    </cfRule>
  </conditionalFormatting>
  <conditionalFormatting sqref="AA15:AA16">
    <cfRule type="cellIs" dxfId="3299" priority="3283" operator="equal">
      <formula>"jan."</formula>
    </cfRule>
  </conditionalFormatting>
  <conditionalFormatting sqref="AA15:AA16">
    <cfRule type="cellIs" dxfId="3298" priority="3282" operator="equal">
      <formula>"jan."</formula>
    </cfRule>
  </conditionalFormatting>
  <conditionalFormatting sqref="AA15:AA16">
    <cfRule type="cellIs" dxfId="3297" priority="3281" operator="equal">
      <formula>"jan."</formula>
    </cfRule>
  </conditionalFormatting>
  <conditionalFormatting sqref="AA15:AA16">
    <cfRule type="cellIs" dxfId="3296" priority="3280" operator="equal">
      <formula>"jan."</formula>
    </cfRule>
  </conditionalFormatting>
  <conditionalFormatting sqref="AA15:AA16">
    <cfRule type="cellIs" dxfId="3295" priority="3279" operator="equal">
      <formula>"jan."</formula>
    </cfRule>
  </conditionalFormatting>
  <conditionalFormatting sqref="AA15:AA16">
    <cfRule type="cellIs" dxfId="3294" priority="3278" operator="equal">
      <formula>"jan."</formula>
    </cfRule>
  </conditionalFormatting>
  <conditionalFormatting sqref="AA15:AA16">
    <cfRule type="cellIs" dxfId="3293" priority="3277" operator="equal">
      <formula>"jan."</formula>
    </cfRule>
  </conditionalFormatting>
  <conditionalFormatting sqref="AA15:AA16">
    <cfRule type="cellIs" dxfId="3292" priority="3276" operator="equal">
      <formula>"jan."</formula>
    </cfRule>
  </conditionalFormatting>
  <conditionalFormatting sqref="AA15:AA16">
    <cfRule type="cellIs" dxfId="3291" priority="3275" operator="equal">
      <formula>"jan."</formula>
    </cfRule>
  </conditionalFormatting>
  <conditionalFormatting sqref="AA15:AA16">
    <cfRule type="cellIs" dxfId="3290" priority="3274" operator="equal">
      <formula>"jan."</formula>
    </cfRule>
  </conditionalFormatting>
  <conditionalFormatting sqref="AA15:AA16">
    <cfRule type="cellIs" dxfId="3289" priority="3273" operator="equal">
      <formula>"jan."</formula>
    </cfRule>
  </conditionalFormatting>
  <conditionalFormatting sqref="AA15:AA16">
    <cfRule type="cellIs" dxfId="3288" priority="3272" operator="equal">
      <formula>"jan."</formula>
    </cfRule>
  </conditionalFormatting>
  <conditionalFormatting sqref="AA15:AA16">
    <cfRule type="cellIs" dxfId="3287" priority="3271" operator="equal">
      <formula>"jan."</formula>
    </cfRule>
  </conditionalFormatting>
  <conditionalFormatting sqref="AA15:AA16">
    <cfRule type="cellIs" dxfId="3286" priority="3270" operator="equal">
      <formula>"jan."</formula>
    </cfRule>
  </conditionalFormatting>
  <conditionalFormatting sqref="AA15:AA16">
    <cfRule type="cellIs" dxfId="3285" priority="3269" operator="equal">
      <formula>"jan."</formula>
    </cfRule>
  </conditionalFormatting>
  <conditionalFormatting sqref="AA15:AA16">
    <cfRule type="cellIs" dxfId="3284" priority="3268" operator="equal">
      <formula>"jan."</formula>
    </cfRule>
  </conditionalFormatting>
  <conditionalFormatting sqref="AA15:AA16">
    <cfRule type="cellIs" dxfId="3283" priority="3267" operator="equal">
      <formula>"jan."</formula>
    </cfRule>
  </conditionalFormatting>
  <conditionalFormatting sqref="AA15:AA16">
    <cfRule type="cellIs" dxfId="3282" priority="3266" operator="equal">
      <formula>"jan."</formula>
    </cfRule>
  </conditionalFormatting>
  <conditionalFormatting sqref="AA15:AA16">
    <cfRule type="cellIs" dxfId="3281" priority="3265" operator="equal">
      <formula>"jan."</formula>
    </cfRule>
  </conditionalFormatting>
  <conditionalFormatting sqref="AA15:AA16">
    <cfRule type="cellIs" dxfId="3280" priority="3264" operator="equal">
      <formula>"jan."</formula>
    </cfRule>
  </conditionalFormatting>
  <conditionalFormatting sqref="AA15:AA16">
    <cfRule type="cellIs" dxfId="3279" priority="3263" operator="equal">
      <formula>"jan."</formula>
    </cfRule>
  </conditionalFormatting>
  <conditionalFormatting sqref="AA15:AA16">
    <cfRule type="cellIs" dxfId="3278" priority="3262" operator="equal">
      <formula>"jan."</formula>
    </cfRule>
  </conditionalFormatting>
  <conditionalFormatting sqref="AA15:AA16">
    <cfRule type="cellIs" dxfId="3277" priority="3261" operator="equal">
      <formula>"jan."</formula>
    </cfRule>
  </conditionalFormatting>
  <conditionalFormatting sqref="AA15:AA16">
    <cfRule type="cellIs" dxfId="3276" priority="3260" operator="equal">
      <formula>"jan."</formula>
    </cfRule>
  </conditionalFormatting>
  <conditionalFormatting sqref="AA15:AA16">
    <cfRule type="cellIs" dxfId="3275" priority="3259" operator="equal">
      <formula>"jan."</formula>
    </cfRule>
  </conditionalFormatting>
  <conditionalFormatting sqref="AA15:AA16">
    <cfRule type="cellIs" dxfId="3274" priority="3258" operator="equal">
      <formula>"jan."</formula>
    </cfRule>
  </conditionalFormatting>
  <conditionalFormatting sqref="AA15:AA16">
    <cfRule type="cellIs" dxfId="3273" priority="3257" operator="equal">
      <formula>"jan."</formula>
    </cfRule>
  </conditionalFormatting>
  <conditionalFormatting sqref="AA15:AA16">
    <cfRule type="cellIs" dxfId="3272" priority="3256" operator="equal">
      <formula>"jan."</formula>
    </cfRule>
  </conditionalFormatting>
  <conditionalFormatting sqref="AA15:AA16">
    <cfRule type="cellIs" dxfId="3271" priority="3255" operator="equal">
      <formula>"jan."</formula>
    </cfRule>
  </conditionalFormatting>
  <conditionalFormatting sqref="AA15:AA16">
    <cfRule type="cellIs" dxfId="3270" priority="3254" operator="equal">
      <formula>"jan."</formula>
    </cfRule>
  </conditionalFormatting>
  <conditionalFormatting sqref="AA15:AA16">
    <cfRule type="cellIs" dxfId="3269" priority="3253" operator="equal">
      <formula>"jan."</formula>
    </cfRule>
  </conditionalFormatting>
  <conditionalFormatting sqref="AA15:AA16">
    <cfRule type="cellIs" dxfId="3268" priority="3252" operator="equal">
      <formula>"jan."</formula>
    </cfRule>
  </conditionalFormatting>
  <conditionalFormatting sqref="AA15:AA16">
    <cfRule type="cellIs" dxfId="3267" priority="3251" operator="equal">
      <formula>"jan."</formula>
    </cfRule>
  </conditionalFormatting>
  <conditionalFormatting sqref="AA15:AA16">
    <cfRule type="cellIs" dxfId="3266" priority="3250" operator="equal">
      <formula>"jan."</formula>
    </cfRule>
  </conditionalFormatting>
  <conditionalFormatting sqref="AA15:AA16">
    <cfRule type="cellIs" dxfId="3265" priority="3249" operator="equal">
      <formula>"jan."</formula>
    </cfRule>
  </conditionalFormatting>
  <conditionalFormatting sqref="AA15:AA16">
    <cfRule type="cellIs" dxfId="3264" priority="3248" operator="equal">
      <formula>"jan."</formula>
    </cfRule>
  </conditionalFormatting>
  <conditionalFormatting sqref="AA15:AA16">
    <cfRule type="cellIs" dxfId="3263" priority="3247" operator="equal">
      <formula>"jan."</formula>
    </cfRule>
  </conditionalFormatting>
  <conditionalFormatting sqref="AA15:AA16">
    <cfRule type="cellIs" dxfId="3262" priority="3246" operator="equal">
      <formula>"jan."</formula>
    </cfRule>
  </conditionalFormatting>
  <conditionalFormatting sqref="AA15:AA16">
    <cfRule type="cellIs" dxfId="3261" priority="3245" operator="equal">
      <formula>"jan."</formula>
    </cfRule>
  </conditionalFormatting>
  <conditionalFormatting sqref="AA15:AA16">
    <cfRule type="cellIs" dxfId="3260" priority="3244" operator="equal">
      <formula>"jan."</formula>
    </cfRule>
  </conditionalFormatting>
  <conditionalFormatting sqref="AA15:AA16">
    <cfRule type="cellIs" dxfId="3259" priority="3243" operator="equal">
      <formula>"jan."</formula>
    </cfRule>
  </conditionalFormatting>
  <conditionalFormatting sqref="AA15:AA16">
    <cfRule type="cellIs" dxfId="3258" priority="3242" operator="equal">
      <formula>"jan."</formula>
    </cfRule>
  </conditionalFormatting>
  <conditionalFormatting sqref="AA15:AA16">
    <cfRule type="cellIs" dxfId="3257" priority="3241" operator="equal">
      <formula>"jan."</formula>
    </cfRule>
  </conditionalFormatting>
  <conditionalFormatting sqref="AA15:AA16">
    <cfRule type="cellIs" dxfId="3256" priority="3240" operator="equal">
      <formula>"jan."</formula>
    </cfRule>
  </conditionalFormatting>
  <conditionalFormatting sqref="AA15:AA16">
    <cfRule type="cellIs" dxfId="3255" priority="3239" operator="equal">
      <formula>"jan."</formula>
    </cfRule>
  </conditionalFormatting>
  <conditionalFormatting sqref="AA15:AA16">
    <cfRule type="cellIs" dxfId="3254" priority="3238" operator="equal">
      <formula>"jan."</formula>
    </cfRule>
  </conditionalFormatting>
  <conditionalFormatting sqref="AA15:AA16">
    <cfRule type="cellIs" dxfId="3253" priority="3237" operator="equal">
      <formula>"jan."</formula>
    </cfRule>
  </conditionalFormatting>
  <conditionalFormatting sqref="AA15:AA16">
    <cfRule type="cellIs" dxfId="3252" priority="3236" operator="equal">
      <formula>"jan."</formula>
    </cfRule>
  </conditionalFormatting>
  <conditionalFormatting sqref="AA15:AA16">
    <cfRule type="cellIs" dxfId="3251" priority="3235" operator="equal">
      <formula>"jan."</formula>
    </cfRule>
  </conditionalFormatting>
  <conditionalFormatting sqref="AA15:AA16">
    <cfRule type="cellIs" dxfId="3250" priority="3234" operator="equal">
      <formula>"jan."</formula>
    </cfRule>
  </conditionalFormatting>
  <conditionalFormatting sqref="AA15:AA16">
    <cfRule type="cellIs" dxfId="3249" priority="3233" operator="equal">
      <formula>"jan."</formula>
    </cfRule>
  </conditionalFormatting>
  <conditionalFormatting sqref="AA15:AA16">
    <cfRule type="cellIs" dxfId="3248" priority="3232" operator="equal">
      <formula>"jan."</formula>
    </cfRule>
  </conditionalFormatting>
  <conditionalFormatting sqref="AA15:AA16">
    <cfRule type="cellIs" dxfId="3247" priority="3231" operator="equal">
      <formula>"jan."</formula>
    </cfRule>
  </conditionalFormatting>
  <conditionalFormatting sqref="AA15:AA16">
    <cfRule type="cellIs" dxfId="3246" priority="3230" operator="equal">
      <formula>"jan."</formula>
    </cfRule>
  </conditionalFormatting>
  <conditionalFormatting sqref="AA15:AA16">
    <cfRule type="cellIs" dxfId="3245" priority="3229" operator="equal">
      <formula>"jan."</formula>
    </cfRule>
  </conditionalFormatting>
  <conditionalFormatting sqref="AA15:AA16">
    <cfRule type="cellIs" dxfId="3244" priority="3228" operator="equal">
      <formula>"jan."</formula>
    </cfRule>
  </conditionalFormatting>
  <conditionalFormatting sqref="AA15:AA16">
    <cfRule type="cellIs" dxfId="3243" priority="3227" operator="equal">
      <formula>"jan."</formula>
    </cfRule>
  </conditionalFormatting>
  <conditionalFormatting sqref="AA15:AA16">
    <cfRule type="cellIs" dxfId="3242" priority="3226" operator="equal">
      <formula>"jan."</formula>
    </cfRule>
  </conditionalFormatting>
  <conditionalFormatting sqref="AA15:AA16">
    <cfRule type="cellIs" dxfId="3241" priority="3225" operator="equal">
      <formula>"jan."</formula>
    </cfRule>
  </conditionalFormatting>
  <conditionalFormatting sqref="AA15:AA16">
    <cfRule type="cellIs" dxfId="3240" priority="3224" operator="equal">
      <formula>"jan."</formula>
    </cfRule>
  </conditionalFormatting>
  <conditionalFormatting sqref="AA15:AA16">
    <cfRule type="cellIs" dxfId="3239" priority="3223" operator="equal">
      <formula>"jan."</formula>
    </cfRule>
  </conditionalFormatting>
  <conditionalFormatting sqref="AA15:AA16">
    <cfRule type="cellIs" dxfId="3238" priority="3222" operator="equal">
      <formula>"jan."</formula>
    </cfRule>
  </conditionalFormatting>
  <conditionalFormatting sqref="AA15:AA16">
    <cfRule type="cellIs" dxfId="3237" priority="3221" operator="equal">
      <formula>"jan."</formula>
    </cfRule>
  </conditionalFormatting>
  <conditionalFormatting sqref="AA15:AA16">
    <cfRule type="cellIs" dxfId="3236" priority="3220" operator="equal">
      <formula>"jan."</formula>
    </cfRule>
  </conditionalFormatting>
  <conditionalFormatting sqref="AA15:AA16">
    <cfRule type="cellIs" dxfId="3235" priority="3218" operator="equal">
      <formula>"jan."</formula>
    </cfRule>
  </conditionalFormatting>
  <conditionalFormatting sqref="AA15:AA16">
    <cfRule type="cellIs" dxfId="3234" priority="3217" operator="equal">
      <formula>"jan."</formula>
    </cfRule>
  </conditionalFormatting>
  <conditionalFormatting sqref="AA15:AA16">
    <cfRule type="cellIs" dxfId="3233" priority="3345" operator="equal">
      <formula>"jan."</formula>
    </cfRule>
  </conditionalFormatting>
  <conditionalFormatting sqref="AA15:AA16">
    <cfRule type="cellIs" dxfId="3232" priority="3323" operator="equal">
      <formula>"jan."</formula>
    </cfRule>
  </conditionalFormatting>
  <conditionalFormatting sqref="AA15:AA16">
    <cfRule type="cellIs" dxfId="3231" priority="3321" operator="equal">
      <formula>"jan."</formula>
    </cfRule>
  </conditionalFormatting>
  <conditionalFormatting sqref="AA15:AA16">
    <cfRule type="cellIs" dxfId="3230" priority="3219" operator="equal">
      <formula>"jan."</formula>
    </cfRule>
  </conditionalFormatting>
  <conditionalFormatting sqref="AA15:AA16">
    <cfRule type="cellIs" dxfId="3229" priority="3216" operator="equal">
      <formula>"jan."</formula>
    </cfRule>
  </conditionalFormatting>
  <conditionalFormatting sqref="AA15:AA16">
    <cfRule type="cellIs" dxfId="3228" priority="3215" operator="equal">
      <formula>"jan."</formula>
    </cfRule>
  </conditionalFormatting>
  <conditionalFormatting sqref="AA15:AA16">
    <cfRule type="cellIs" dxfId="3227" priority="3214" operator="equal">
      <formula>"jan."</formula>
    </cfRule>
  </conditionalFormatting>
  <conditionalFormatting sqref="AA15:AA16">
    <cfRule type="cellIs" dxfId="3226" priority="3213" operator="equal">
      <formula>"jan."</formula>
    </cfRule>
  </conditionalFormatting>
  <conditionalFormatting sqref="AA15:AA16">
    <cfRule type="cellIs" dxfId="3225" priority="3212" operator="equal">
      <formula>"jan."</formula>
    </cfRule>
  </conditionalFormatting>
  <conditionalFormatting sqref="AA15:AA16">
    <cfRule type="cellIs" dxfId="3224" priority="3211" operator="equal">
      <formula>"jan."</formula>
    </cfRule>
  </conditionalFormatting>
  <conditionalFormatting sqref="AA15:AA16">
    <cfRule type="cellIs" dxfId="3223" priority="3210" operator="equal">
      <formula>"jan."</formula>
    </cfRule>
  </conditionalFormatting>
  <conditionalFormatting sqref="AA15:AA16">
    <cfRule type="cellIs" dxfId="3222" priority="3209" operator="equal">
      <formula>"jan."</formula>
    </cfRule>
  </conditionalFormatting>
  <conditionalFormatting sqref="AA15:AA16">
    <cfRule type="cellIs" dxfId="3221" priority="3208" operator="equal">
      <formula>"jan."</formula>
    </cfRule>
  </conditionalFormatting>
  <conditionalFormatting sqref="AA15:AA16">
    <cfRule type="cellIs" dxfId="3220" priority="3207" operator="equal">
      <formula>"jan."</formula>
    </cfRule>
  </conditionalFormatting>
  <conditionalFormatting sqref="AA15:AA16">
    <cfRule type="cellIs" dxfId="3219" priority="3206" operator="equal">
      <formula>"jan."</formula>
    </cfRule>
  </conditionalFormatting>
  <conditionalFormatting sqref="AA15:AA16">
    <cfRule type="cellIs" dxfId="3218" priority="3205" operator="equal">
      <formula>"jan."</formula>
    </cfRule>
  </conditionalFormatting>
  <conditionalFormatting sqref="AA15:AA16">
    <cfRule type="cellIs" dxfId="3217" priority="3204" operator="equal">
      <formula>"jan."</formula>
    </cfRule>
  </conditionalFormatting>
  <conditionalFormatting sqref="AA15:AA16">
    <cfRule type="cellIs" dxfId="3216" priority="3203" operator="equal">
      <formula>"jan."</formula>
    </cfRule>
  </conditionalFormatting>
  <conditionalFormatting sqref="AA15:AA16">
    <cfRule type="cellIs" dxfId="3215" priority="3202" operator="equal">
      <formula>"jan."</formula>
    </cfRule>
  </conditionalFormatting>
  <conditionalFormatting sqref="AA15:AA16">
    <cfRule type="cellIs" dxfId="3214" priority="3201" operator="equal">
      <formula>"jan."</formula>
    </cfRule>
  </conditionalFormatting>
  <conditionalFormatting sqref="AA15:AA16">
    <cfRule type="cellIs" dxfId="3213" priority="3200" operator="equal">
      <formula>"jan."</formula>
    </cfRule>
  </conditionalFormatting>
  <conditionalFormatting sqref="AA15:AA16">
    <cfRule type="cellIs" dxfId="3212" priority="3199" operator="equal">
      <formula>"jan."</formula>
    </cfRule>
  </conditionalFormatting>
  <conditionalFormatting sqref="AA15:AA16">
    <cfRule type="cellIs" dxfId="3211" priority="3198" operator="equal">
      <formula>"jan."</formula>
    </cfRule>
  </conditionalFormatting>
  <conditionalFormatting sqref="AA15:AA16">
    <cfRule type="cellIs" dxfId="3210" priority="3197" operator="equal">
      <formula>"jan."</formula>
    </cfRule>
  </conditionalFormatting>
  <conditionalFormatting sqref="AA15:AA16">
    <cfRule type="cellIs" dxfId="3209" priority="3196" operator="equal">
      <formula>"jan."</formula>
    </cfRule>
  </conditionalFormatting>
  <conditionalFormatting sqref="AA15:AA16">
    <cfRule type="cellIs" dxfId="3208" priority="3195" operator="equal">
      <formula>"jan."</formula>
    </cfRule>
  </conditionalFormatting>
  <conditionalFormatting sqref="AA15:AA16">
    <cfRule type="cellIs" dxfId="3207" priority="3194" operator="equal">
      <formula>"jan."</formula>
    </cfRule>
  </conditionalFormatting>
  <conditionalFormatting sqref="AA15:AA16">
    <cfRule type="cellIs" dxfId="3206" priority="3193" operator="equal">
      <formula>"jan."</formula>
    </cfRule>
  </conditionalFormatting>
  <conditionalFormatting sqref="AA15:AA16">
    <cfRule type="cellIs" dxfId="3205" priority="3192" operator="equal">
      <formula>"jan."</formula>
    </cfRule>
  </conditionalFormatting>
  <conditionalFormatting sqref="AA15:AA16">
    <cfRule type="cellIs" dxfId="3204" priority="3191" operator="equal">
      <formula>"jan."</formula>
    </cfRule>
  </conditionalFormatting>
  <conditionalFormatting sqref="AA15:AA16">
    <cfRule type="cellIs" dxfId="3203" priority="3190" operator="equal">
      <formula>"jan."</formula>
    </cfRule>
  </conditionalFormatting>
  <conditionalFormatting sqref="AA15:AA16">
    <cfRule type="cellIs" dxfId="3202" priority="3189" operator="equal">
      <formula>"jan."</formula>
    </cfRule>
  </conditionalFormatting>
  <conditionalFormatting sqref="AA15:AA16">
    <cfRule type="cellIs" dxfId="3201" priority="3188" operator="equal">
      <formula>"jan."</formula>
    </cfRule>
  </conditionalFormatting>
  <conditionalFormatting sqref="AA15:AA16">
    <cfRule type="cellIs" dxfId="3200" priority="3187" operator="equal">
      <formula>"jan."</formula>
    </cfRule>
  </conditionalFormatting>
  <conditionalFormatting sqref="AA15:AA16">
    <cfRule type="cellIs" dxfId="3199" priority="3186" operator="equal">
      <formula>"jan."</formula>
    </cfRule>
  </conditionalFormatting>
  <conditionalFormatting sqref="AA15:AA16">
    <cfRule type="cellIs" dxfId="3198" priority="3185" operator="equal">
      <formula>"jan."</formula>
    </cfRule>
  </conditionalFormatting>
  <conditionalFormatting sqref="AA15:AA16">
    <cfRule type="cellIs" dxfId="3197" priority="3184" operator="equal">
      <formula>"jan."</formula>
    </cfRule>
  </conditionalFormatting>
  <conditionalFormatting sqref="AA15:AA16">
    <cfRule type="cellIs" dxfId="3196" priority="3183" operator="equal">
      <formula>"jan."</formula>
    </cfRule>
  </conditionalFormatting>
  <conditionalFormatting sqref="AA15:AA16">
    <cfRule type="cellIs" dxfId="3195" priority="3182" operator="equal">
      <formula>"jan."</formula>
    </cfRule>
  </conditionalFormatting>
  <conditionalFormatting sqref="AA15:AA16">
    <cfRule type="cellIs" dxfId="3194" priority="3181" operator="equal">
      <formula>"jan."</formula>
    </cfRule>
  </conditionalFormatting>
  <conditionalFormatting sqref="AA15:AA16">
    <cfRule type="cellIs" dxfId="3193" priority="3180" operator="equal">
      <formula>"jan."</formula>
    </cfRule>
  </conditionalFormatting>
  <conditionalFormatting sqref="AA15:AA16">
    <cfRule type="cellIs" dxfId="3192" priority="3179" operator="equal">
      <formula>"jan."</formula>
    </cfRule>
  </conditionalFormatting>
  <conditionalFormatting sqref="AA15:AA16">
    <cfRule type="cellIs" dxfId="3191" priority="3178" operator="equal">
      <formula>"jan."</formula>
    </cfRule>
  </conditionalFormatting>
  <conditionalFormatting sqref="AA15:AA16">
    <cfRule type="cellIs" dxfId="3190" priority="3177" operator="equal">
      <formula>"jan."</formula>
    </cfRule>
  </conditionalFormatting>
  <conditionalFormatting sqref="AA15:AA16">
    <cfRule type="cellIs" dxfId="3189" priority="3176" operator="equal">
      <formula>"jan."</formula>
    </cfRule>
  </conditionalFormatting>
  <conditionalFormatting sqref="AA15:AA16">
    <cfRule type="cellIs" dxfId="3188" priority="3175" operator="equal">
      <formula>"jan."</formula>
    </cfRule>
  </conditionalFormatting>
  <conditionalFormatting sqref="AA15:AA16">
    <cfRule type="cellIs" dxfId="3187" priority="3174" operator="equal">
      <formula>"jan."</formula>
    </cfRule>
  </conditionalFormatting>
  <conditionalFormatting sqref="AA15:AA16">
    <cfRule type="cellIs" dxfId="3186" priority="3173" operator="equal">
      <formula>"jan."</formula>
    </cfRule>
  </conditionalFormatting>
  <conditionalFormatting sqref="AA15:AA16">
    <cfRule type="cellIs" dxfId="3185" priority="3172" operator="equal">
      <formula>"jan."</formula>
    </cfRule>
  </conditionalFormatting>
  <conditionalFormatting sqref="AA15:AA16">
    <cfRule type="cellIs" dxfId="3184" priority="3171" operator="equal">
      <formula>"jan."</formula>
    </cfRule>
  </conditionalFormatting>
  <conditionalFormatting sqref="AA15:AA16">
    <cfRule type="cellIs" dxfId="3183" priority="3170" operator="equal">
      <formula>"jan."</formula>
    </cfRule>
  </conditionalFormatting>
  <conditionalFormatting sqref="AA15:AA16">
    <cfRule type="cellIs" dxfId="3182" priority="3169" operator="equal">
      <formula>"jan."</formula>
    </cfRule>
  </conditionalFormatting>
  <conditionalFormatting sqref="AA15:AA16">
    <cfRule type="cellIs" dxfId="3181" priority="3168" operator="equal">
      <formula>"jan."</formula>
    </cfRule>
  </conditionalFormatting>
  <conditionalFormatting sqref="AA15:AA16">
    <cfRule type="cellIs" dxfId="3180" priority="3167" operator="equal">
      <formula>"jan."</formula>
    </cfRule>
  </conditionalFormatting>
  <conditionalFormatting sqref="AA15:AA16">
    <cfRule type="cellIs" dxfId="3179" priority="3166" operator="equal">
      <formula>"jan."</formula>
    </cfRule>
  </conditionalFormatting>
  <conditionalFormatting sqref="AA15:AA16">
    <cfRule type="cellIs" dxfId="3178" priority="3165" operator="equal">
      <formula>"jan."</formula>
    </cfRule>
  </conditionalFormatting>
  <conditionalFormatting sqref="AA15:AA16">
    <cfRule type="cellIs" dxfId="3177" priority="3164" operator="equal">
      <formula>"jan."</formula>
    </cfRule>
  </conditionalFormatting>
  <conditionalFormatting sqref="AA15:AA16">
    <cfRule type="cellIs" dxfId="3176" priority="3163" operator="equal">
      <formula>"jan."</formula>
    </cfRule>
  </conditionalFormatting>
  <conditionalFormatting sqref="AA15:AA16">
    <cfRule type="cellIs" dxfId="3175" priority="3162" operator="equal">
      <formula>"jan."</formula>
    </cfRule>
  </conditionalFormatting>
  <conditionalFormatting sqref="AA15:AA16">
    <cfRule type="cellIs" dxfId="3174" priority="3161" operator="equal">
      <formula>"jan."</formula>
    </cfRule>
  </conditionalFormatting>
  <conditionalFormatting sqref="AA15:AA16">
    <cfRule type="cellIs" dxfId="3173" priority="3160" operator="equal">
      <formula>"jan."</formula>
    </cfRule>
  </conditionalFormatting>
  <conditionalFormatting sqref="AA15:AA16">
    <cfRule type="cellIs" dxfId="3172" priority="3159" operator="equal">
      <formula>"jan."</formula>
    </cfRule>
  </conditionalFormatting>
  <conditionalFormatting sqref="AA15:AA16">
    <cfRule type="cellIs" dxfId="3171" priority="3158" operator="equal">
      <formula>"jan."</formula>
    </cfRule>
  </conditionalFormatting>
  <conditionalFormatting sqref="AA15:AA16">
    <cfRule type="cellIs" dxfId="3170" priority="3157" operator="equal">
      <formula>"jan."</formula>
    </cfRule>
  </conditionalFormatting>
  <conditionalFormatting sqref="AA15:AA16">
    <cfRule type="cellIs" dxfId="3169" priority="3156" operator="equal">
      <formula>"jan."</formula>
    </cfRule>
  </conditionalFormatting>
  <conditionalFormatting sqref="AA15:AA16">
    <cfRule type="cellIs" dxfId="3168" priority="3155" operator="equal">
      <formula>"jan."</formula>
    </cfRule>
  </conditionalFormatting>
  <conditionalFormatting sqref="AA15:AA16">
    <cfRule type="cellIs" dxfId="3167" priority="3154" operator="equal">
      <formula>"jan."</formula>
    </cfRule>
  </conditionalFormatting>
  <conditionalFormatting sqref="AA15:AA16">
    <cfRule type="cellIs" dxfId="3166" priority="3153" operator="equal">
      <formula>"jan."</formula>
    </cfRule>
  </conditionalFormatting>
  <conditionalFormatting sqref="AA15:AA16">
    <cfRule type="cellIs" dxfId="3165" priority="3152" operator="equal">
      <formula>"jan."</formula>
    </cfRule>
  </conditionalFormatting>
  <conditionalFormatting sqref="AA15:AA16">
    <cfRule type="cellIs" dxfId="3164" priority="3151" operator="equal">
      <formula>"jan."</formula>
    </cfRule>
  </conditionalFormatting>
  <conditionalFormatting sqref="G9">
    <cfRule type="cellIs" dxfId="3163" priority="3150" operator="equal">
      <formula>"jan."</formula>
    </cfRule>
  </conditionalFormatting>
  <conditionalFormatting sqref="G9">
    <cfRule type="cellIs" dxfId="3162" priority="3149" operator="equal">
      <formula>"jan."</formula>
    </cfRule>
  </conditionalFormatting>
  <conditionalFormatting sqref="G9">
    <cfRule type="cellIs" dxfId="3161" priority="3148" operator="equal">
      <formula>"jan."</formula>
    </cfRule>
  </conditionalFormatting>
  <conditionalFormatting sqref="G9">
    <cfRule type="cellIs" dxfId="3160" priority="3147" operator="equal">
      <formula>"jan."</formula>
    </cfRule>
  </conditionalFormatting>
  <conditionalFormatting sqref="G9">
    <cfRule type="cellIs" dxfId="3159" priority="3146" operator="equal">
      <formula>"jan."</formula>
    </cfRule>
  </conditionalFormatting>
  <conditionalFormatting sqref="G9">
    <cfRule type="cellIs" dxfId="3158" priority="3145" operator="equal">
      <formula>"jan."</formula>
    </cfRule>
  </conditionalFormatting>
  <conditionalFormatting sqref="G9">
    <cfRule type="cellIs" dxfId="3157" priority="3144" operator="equal">
      <formula>"jan."</formula>
    </cfRule>
  </conditionalFormatting>
  <conditionalFormatting sqref="G9">
    <cfRule type="cellIs" dxfId="3156" priority="3143" operator="equal">
      <formula>"jan."</formula>
    </cfRule>
  </conditionalFormatting>
  <conditionalFormatting sqref="G9">
    <cfRule type="cellIs" dxfId="3155" priority="3142" operator="equal">
      <formula>"jan."</formula>
    </cfRule>
  </conditionalFormatting>
  <conditionalFormatting sqref="G9">
    <cfRule type="cellIs" dxfId="3154" priority="3141" operator="equal">
      <formula>"jan."</formula>
    </cfRule>
  </conditionalFormatting>
  <conditionalFormatting sqref="G9">
    <cfRule type="cellIs" dxfId="3153" priority="3140" operator="equal">
      <formula>"jan."</formula>
    </cfRule>
  </conditionalFormatting>
  <conditionalFormatting sqref="G9">
    <cfRule type="cellIs" dxfId="3152" priority="3139" operator="equal">
      <formula>"jan."</formula>
    </cfRule>
  </conditionalFormatting>
  <conditionalFormatting sqref="G9">
    <cfRule type="cellIs" dxfId="3151" priority="3138" operator="equal">
      <formula>"jan."</formula>
    </cfRule>
  </conditionalFormatting>
  <conditionalFormatting sqref="G9">
    <cfRule type="cellIs" dxfId="3150" priority="3137" operator="equal">
      <formula>"jan."</formula>
    </cfRule>
  </conditionalFormatting>
  <conditionalFormatting sqref="G9">
    <cfRule type="cellIs" dxfId="3149" priority="3136" operator="equal">
      <formula>"jan."</formula>
    </cfRule>
  </conditionalFormatting>
  <conditionalFormatting sqref="G9">
    <cfRule type="cellIs" dxfId="3148" priority="3135" operator="equal">
      <formula>"jan."</formula>
    </cfRule>
  </conditionalFormatting>
  <conditionalFormatting sqref="G9">
    <cfRule type="cellIs" dxfId="3147" priority="3134" operator="equal">
      <formula>"jan."</formula>
    </cfRule>
  </conditionalFormatting>
  <conditionalFormatting sqref="G9">
    <cfRule type="cellIs" dxfId="3146" priority="3133" operator="equal">
      <formula>"jan."</formula>
    </cfRule>
  </conditionalFormatting>
  <conditionalFormatting sqref="G9">
    <cfRule type="cellIs" dxfId="3145" priority="3132" operator="equal">
      <formula>"jan."</formula>
    </cfRule>
  </conditionalFormatting>
  <conditionalFormatting sqref="G9">
    <cfRule type="cellIs" dxfId="3144" priority="3131" operator="equal">
      <formula>"jan."</formula>
    </cfRule>
  </conditionalFormatting>
  <conditionalFormatting sqref="G9">
    <cfRule type="cellIs" dxfId="3143" priority="3130" operator="equal">
      <formula>"jan."</formula>
    </cfRule>
  </conditionalFormatting>
  <conditionalFormatting sqref="G9">
    <cfRule type="cellIs" dxfId="3142" priority="3129" operator="equal">
      <formula>"jan."</formula>
    </cfRule>
  </conditionalFormatting>
  <conditionalFormatting sqref="G9">
    <cfRule type="cellIs" dxfId="3141" priority="3128" operator="equal">
      <formula>"jan."</formula>
    </cfRule>
  </conditionalFormatting>
  <conditionalFormatting sqref="G9">
    <cfRule type="cellIs" dxfId="3140" priority="3127" operator="equal">
      <formula>"jan."</formula>
    </cfRule>
  </conditionalFormatting>
  <conditionalFormatting sqref="G9">
    <cfRule type="cellIs" dxfId="3139" priority="3126" operator="equal">
      <formula>"jan."</formula>
    </cfRule>
  </conditionalFormatting>
  <conditionalFormatting sqref="G9">
    <cfRule type="cellIs" dxfId="3138" priority="3125" operator="equal">
      <formula>"jan."</formula>
    </cfRule>
  </conditionalFormatting>
  <conditionalFormatting sqref="G9">
    <cfRule type="cellIs" dxfId="3137" priority="3124" operator="equal">
      <formula>"jan."</formula>
    </cfRule>
  </conditionalFormatting>
  <conditionalFormatting sqref="G9">
    <cfRule type="cellIs" dxfId="3136" priority="3123" operator="equal">
      <formula>"jan."</formula>
    </cfRule>
  </conditionalFormatting>
  <conditionalFormatting sqref="G9">
    <cfRule type="cellIs" dxfId="3135" priority="3122" operator="equal">
      <formula>"jan."</formula>
    </cfRule>
  </conditionalFormatting>
  <conditionalFormatting sqref="G9">
    <cfRule type="cellIs" dxfId="3134" priority="3121" operator="equal">
      <formula>"jan."</formula>
    </cfRule>
  </conditionalFormatting>
  <conditionalFormatting sqref="G9">
    <cfRule type="cellIs" dxfId="3133" priority="3120" operator="equal">
      <formula>"jan."</formula>
    </cfRule>
  </conditionalFormatting>
  <conditionalFormatting sqref="G9">
    <cfRule type="cellIs" dxfId="3132" priority="3119" operator="equal">
      <formula>"jan."</formula>
    </cfRule>
  </conditionalFormatting>
  <conditionalFormatting sqref="G9">
    <cfRule type="cellIs" dxfId="3131" priority="3118" operator="equal">
      <formula>"jan."</formula>
    </cfRule>
  </conditionalFormatting>
  <conditionalFormatting sqref="G9">
    <cfRule type="cellIs" dxfId="3130" priority="3117" operator="equal">
      <formula>"jan."</formula>
    </cfRule>
  </conditionalFormatting>
  <conditionalFormatting sqref="G9">
    <cfRule type="cellIs" dxfId="3129" priority="3116" operator="equal">
      <formula>"jan."</formula>
    </cfRule>
  </conditionalFormatting>
  <conditionalFormatting sqref="G9">
    <cfRule type="cellIs" dxfId="3128" priority="3115" operator="equal">
      <formula>"jan."</formula>
    </cfRule>
  </conditionalFormatting>
  <conditionalFormatting sqref="G9">
    <cfRule type="cellIs" dxfId="3127" priority="3114" operator="equal">
      <formula>"jan."</formula>
    </cfRule>
  </conditionalFormatting>
  <conditionalFormatting sqref="G9">
    <cfRule type="cellIs" dxfId="3126" priority="3113" operator="equal">
      <formula>"jan."</formula>
    </cfRule>
  </conditionalFormatting>
  <conditionalFormatting sqref="G9">
    <cfRule type="cellIs" dxfId="3125" priority="3112" operator="equal">
      <formula>"jan."</formula>
    </cfRule>
  </conditionalFormatting>
  <conditionalFormatting sqref="G9">
    <cfRule type="cellIs" dxfId="3124" priority="3111" operator="equal">
      <formula>"jan."</formula>
    </cfRule>
  </conditionalFormatting>
  <conditionalFormatting sqref="G9">
    <cfRule type="cellIs" dxfId="3123" priority="3110" operator="equal">
      <formula>"jan."</formula>
    </cfRule>
  </conditionalFormatting>
  <conditionalFormatting sqref="G9">
    <cfRule type="cellIs" dxfId="3122" priority="3109" operator="equal">
      <formula>"jan."</formula>
    </cfRule>
  </conditionalFormatting>
  <conditionalFormatting sqref="G9">
    <cfRule type="cellIs" dxfId="3121" priority="3108" operator="equal">
      <formula>"jan."</formula>
    </cfRule>
  </conditionalFormatting>
  <conditionalFormatting sqref="G9">
    <cfRule type="cellIs" dxfId="3120" priority="3107" operator="equal">
      <formula>"jan."</formula>
    </cfRule>
  </conditionalFormatting>
  <conditionalFormatting sqref="G9">
    <cfRule type="cellIs" dxfId="3119" priority="3106" operator="equal">
      <formula>"jan."</formula>
    </cfRule>
  </conditionalFormatting>
  <conditionalFormatting sqref="G9">
    <cfRule type="cellIs" dxfId="3118" priority="3105" operator="equal">
      <formula>"jan."</formula>
    </cfRule>
  </conditionalFormatting>
  <conditionalFormatting sqref="G9">
    <cfRule type="cellIs" dxfId="3117" priority="3104" operator="equal">
      <formula>"jan."</formula>
    </cfRule>
  </conditionalFormatting>
  <conditionalFormatting sqref="G9">
    <cfRule type="cellIs" dxfId="3116" priority="3103" operator="equal">
      <formula>"jan."</formula>
    </cfRule>
  </conditionalFormatting>
  <conditionalFormatting sqref="G9">
    <cfRule type="cellIs" dxfId="3115" priority="3102" operator="equal">
      <formula>"jan."</formula>
    </cfRule>
  </conditionalFormatting>
  <conditionalFormatting sqref="G9">
    <cfRule type="cellIs" dxfId="3114" priority="3101" operator="equal">
      <formula>"jan."</formula>
    </cfRule>
  </conditionalFormatting>
  <conditionalFormatting sqref="G9">
    <cfRule type="cellIs" dxfId="3113" priority="3100" operator="equal">
      <formula>"jan."</formula>
    </cfRule>
  </conditionalFormatting>
  <conditionalFormatting sqref="G9">
    <cfRule type="cellIs" dxfId="3112" priority="3099" operator="equal">
      <formula>"jan."</formula>
    </cfRule>
  </conditionalFormatting>
  <conditionalFormatting sqref="G9">
    <cfRule type="cellIs" dxfId="3111" priority="3098" operator="equal">
      <formula>"jan."</formula>
    </cfRule>
  </conditionalFormatting>
  <conditionalFormatting sqref="G9">
    <cfRule type="cellIs" dxfId="3110" priority="3097" operator="equal">
      <formula>"jan."</formula>
    </cfRule>
  </conditionalFormatting>
  <conditionalFormatting sqref="G9">
    <cfRule type="cellIs" dxfId="3109" priority="3096" operator="equal">
      <formula>"jan."</formula>
    </cfRule>
  </conditionalFormatting>
  <conditionalFormatting sqref="G9">
    <cfRule type="cellIs" dxfId="3108" priority="3095" operator="equal">
      <formula>"jan."</formula>
    </cfRule>
  </conditionalFormatting>
  <conditionalFormatting sqref="G9">
    <cfRule type="cellIs" dxfId="3107" priority="3094" operator="equal">
      <formula>"jan."</formula>
    </cfRule>
  </conditionalFormatting>
  <conditionalFormatting sqref="G9">
    <cfRule type="cellIs" dxfId="3106" priority="3093" operator="equal">
      <formula>"jan."</formula>
    </cfRule>
  </conditionalFormatting>
  <conditionalFormatting sqref="G9">
    <cfRule type="cellIs" dxfId="3105" priority="3092" operator="equal">
      <formula>"jan."</formula>
    </cfRule>
  </conditionalFormatting>
  <conditionalFormatting sqref="G9">
    <cfRule type="cellIs" dxfId="3104" priority="3091" operator="equal">
      <formula>"jan."</formula>
    </cfRule>
  </conditionalFormatting>
  <conditionalFormatting sqref="G9">
    <cfRule type="cellIs" dxfId="3103" priority="3090" operator="equal">
      <formula>"jan."</formula>
    </cfRule>
  </conditionalFormatting>
  <conditionalFormatting sqref="G9">
    <cfRule type="cellIs" dxfId="3102" priority="3089" operator="equal">
      <formula>"jan."</formula>
    </cfRule>
  </conditionalFormatting>
  <conditionalFormatting sqref="G9">
    <cfRule type="cellIs" dxfId="3101" priority="3088" operator="equal">
      <formula>"jan."</formula>
    </cfRule>
  </conditionalFormatting>
  <conditionalFormatting sqref="G9">
    <cfRule type="cellIs" dxfId="3100" priority="3087" operator="equal">
      <formula>"jan."</formula>
    </cfRule>
  </conditionalFormatting>
  <conditionalFormatting sqref="G9">
    <cfRule type="cellIs" dxfId="3099" priority="3086" operator="equal">
      <formula>"jan."</formula>
    </cfRule>
  </conditionalFormatting>
  <conditionalFormatting sqref="G9">
    <cfRule type="cellIs" dxfId="3098" priority="3085" operator="equal">
      <formula>"jan."</formula>
    </cfRule>
  </conditionalFormatting>
  <conditionalFormatting sqref="G9">
    <cfRule type="cellIs" dxfId="3097" priority="3084" operator="equal">
      <formula>"jan."</formula>
    </cfRule>
  </conditionalFormatting>
  <conditionalFormatting sqref="G9">
    <cfRule type="cellIs" dxfId="3096" priority="3083" operator="equal">
      <formula>"jan."</formula>
    </cfRule>
  </conditionalFormatting>
  <conditionalFormatting sqref="G9">
    <cfRule type="cellIs" dxfId="3095" priority="3082" operator="equal">
      <formula>"jan."</formula>
    </cfRule>
  </conditionalFormatting>
  <conditionalFormatting sqref="G9">
    <cfRule type="cellIs" dxfId="3094" priority="3081" operator="equal">
      <formula>"jan."</formula>
    </cfRule>
  </conditionalFormatting>
  <conditionalFormatting sqref="G9">
    <cfRule type="cellIs" dxfId="3093" priority="3080" operator="equal">
      <formula>"jan."</formula>
    </cfRule>
  </conditionalFormatting>
  <conditionalFormatting sqref="G9">
    <cfRule type="cellIs" dxfId="3092" priority="3079" operator="equal">
      <formula>"jan."</formula>
    </cfRule>
  </conditionalFormatting>
  <conditionalFormatting sqref="G9">
    <cfRule type="cellIs" dxfId="3091" priority="3078" operator="equal">
      <formula>"jan."</formula>
    </cfRule>
  </conditionalFormatting>
  <conditionalFormatting sqref="G9">
    <cfRule type="cellIs" dxfId="3090" priority="3077" operator="equal">
      <formula>"jan."</formula>
    </cfRule>
  </conditionalFormatting>
  <conditionalFormatting sqref="G9">
    <cfRule type="cellIs" dxfId="3089" priority="3076" operator="equal">
      <formula>"jan."</formula>
    </cfRule>
  </conditionalFormatting>
  <conditionalFormatting sqref="G9">
    <cfRule type="cellIs" dxfId="3088" priority="3075" operator="equal">
      <formula>"jan."</formula>
    </cfRule>
  </conditionalFormatting>
  <conditionalFormatting sqref="G9">
    <cfRule type="cellIs" dxfId="3087" priority="3074" operator="equal">
      <formula>"jan."</formula>
    </cfRule>
  </conditionalFormatting>
  <conditionalFormatting sqref="G9">
    <cfRule type="cellIs" dxfId="3086" priority="3073" operator="equal">
      <formula>"jan."</formula>
    </cfRule>
  </conditionalFormatting>
  <conditionalFormatting sqref="G9">
    <cfRule type="cellIs" dxfId="3085" priority="3072" operator="equal">
      <formula>"jan."</formula>
    </cfRule>
  </conditionalFormatting>
  <conditionalFormatting sqref="G9">
    <cfRule type="cellIs" dxfId="3084" priority="3071" operator="equal">
      <formula>"jan."</formula>
    </cfRule>
  </conditionalFormatting>
  <conditionalFormatting sqref="G9">
    <cfRule type="cellIs" dxfId="3083" priority="3070" operator="equal">
      <formula>"jan."</formula>
    </cfRule>
  </conditionalFormatting>
  <conditionalFormatting sqref="G9">
    <cfRule type="cellIs" dxfId="3082" priority="3069" operator="equal">
      <formula>"jan."</formula>
    </cfRule>
  </conditionalFormatting>
  <conditionalFormatting sqref="G9">
    <cfRule type="cellIs" dxfId="3081" priority="3068" operator="equal">
      <formula>"jan."</formula>
    </cfRule>
  </conditionalFormatting>
  <conditionalFormatting sqref="G9">
    <cfRule type="cellIs" dxfId="3080" priority="3067" operator="equal">
      <formula>"jan."</formula>
    </cfRule>
  </conditionalFormatting>
  <conditionalFormatting sqref="G9">
    <cfRule type="cellIs" dxfId="3079" priority="3066" operator="equal">
      <formula>"jan."</formula>
    </cfRule>
  </conditionalFormatting>
  <conditionalFormatting sqref="G9">
    <cfRule type="cellIs" dxfId="3078" priority="3065" operator="equal">
      <formula>"jan."</formula>
    </cfRule>
  </conditionalFormatting>
  <conditionalFormatting sqref="G9">
    <cfRule type="cellIs" dxfId="3077" priority="3064" operator="equal">
      <formula>"jan."</formula>
    </cfRule>
  </conditionalFormatting>
  <conditionalFormatting sqref="G9">
    <cfRule type="cellIs" dxfId="3076" priority="3063" operator="equal">
      <formula>"jan."</formula>
    </cfRule>
  </conditionalFormatting>
  <conditionalFormatting sqref="G9">
    <cfRule type="cellIs" dxfId="3075" priority="3062" operator="equal">
      <formula>"jan."</formula>
    </cfRule>
  </conditionalFormatting>
  <conditionalFormatting sqref="G9">
    <cfRule type="cellIs" dxfId="3074" priority="3061" operator="equal">
      <formula>"jan."</formula>
    </cfRule>
  </conditionalFormatting>
  <conditionalFormatting sqref="G9">
    <cfRule type="cellIs" dxfId="3073" priority="3060" operator="equal">
      <formula>"jan."</formula>
    </cfRule>
  </conditionalFormatting>
  <conditionalFormatting sqref="G9">
    <cfRule type="cellIs" dxfId="3072" priority="3059" operator="equal">
      <formula>"jan."</formula>
    </cfRule>
  </conditionalFormatting>
  <conditionalFormatting sqref="G9">
    <cfRule type="cellIs" dxfId="3071" priority="3058" operator="equal">
      <formula>"jan."</formula>
    </cfRule>
  </conditionalFormatting>
  <conditionalFormatting sqref="G9">
    <cfRule type="cellIs" dxfId="3070" priority="3057" operator="equal">
      <formula>"jan."</formula>
    </cfRule>
  </conditionalFormatting>
  <conditionalFormatting sqref="G9">
    <cfRule type="cellIs" dxfId="3069" priority="3056" operator="equal">
      <formula>"jan."</formula>
    </cfRule>
  </conditionalFormatting>
  <conditionalFormatting sqref="G9">
    <cfRule type="cellIs" dxfId="3068" priority="3055" operator="equal">
      <formula>"jan."</formula>
    </cfRule>
  </conditionalFormatting>
  <conditionalFormatting sqref="G9">
    <cfRule type="cellIs" dxfId="3067" priority="3054" operator="equal">
      <formula>"jan."</formula>
    </cfRule>
  </conditionalFormatting>
  <conditionalFormatting sqref="G9">
    <cfRule type="cellIs" dxfId="3066" priority="3053" operator="equal">
      <formula>"jan."</formula>
    </cfRule>
  </conditionalFormatting>
  <conditionalFormatting sqref="G9">
    <cfRule type="cellIs" dxfId="3065" priority="3052" operator="equal">
      <formula>"jan."</formula>
    </cfRule>
  </conditionalFormatting>
  <conditionalFormatting sqref="G9">
    <cfRule type="cellIs" dxfId="3064" priority="3051" operator="equal">
      <formula>"jan."</formula>
    </cfRule>
  </conditionalFormatting>
  <conditionalFormatting sqref="G9">
    <cfRule type="cellIs" dxfId="3063" priority="3050" operator="equal">
      <formula>"jan."</formula>
    </cfRule>
  </conditionalFormatting>
  <conditionalFormatting sqref="G9">
    <cfRule type="cellIs" dxfId="3062" priority="3049" operator="equal">
      <formula>"jan."</formula>
    </cfRule>
  </conditionalFormatting>
  <conditionalFormatting sqref="G9">
    <cfRule type="cellIs" dxfId="3061" priority="3048" operator="equal">
      <formula>"jan."</formula>
    </cfRule>
  </conditionalFormatting>
  <conditionalFormatting sqref="G9">
    <cfRule type="cellIs" dxfId="3060" priority="3047" operator="equal">
      <formula>"jan."</formula>
    </cfRule>
  </conditionalFormatting>
  <conditionalFormatting sqref="G9">
    <cfRule type="cellIs" dxfId="3059" priority="3046" operator="equal">
      <formula>"jan."</formula>
    </cfRule>
  </conditionalFormatting>
  <conditionalFormatting sqref="G9">
    <cfRule type="cellIs" dxfId="3058" priority="3045" operator="equal">
      <formula>"jan."</formula>
    </cfRule>
  </conditionalFormatting>
  <conditionalFormatting sqref="G9">
    <cfRule type="cellIs" dxfId="3057" priority="3044" operator="equal">
      <formula>"jan."</formula>
    </cfRule>
  </conditionalFormatting>
  <conditionalFormatting sqref="G9">
    <cfRule type="cellIs" dxfId="3056" priority="3043" operator="equal">
      <formula>"jan."</formula>
    </cfRule>
  </conditionalFormatting>
  <conditionalFormatting sqref="G9">
    <cfRule type="cellIs" dxfId="3055" priority="3042" operator="equal">
      <formula>"jan."</formula>
    </cfRule>
  </conditionalFormatting>
  <conditionalFormatting sqref="G9">
    <cfRule type="cellIs" dxfId="3054" priority="3041" operator="equal">
      <formula>"jan."</formula>
    </cfRule>
  </conditionalFormatting>
  <conditionalFormatting sqref="G9">
    <cfRule type="cellIs" dxfId="3053" priority="3040" operator="equal">
      <formula>"jan."</formula>
    </cfRule>
  </conditionalFormatting>
  <conditionalFormatting sqref="G9">
    <cfRule type="cellIs" dxfId="3052" priority="3039" operator="equal">
      <formula>"jan."</formula>
    </cfRule>
  </conditionalFormatting>
  <conditionalFormatting sqref="G9">
    <cfRule type="cellIs" dxfId="3051" priority="3038" operator="equal">
      <formula>"jan."</formula>
    </cfRule>
  </conditionalFormatting>
  <conditionalFormatting sqref="G9">
    <cfRule type="cellIs" dxfId="3050" priority="3037" operator="equal">
      <formula>"jan."</formula>
    </cfRule>
  </conditionalFormatting>
  <conditionalFormatting sqref="G9">
    <cfRule type="cellIs" dxfId="3049" priority="3036" operator="equal">
      <formula>"jan."</formula>
    </cfRule>
  </conditionalFormatting>
  <conditionalFormatting sqref="G9">
    <cfRule type="cellIs" dxfId="3048" priority="3035" operator="equal">
      <formula>"jan."</formula>
    </cfRule>
  </conditionalFormatting>
  <conditionalFormatting sqref="G9">
    <cfRule type="cellIs" dxfId="3047" priority="3034" operator="equal">
      <formula>"jan."</formula>
    </cfRule>
  </conditionalFormatting>
  <conditionalFormatting sqref="G9">
    <cfRule type="cellIs" dxfId="3046" priority="3033" operator="equal">
      <formula>"jan."</formula>
    </cfRule>
  </conditionalFormatting>
  <conditionalFormatting sqref="G9">
    <cfRule type="cellIs" dxfId="3045" priority="3032" operator="equal">
      <formula>"jan."</formula>
    </cfRule>
  </conditionalFormatting>
  <conditionalFormatting sqref="G9">
    <cfRule type="cellIs" dxfId="3044" priority="3031" operator="equal">
      <formula>"jan."</formula>
    </cfRule>
  </conditionalFormatting>
  <conditionalFormatting sqref="G9">
    <cfRule type="cellIs" dxfId="3043" priority="3030" operator="equal">
      <formula>"jan."</formula>
    </cfRule>
  </conditionalFormatting>
  <conditionalFormatting sqref="G9">
    <cfRule type="cellIs" dxfId="3042" priority="3029" operator="equal">
      <formula>"jan."</formula>
    </cfRule>
  </conditionalFormatting>
  <conditionalFormatting sqref="G9">
    <cfRule type="cellIs" dxfId="3041" priority="3028" operator="equal">
      <formula>"jan."</formula>
    </cfRule>
  </conditionalFormatting>
  <conditionalFormatting sqref="G9">
    <cfRule type="cellIs" dxfId="3040" priority="3027" operator="equal">
      <formula>"jan."</formula>
    </cfRule>
  </conditionalFormatting>
  <conditionalFormatting sqref="G9">
    <cfRule type="cellIs" dxfId="3039" priority="3026" operator="equal">
      <formula>"jan."</formula>
    </cfRule>
  </conditionalFormatting>
  <conditionalFormatting sqref="G9">
    <cfRule type="cellIs" dxfId="3038" priority="3025" operator="equal">
      <formula>"jan."</formula>
    </cfRule>
  </conditionalFormatting>
  <conditionalFormatting sqref="G9">
    <cfRule type="cellIs" dxfId="3037" priority="3024" operator="equal">
      <formula>"jan."</formula>
    </cfRule>
  </conditionalFormatting>
  <conditionalFormatting sqref="G9">
    <cfRule type="cellIs" dxfId="3036" priority="3023" operator="equal">
      <formula>"jan."</formula>
    </cfRule>
  </conditionalFormatting>
  <conditionalFormatting sqref="G9">
    <cfRule type="cellIs" dxfId="3035" priority="3022" operator="equal">
      <formula>"jan."</formula>
    </cfRule>
  </conditionalFormatting>
  <conditionalFormatting sqref="G9">
    <cfRule type="cellIs" dxfId="3034" priority="3021" operator="equal">
      <formula>"jan."</formula>
    </cfRule>
  </conditionalFormatting>
  <conditionalFormatting sqref="G9">
    <cfRule type="cellIs" dxfId="3033" priority="3020" operator="equal">
      <formula>"jan."</formula>
    </cfRule>
  </conditionalFormatting>
  <conditionalFormatting sqref="G9">
    <cfRule type="cellIs" dxfId="3032" priority="3019" operator="equal">
      <formula>"jan."</formula>
    </cfRule>
  </conditionalFormatting>
  <conditionalFormatting sqref="G9">
    <cfRule type="cellIs" dxfId="3031" priority="3018" operator="equal">
      <formula>"jan."</formula>
    </cfRule>
  </conditionalFormatting>
  <conditionalFormatting sqref="G9">
    <cfRule type="cellIs" dxfId="3030" priority="3017" operator="equal">
      <formula>"jan."</formula>
    </cfRule>
  </conditionalFormatting>
  <conditionalFormatting sqref="G9">
    <cfRule type="cellIs" dxfId="3029" priority="3016" operator="equal">
      <formula>"jan."</formula>
    </cfRule>
  </conditionalFormatting>
  <conditionalFormatting sqref="G9">
    <cfRule type="cellIs" dxfId="3028" priority="3015" operator="equal">
      <formula>"jan."</formula>
    </cfRule>
  </conditionalFormatting>
  <conditionalFormatting sqref="G9">
    <cfRule type="cellIs" dxfId="3027" priority="3014" operator="equal">
      <formula>"jan."</formula>
    </cfRule>
  </conditionalFormatting>
  <conditionalFormatting sqref="G9">
    <cfRule type="cellIs" dxfId="3026" priority="3013" operator="equal">
      <formula>"jan."</formula>
    </cfRule>
  </conditionalFormatting>
  <conditionalFormatting sqref="G9">
    <cfRule type="cellIs" dxfId="3025" priority="3012" operator="equal">
      <formula>"jan."</formula>
    </cfRule>
  </conditionalFormatting>
  <conditionalFormatting sqref="G9">
    <cfRule type="cellIs" dxfId="3024" priority="3011" operator="equal">
      <formula>"jan."</formula>
    </cfRule>
  </conditionalFormatting>
  <conditionalFormatting sqref="G9">
    <cfRule type="cellIs" dxfId="3023" priority="3010" operator="equal">
      <formula>"jan."</formula>
    </cfRule>
  </conditionalFormatting>
  <conditionalFormatting sqref="G9">
    <cfRule type="cellIs" dxfId="3022" priority="3009" operator="equal">
      <formula>"jan."</formula>
    </cfRule>
  </conditionalFormatting>
  <conditionalFormatting sqref="G9">
    <cfRule type="cellIs" dxfId="3021" priority="3008" operator="equal">
      <formula>"jan."</formula>
    </cfRule>
  </conditionalFormatting>
  <conditionalFormatting sqref="G9">
    <cfRule type="cellIs" dxfId="3020" priority="3007" operator="equal">
      <formula>"jan."</formula>
    </cfRule>
  </conditionalFormatting>
  <conditionalFormatting sqref="G9">
    <cfRule type="cellIs" dxfId="3019" priority="3006" operator="equal">
      <formula>"jan."</formula>
    </cfRule>
  </conditionalFormatting>
  <conditionalFormatting sqref="G9">
    <cfRule type="cellIs" dxfId="3018" priority="3005" operator="equal">
      <formula>"jan."</formula>
    </cfRule>
  </conditionalFormatting>
  <conditionalFormatting sqref="G9">
    <cfRule type="cellIs" dxfId="3017" priority="3004" operator="equal">
      <formula>"jan."</formula>
    </cfRule>
  </conditionalFormatting>
  <conditionalFormatting sqref="G9">
    <cfRule type="cellIs" dxfId="3016" priority="3003" operator="equal">
      <formula>"jan."</formula>
    </cfRule>
  </conditionalFormatting>
  <conditionalFormatting sqref="G9">
    <cfRule type="cellIs" dxfId="3015" priority="3002" operator="equal">
      <formula>"jan."</formula>
    </cfRule>
  </conditionalFormatting>
  <conditionalFormatting sqref="G9">
    <cfRule type="cellIs" dxfId="3014" priority="3001" operator="equal">
      <formula>"jan."</formula>
    </cfRule>
  </conditionalFormatting>
  <conditionalFormatting sqref="G9">
    <cfRule type="cellIs" dxfId="3013" priority="3000" operator="equal">
      <formula>"jan."</formula>
    </cfRule>
  </conditionalFormatting>
  <conditionalFormatting sqref="G9">
    <cfRule type="cellIs" dxfId="3012" priority="2999" operator="equal">
      <formula>"jan."</formula>
    </cfRule>
  </conditionalFormatting>
  <conditionalFormatting sqref="G9">
    <cfRule type="cellIs" dxfId="3011" priority="2998" operator="equal">
      <formula>"jan."</formula>
    </cfRule>
  </conditionalFormatting>
  <conditionalFormatting sqref="G9">
    <cfRule type="cellIs" dxfId="3010" priority="2997" operator="equal">
      <formula>"jan."</formula>
    </cfRule>
  </conditionalFormatting>
  <conditionalFormatting sqref="G9">
    <cfRule type="cellIs" dxfId="3009" priority="2996" operator="equal">
      <formula>"jan."</formula>
    </cfRule>
  </conditionalFormatting>
  <conditionalFormatting sqref="G9">
    <cfRule type="cellIs" dxfId="3008" priority="2995" operator="equal">
      <formula>"jan."</formula>
    </cfRule>
  </conditionalFormatting>
  <conditionalFormatting sqref="G9">
    <cfRule type="cellIs" dxfId="3007" priority="2994" operator="equal">
      <formula>"jan."</formula>
    </cfRule>
  </conditionalFormatting>
  <conditionalFormatting sqref="G9">
    <cfRule type="cellIs" dxfId="3006" priority="2993" operator="equal">
      <formula>"jan."</formula>
    </cfRule>
  </conditionalFormatting>
  <conditionalFormatting sqref="G9">
    <cfRule type="cellIs" dxfId="3005" priority="2992" operator="equal">
      <formula>"jan."</formula>
    </cfRule>
  </conditionalFormatting>
  <conditionalFormatting sqref="G9">
    <cfRule type="cellIs" dxfId="3004" priority="2991" operator="equal">
      <formula>"jan."</formula>
    </cfRule>
  </conditionalFormatting>
  <conditionalFormatting sqref="G9">
    <cfRule type="cellIs" dxfId="3003" priority="2990" operator="equal">
      <formula>"jan."</formula>
    </cfRule>
  </conditionalFormatting>
  <conditionalFormatting sqref="G9">
    <cfRule type="cellIs" dxfId="3002" priority="2989" operator="equal">
      <formula>"jan."</formula>
    </cfRule>
  </conditionalFormatting>
  <conditionalFormatting sqref="G9">
    <cfRule type="cellIs" dxfId="3001" priority="2988" operator="equal">
      <formula>"jan."</formula>
    </cfRule>
  </conditionalFormatting>
  <conditionalFormatting sqref="G9">
    <cfRule type="cellIs" dxfId="3000" priority="2987" operator="equal">
      <formula>"jan."</formula>
    </cfRule>
  </conditionalFormatting>
  <conditionalFormatting sqref="G9">
    <cfRule type="cellIs" dxfId="2999" priority="2986" operator="equal">
      <formula>"jan."</formula>
    </cfRule>
  </conditionalFormatting>
  <conditionalFormatting sqref="G9">
    <cfRule type="cellIs" dxfId="2998" priority="2985" operator="equal">
      <formula>"jan."</formula>
    </cfRule>
  </conditionalFormatting>
  <conditionalFormatting sqref="G9">
    <cfRule type="cellIs" dxfId="2997" priority="2984" operator="equal">
      <formula>"jan."</formula>
    </cfRule>
  </conditionalFormatting>
  <conditionalFormatting sqref="G9">
    <cfRule type="cellIs" dxfId="2996" priority="2983" operator="equal">
      <formula>"jan."</formula>
    </cfRule>
  </conditionalFormatting>
  <conditionalFormatting sqref="G9">
    <cfRule type="cellIs" dxfId="2995" priority="2982" operator="equal">
      <formula>"jan."</formula>
    </cfRule>
  </conditionalFormatting>
  <conditionalFormatting sqref="G9">
    <cfRule type="cellIs" dxfId="2994" priority="2981" operator="equal">
      <formula>"jan."</formula>
    </cfRule>
  </conditionalFormatting>
  <conditionalFormatting sqref="G9">
    <cfRule type="cellIs" dxfId="2993" priority="2980" operator="equal">
      <formula>"jan."</formula>
    </cfRule>
  </conditionalFormatting>
  <conditionalFormatting sqref="G9">
    <cfRule type="cellIs" dxfId="2992" priority="2979" operator="equal">
      <formula>"jan."</formula>
    </cfRule>
  </conditionalFormatting>
  <conditionalFormatting sqref="G9">
    <cfRule type="cellIs" dxfId="2991" priority="2978" operator="equal">
      <formula>"jan."</formula>
    </cfRule>
  </conditionalFormatting>
  <conditionalFormatting sqref="G9">
    <cfRule type="cellIs" dxfId="2990" priority="2977" operator="equal">
      <formula>"jan."</formula>
    </cfRule>
  </conditionalFormatting>
  <conditionalFormatting sqref="G9">
    <cfRule type="cellIs" dxfId="2989" priority="2976" operator="equal">
      <formula>"jan."</formula>
    </cfRule>
  </conditionalFormatting>
  <conditionalFormatting sqref="G9">
    <cfRule type="cellIs" dxfId="2988" priority="2975" operator="equal">
      <formula>"jan."</formula>
    </cfRule>
  </conditionalFormatting>
  <conditionalFormatting sqref="G9">
    <cfRule type="cellIs" dxfId="2987" priority="2974" operator="equal">
      <formula>"jan."</formula>
    </cfRule>
  </conditionalFormatting>
  <conditionalFormatting sqref="G9">
    <cfRule type="cellIs" dxfId="2986" priority="2973" operator="equal">
      <formula>"jan."</formula>
    </cfRule>
  </conditionalFormatting>
  <conditionalFormatting sqref="G9">
    <cfRule type="cellIs" dxfId="2985" priority="2972" operator="equal">
      <formula>"jan."</formula>
    </cfRule>
  </conditionalFormatting>
  <conditionalFormatting sqref="G9">
    <cfRule type="cellIs" dxfId="2984" priority="2971" operator="equal">
      <formula>"jan."</formula>
    </cfRule>
  </conditionalFormatting>
  <conditionalFormatting sqref="G9">
    <cfRule type="cellIs" dxfId="2983" priority="2970" operator="equal">
      <formula>"jan."</formula>
    </cfRule>
  </conditionalFormatting>
  <conditionalFormatting sqref="G9">
    <cfRule type="cellIs" dxfId="2982" priority="2969" operator="equal">
      <formula>"jan."</formula>
    </cfRule>
  </conditionalFormatting>
  <conditionalFormatting sqref="G9">
    <cfRule type="cellIs" dxfId="2981" priority="2968" operator="equal">
      <formula>"jan."</formula>
    </cfRule>
  </conditionalFormatting>
  <conditionalFormatting sqref="G9">
    <cfRule type="cellIs" dxfId="2980" priority="2967" operator="equal">
      <formula>"jan."</formula>
    </cfRule>
  </conditionalFormatting>
  <conditionalFormatting sqref="G9">
    <cfRule type="cellIs" dxfId="2979" priority="2966" operator="equal">
      <formula>"jan."</formula>
    </cfRule>
  </conditionalFormatting>
  <conditionalFormatting sqref="G9">
    <cfRule type="cellIs" dxfId="2978" priority="2965" operator="equal">
      <formula>"jan."</formula>
    </cfRule>
  </conditionalFormatting>
  <conditionalFormatting sqref="G9">
    <cfRule type="cellIs" dxfId="2977" priority="2964" operator="equal">
      <formula>"jan."</formula>
    </cfRule>
  </conditionalFormatting>
  <conditionalFormatting sqref="G9">
    <cfRule type="cellIs" dxfId="2976" priority="2963" operator="equal">
      <formula>"jan."</formula>
    </cfRule>
  </conditionalFormatting>
  <conditionalFormatting sqref="G9">
    <cfRule type="cellIs" dxfId="2975" priority="2962" operator="equal">
      <formula>"jan."</formula>
    </cfRule>
  </conditionalFormatting>
  <conditionalFormatting sqref="G9">
    <cfRule type="cellIs" dxfId="2974" priority="2961" operator="equal">
      <formula>"jan."</formula>
    </cfRule>
  </conditionalFormatting>
  <conditionalFormatting sqref="G9">
    <cfRule type="cellIs" dxfId="2973" priority="2960" operator="equal">
      <formula>"jan."</formula>
    </cfRule>
  </conditionalFormatting>
  <conditionalFormatting sqref="G9">
    <cfRule type="cellIs" dxfId="2972" priority="2959" operator="equal">
      <formula>"jan."</formula>
    </cfRule>
  </conditionalFormatting>
  <conditionalFormatting sqref="G9">
    <cfRule type="cellIs" dxfId="2971" priority="2958" operator="equal">
      <formula>"jan."</formula>
    </cfRule>
  </conditionalFormatting>
  <conditionalFormatting sqref="G9">
    <cfRule type="cellIs" dxfId="2970" priority="2957" operator="equal">
      <formula>"jan."</formula>
    </cfRule>
  </conditionalFormatting>
  <conditionalFormatting sqref="G9">
    <cfRule type="cellIs" dxfId="2969" priority="2956" operator="equal">
      <formula>"jan."</formula>
    </cfRule>
  </conditionalFormatting>
  <conditionalFormatting sqref="G9">
    <cfRule type="cellIs" dxfId="2968" priority="2955" operator="equal">
      <formula>"jan."</formula>
    </cfRule>
  </conditionalFormatting>
  <conditionalFormatting sqref="G9">
    <cfRule type="cellIs" dxfId="2967" priority="2954" operator="equal">
      <formula>"jan."</formula>
    </cfRule>
  </conditionalFormatting>
  <conditionalFormatting sqref="G9">
    <cfRule type="cellIs" dxfId="2966" priority="2953" operator="equal">
      <formula>"jan."</formula>
    </cfRule>
  </conditionalFormatting>
  <conditionalFormatting sqref="G9">
    <cfRule type="cellIs" dxfId="2965" priority="2952" operator="equal">
      <formula>"jan."</formula>
    </cfRule>
  </conditionalFormatting>
  <conditionalFormatting sqref="G9">
    <cfRule type="cellIs" dxfId="2964" priority="2950" operator="equal">
      <formula>"jan."</formula>
    </cfRule>
  </conditionalFormatting>
  <conditionalFormatting sqref="G9">
    <cfRule type="cellIs" dxfId="2963" priority="2948" operator="equal">
      <formula>"jan."</formula>
    </cfRule>
  </conditionalFormatting>
  <conditionalFormatting sqref="G9">
    <cfRule type="cellIs" dxfId="2962" priority="2947" operator="equal">
      <formula>"jan."</formula>
    </cfRule>
  </conditionalFormatting>
  <conditionalFormatting sqref="G9">
    <cfRule type="cellIs" dxfId="2961" priority="2946" operator="equal">
      <formula>"jan."</formula>
    </cfRule>
  </conditionalFormatting>
  <conditionalFormatting sqref="G9">
    <cfRule type="cellIs" dxfId="2960" priority="2945" operator="equal">
      <formula>"jan."</formula>
    </cfRule>
  </conditionalFormatting>
  <conditionalFormatting sqref="G9">
    <cfRule type="cellIs" dxfId="2959" priority="2944" operator="equal">
      <formula>"jan."</formula>
    </cfRule>
  </conditionalFormatting>
  <conditionalFormatting sqref="G9">
    <cfRule type="cellIs" dxfId="2958" priority="2943" operator="equal">
      <formula>"jan."</formula>
    </cfRule>
  </conditionalFormatting>
  <conditionalFormatting sqref="G9">
    <cfRule type="cellIs" dxfId="2957" priority="2942" operator="equal">
      <formula>"jan."</formula>
    </cfRule>
  </conditionalFormatting>
  <conditionalFormatting sqref="G9">
    <cfRule type="cellIs" dxfId="2956" priority="2941" operator="equal">
      <formula>"jan."</formula>
    </cfRule>
  </conditionalFormatting>
  <conditionalFormatting sqref="G9">
    <cfRule type="cellIs" dxfId="2955" priority="2940" operator="equal">
      <formula>"jan."</formula>
    </cfRule>
  </conditionalFormatting>
  <conditionalFormatting sqref="G9">
    <cfRule type="cellIs" dxfId="2954" priority="2939" operator="equal">
      <formula>"jan."</formula>
    </cfRule>
  </conditionalFormatting>
  <conditionalFormatting sqref="G9">
    <cfRule type="cellIs" dxfId="2953" priority="2938" operator="equal">
      <formula>"jan."</formula>
    </cfRule>
  </conditionalFormatting>
  <conditionalFormatting sqref="G9">
    <cfRule type="cellIs" dxfId="2952" priority="2937" operator="equal">
      <formula>"jan."</formula>
    </cfRule>
  </conditionalFormatting>
  <conditionalFormatting sqref="G9">
    <cfRule type="cellIs" dxfId="2951" priority="2936" operator="equal">
      <formula>"jan."</formula>
    </cfRule>
  </conditionalFormatting>
  <conditionalFormatting sqref="G9">
    <cfRule type="cellIs" dxfId="2950" priority="2935" operator="equal">
      <formula>"jan."</formula>
    </cfRule>
  </conditionalFormatting>
  <conditionalFormatting sqref="G9">
    <cfRule type="cellIs" dxfId="2949" priority="2934" operator="equal">
      <formula>"jan."</formula>
    </cfRule>
  </conditionalFormatting>
  <conditionalFormatting sqref="G9">
    <cfRule type="cellIs" dxfId="2948" priority="2933" operator="equal">
      <formula>"jan."</formula>
    </cfRule>
  </conditionalFormatting>
  <conditionalFormatting sqref="G9">
    <cfRule type="cellIs" dxfId="2947" priority="2932" operator="equal">
      <formula>"jan."</formula>
    </cfRule>
  </conditionalFormatting>
  <conditionalFormatting sqref="G9">
    <cfRule type="cellIs" dxfId="2946" priority="2931" operator="equal">
      <formula>"jan."</formula>
    </cfRule>
  </conditionalFormatting>
  <conditionalFormatting sqref="G9">
    <cfRule type="cellIs" dxfId="2945" priority="2930" operator="equal">
      <formula>"jan."</formula>
    </cfRule>
  </conditionalFormatting>
  <conditionalFormatting sqref="G9">
    <cfRule type="cellIs" dxfId="2944" priority="2929" operator="equal">
      <formula>"jan."</formula>
    </cfRule>
  </conditionalFormatting>
  <conditionalFormatting sqref="G9">
    <cfRule type="cellIs" dxfId="2943" priority="2928" operator="equal">
      <formula>"jan."</formula>
    </cfRule>
  </conditionalFormatting>
  <conditionalFormatting sqref="G9">
    <cfRule type="cellIs" dxfId="2942" priority="2927" operator="equal">
      <formula>"jan."</formula>
    </cfRule>
  </conditionalFormatting>
  <conditionalFormatting sqref="G9">
    <cfRule type="cellIs" dxfId="2941" priority="2926" operator="equal">
      <formula>"jan."</formula>
    </cfRule>
  </conditionalFormatting>
  <conditionalFormatting sqref="G9">
    <cfRule type="cellIs" dxfId="2940" priority="2925" operator="equal">
      <formula>"jan."</formula>
    </cfRule>
  </conditionalFormatting>
  <conditionalFormatting sqref="G9">
    <cfRule type="cellIs" dxfId="2939" priority="2924" operator="equal">
      <formula>"jan."</formula>
    </cfRule>
  </conditionalFormatting>
  <conditionalFormatting sqref="G9">
    <cfRule type="cellIs" dxfId="2938" priority="2923" operator="equal">
      <formula>"jan."</formula>
    </cfRule>
  </conditionalFormatting>
  <conditionalFormatting sqref="G9">
    <cfRule type="cellIs" dxfId="2937" priority="2922" operator="equal">
      <formula>"jan."</formula>
    </cfRule>
  </conditionalFormatting>
  <conditionalFormatting sqref="G9">
    <cfRule type="cellIs" dxfId="2936" priority="2921" operator="equal">
      <formula>"jan."</formula>
    </cfRule>
  </conditionalFormatting>
  <conditionalFormatting sqref="G9">
    <cfRule type="cellIs" dxfId="2935" priority="2920" operator="equal">
      <formula>"jan."</formula>
    </cfRule>
  </conditionalFormatting>
  <conditionalFormatting sqref="G9">
    <cfRule type="cellIs" dxfId="2934" priority="2919" operator="equal">
      <formula>"jan."</formula>
    </cfRule>
  </conditionalFormatting>
  <conditionalFormatting sqref="G9">
    <cfRule type="cellIs" dxfId="2933" priority="2918" operator="equal">
      <formula>"jan."</formula>
    </cfRule>
  </conditionalFormatting>
  <conditionalFormatting sqref="G9">
    <cfRule type="cellIs" dxfId="2932" priority="2917" operator="equal">
      <formula>"jan."</formula>
    </cfRule>
  </conditionalFormatting>
  <conditionalFormatting sqref="G9">
    <cfRule type="cellIs" dxfId="2931" priority="2916" operator="equal">
      <formula>"jan."</formula>
    </cfRule>
  </conditionalFormatting>
  <conditionalFormatting sqref="G9">
    <cfRule type="cellIs" dxfId="2930" priority="2915" operator="equal">
      <formula>"jan."</formula>
    </cfRule>
  </conditionalFormatting>
  <conditionalFormatting sqref="G9">
    <cfRule type="cellIs" dxfId="2929" priority="2914" operator="equal">
      <formula>"jan."</formula>
    </cfRule>
  </conditionalFormatting>
  <conditionalFormatting sqref="G9">
    <cfRule type="cellIs" dxfId="2928" priority="2913" operator="equal">
      <formula>"jan."</formula>
    </cfRule>
  </conditionalFormatting>
  <conditionalFormatting sqref="G9">
    <cfRule type="cellIs" dxfId="2927" priority="2912" operator="equal">
      <formula>"jan."</formula>
    </cfRule>
  </conditionalFormatting>
  <conditionalFormatting sqref="G9">
    <cfRule type="cellIs" dxfId="2926" priority="2911" operator="equal">
      <formula>"jan."</formula>
    </cfRule>
  </conditionalFormatting>
  <conditionalFormatting sqref="G9">
    <cfRule type="cellIs" dxfId="2925" priority="2910" operator="equal">
      <formula>"jan."</formula>
    </cfRule>
  </conditionalFormatting>
  <conditionalFormatting sqref="G9">
    <cfRule type="cellIs" dxfId="2924" priority="2909" operator="equal">
      <formula>"jan."</formula>
    </cfRule>
  </conditionalFormatting>
  <conditionalFormatting sqref="G9">
    <cfRule type="cellIs" dxfId="2923" priority="2908" operator="equal">
      <formula>"jan."</formula>
    </cfRule>
  </conditionalFormatting>
  <conditionalFormatting sqref="G9">
    <cfRule type="cellIs" dxfId="2922" priority="2907" operator="equal">
      <formula>"jan."</formula>
    </cfRule>
  </conditionalFormatting>
  <conditionalFormatting sqref="G9">
    <cfRule type="cellIs" dxfId="2921" priority="2906" operator="equal">
      <formula>"jan."</formula>
    </cfRule>
  </conditionalFormatting>
  <conditionalFormatting sqref="G9">
    <cfRule type="cellIs" dxfId="2920" priority="2905" operator="equal">
      <formula>"jan."</formula>
    </cfRule>
  </conditionalFormatting>
  <conditionalFormatting sqref="G9">
    <cfRule type="cellIs" dxfId="2919" priority="2904" operator="equal">
      <formula>"jan."</formula>
    </cfRule>
  </conditionalFormatting>
  <conditionalFormatting sqref="G9">
    <cfRule type="cellIs" dxfId="2918" priority="2903" operator="equal">
      <formula>"jan."</formula>
    </cfRule>
  </conditionalFormatting>
  <conditionalFormatting sqref="G9">
    <cfRule type="cellIs" dxfId="2917" priority="2902" operator="equal">
      <formula>"jan."</formula>
    </cfRule>
  </conditionalFormatting>
  <conditionalFormatting sqref="G9">
    <cfRule type="cellIs" dxfId="2916" priority="2901" operator="equal">
      <formula>"jan."</formula>
    </cfRule>
  </conditionalFormatting>
  <conditionalFormatting sqref="G9">
    <cfRule type="cellIs" dxfId="2915" priority="2900" operator="equal">
      <formula>"jan."</formula>
    </cfRule>
  </conditionalFormatting>
  <conditionalFormatting sqref="G9">
    <cfRule type="cellIs" dxfId="2914" priority="2899" operator="equal">
      <formula>"jan."</formula>
    </cfRule>
  </conditionalFormatting>
  <conditionalFormatting sqref="G9">
    <cfRule type="cellIs" dxfId="2913" priority="2898" operator="equal">
      <formula>"jan."</formula>
    </cfRule>
  </conditionalFormatting>
  <conditionalFormatting sqref="G9">
    <cfRule type="cellIs" dxfId="2912" priority="2897" operator="equal">
      <formula>"jan."</formula>
    </cfRule>
  </conditionalFormatting>
  <conditionalFormatting sqref="G9">
    <cfRule type="cellIs" dxfId="2911" priority="2896" operator="equal">
      <formula>"jan."</formula>
    </cfRule>
  </conditionalFormatting>
  <conditionalFormatting sqref="G9">
    <cfRule type="cellIs" dxfId="2910" priority="2895" operator="equal">
      <formula>"jan."</formula>
    </cfRule>
  </conditionalFormatting>
  <conditionalFormatting sqref="G9">
    <cfRule type="cellIs" dxfId="2909" priority="2893" operator="equal">
      <formula>"jan."</formula>
    </cfRule>
  </conditionalFormatting>
  <conditionalFormatting sqref="G9">
    <cfRule type="cellIs" dxfId="2908" priority="2892" operator="equal">
      <formula>"jan."</formula>
    </cfRule>
  </conditionalFormatting>
  <conditionalFormatting sqref="G9">
    <cfRule type="cellIs" dxfId="2907" priority="2891" operator="equal">
      <formula>"jan."</formula>
    </cfRule>
  </conditionalFormatting>
  <conditionalFormatting sqref="G9">
    <cfRule type="cellIs" dxfId="2906" priority="2890" operator="equal">
      <formula>"jan."</formula>
    </cfRule>
  </conditionalFormatting>
  <conditionalFormatting sqref="G9">
    <cfRule type="cellIs" dxfId="2905" priority="2889" operator="equal">
      <formula>"jan."</formula>
    </cfRule>
  </conditionalFormatting>
  <conditionalFormatting sqref="G9">
    <cfRule type="cellIs" dxfId="2904" priority="2888" operator="equal">
      <formula>"jan."</formula>
    </cfRule>
  </conditionalFormatting>
  <conditionalFormatting sqref="G9">
    <cfRule type="cellIs" dxfId="2903" priority="2887" operator="equal">
      <formula>"jan."</formula>
    </cfRule>
  </conditionalFormatting>
  <conditionalFormatting sqref="G9">
    <cfRule type="cellIs" dxfId="2902" priority="2886" operator="equal">
      <formula>"jan."</formula>
    </cfRule>
  </conditionalFormatting>
  <conditionalFormatting sqref="G9">
    <cfRule type="cellIs" dxfId="2901" priority="2885" operator="equal">
      <formula>"jan."</formula>
    </cfRule>
  </conditionalFormatting>
  <conditionalFormatting sqref="G9">
    <cfRule type="cellIs" dxfId="2900" priority="2884" operator="equal">
      <formula>"jan."</formula>
    </cfRule>
  </conditionalFormatting>
  <conditionalFormatting sqref="G9">
    <cfRule type="cellIs" dxfId="2899" priority="2883" operator="equal">
      <formula>"jan."</formula>
    </cfRule>
  </conditionalFormatting>
  <conditionalFormatting sqref="G9">
    <cfRule type="cellIs" dxfId="2898" priority="2882" operator="equal">
      <formula>"jan."</formula>
    </cfRule>
  </conditionalFormatting>
  <conditionalFormatting sqref="G9">
    <cfRule type="cellIs" dxfId="2897" priority="2881" operator="equal">
      <formula>"jan."</formula>
    </cfRule>
  </conditionalFormatting>
  <conditionalFormatting sqref="G9">
    <cfRule type="cellIs" dxfId="2896" priority="2880" operator="equal">
      <formula>"jan."</formula>
    </cfRule>
  </conditionalFormatting>
  <conditionalFormatting sqref="G9">
    <cfRule type="cellIs" dxfId="2895" priority="2879" operator="equal">
      <formula>"jan."</formula>
    </cfRule>
  </conditionalFormatting>
  <conditionalFormatting sqref="G9">
    <cfRule type="cellIs" dxfId="2894" priority="2878" operator="equal">
      <formula>"jan."</formula>
    </cfRule>
  </conditionalFormatting>
  <conditionalFormatting sqref="G9">
    <cfRule type="cellIs" dxfId="2893" priority="2877" operator="equal">
      <formula>"jan."</formula>
    </cfRule>
  </conditionalFormatting>
  <conditionalFormatting sqref="G9">
    <cfRule type="cellIs" dxfId="2892" priority="2876" operator="equal">
      <formula>"jan."</formula>
    </cfRule>
  </conditionalFormatting>
  <conditionalFormatting sqref="G9">
    <cfRule type="cellIs" dxfId="2891" priority="2875" operator="equal">
      <formula>"jan."</formula>
    </cfRule>
  </conditionalFormatting>
  <conditionalFormatting sqref="G9">
    <cfRule type="cellIs" dxfId="2890" priority="2874" operator="equal">
      <formula>"jan."</formula>
    </cfRule>
  </conditionalFormatting>
  <conditionalFormatting sqref="G9">
    <cfRule type="cellIs" dxfId="2889" priority="2873" operator="equal">
      <formula>"jan."</formula>
    </cfRule>
  </conditionalFormatting>
  <conditionalFormatting sqref="G9">
    <cfRule type="cellIs" dxfId="2888" priority="2872" operator="equal">
      <formula>"jan."</formula>
    </cfRule>
  </conditionalFormatting>
  <conditionalFormatting sqref="G9">
    <cfRule type="cellIs" dxfId="2887" priority="2871" operator="equal">
      <formula>"jan."</formula>
    </cfRule>
  </conditionalFormatting>
  <conditionalFormatting sqref="G9">
    <cfRule type="cellIs" dxfId="2886" priority="2870" operator="equal">
      <formula>"jan."</formula>
    </cfRule>
  </conditionalFormatting>
  <conditionalFormatting sqref="G9">
    <cfRule type="cellIs" dxfId="2885" priority="2869" operator="equal">
      <formula>"jan."</formula>
    </cfRule>
  </conditionalFormatting>
  <conditionalFormatting sqref="G9">
    <cfRule type="cellIs" dxfId="2884" priority="2868" operator="equal">
      <formula>"jan."</formula>
    </cfRule>
  </conditionalFormatting>
  <conditionalFormatting sqref="G9">
    <cfRule type="cellIs" dxfId="2883" priority="2867" operator="equal">
      <formula>"jan."</formula>
    </cfRule>
  </conditionalFormatting>
  <conditionalFormatting sqref="G9">
    <cfRule type="cellIs" dxfId="2882" priority="2866" operator="equal">
      <formula>"jan."</formula>
    </cfRule>
  </conditionalFormatting>
  <conditionalFormatting sqref="G9">
    <cfRule type="cellIs" dxfId="2881" priority="2865" operator="equal">
      <formula>"jan."</formula>
    </cfRule>
  </conditionalFormatting>
  <conditionalFormatting sqref="G9">
    <cfRule type="cellIs" dxfId="2880" priority="2864" operator="equal">
      <formula>"jan."</formula>
    </cfRule>
  </conditionalFormatting>
  <conditionalFormatting sqref="G9">
    <cfRule type="cellIs" dxfId="2879" priority="2863" operator="equal">
      <formula>"jan."</formula>
    </cfRule>
  </conditionalFormatting>
  <conditionalFormatting sqref="G9">
    <cfRule type="cellIs" dxfId="2878" priority="2862" operator="equal">
      <formula>"jan."</formula>
    </cfRule>
  </conditionalFormatting>
  <conditionalFormatting sqref="G9">
    <cfRule type="cellIs" dxfId="2877" priority="2861" operator="equal">
      <formula>"jan."</formula>
    </cfRule>
  </conditionalFormatting>
  <conditionalFormatting sqref="G9">
    <cfRule type="cellIs" dxfId="2876" priority="2860" operator="equal">
      <formula>"jan."</formula>
    </cfRule>
  </conditionalFormatting>
  <conditionalFormatting sqref="G9">
    <cfRule type="cellIs" dxfId="2875" priority="2859" operator="equal">
      <formula>"jan."</formula>
    </cfRule>
  </conditionalFormatting>
  <conditionalFormatting sqref="G9">
    <cfRule type="cellIs" dxfId="2874" priority="2858" operator="equal">
      <formula>"jan."</formula>
    </cfRule>
  </conditionalFormatting>
  <conditionalFormatting sqref="G9">
    <cfRule type="cellIs" dxfId="2873" priority="2857" operator="equal">
      <formula>"jan."</formula>
    </cfRule>
  </conditionalFormatting>
  <conditionalFormatting sqref="G9">
    <cfRule type="cellIs" dxfId="2872" priority="2856" operator="equal">
      <formula>"jan."</formula>
    </cfRule>
  </conditionalFormatting>
  <conditionalFormatting sqref="G9">
    <cfRule type="cellIs" dxfId="2871" priority="2855" operator="equal">
      <formula>"jan."</formula>
    </cfRule>
  </conditionalFormatting>
  <conditionalFormatting sqref="G9">
    <cfRule type="cellIs" dxfId="2870" priority="2854" operator="equal">
      <formula>"jan."</formula>
    </cfRule>
  </conditionalFormatting>
  <conditionalFormatting sqref="G9">
    <cfRule type="cellIs" dxfId="2869" priority="2853" operator="equal">
      <formula>"jan."</formula>
    </cfRule>
  </conditionalFormatting>
  <conditionalFormatting sqref="G9">
    <cfRule type="cellIs" dxfId="2868" priority="2852" operator="equal">
      <formula>"jan."</formula>
    </cfRule>
  </conditionalFormatting>
  <conditionalFormatting sqref="G9">
    <cfRule type="cellIs" dxfId="2867" priority="2851" operator="equal">
      <formula>"jan."</formula>
    </cfRule>
  </conditionalFormatting>
  <conditionalFormatting sqref="G9">
    <cfRule type="cellIs" dxfId="2866" priority="2850" operator="equal">
      <formula>"jan."</formula>
    </cfRule>
  </conditionalFormatting>
  <conditionalFormatting sqref="G9">
    <cfRule type="cellIs" dxfId="2865" priority="2849" operator="equal">
      <formula>"jan."</formula>
    </cfRule>
  </conditionalFormatting>
  <conditionalFormatting sqref="G9">
    <cfRule type="cellIs" dxfId="2864" priority="2848" operator="equal">
      <formula>"jan."</formula>
    </cfRule>
  </conditionalFormatting>
  <conditionalFormatting sqref="G9">
    <cfRule type="cellIs" dxfId="2863" priority="2847" operator="equal">
      <formula>"jan."</formula>
    </cfRule>
  </conditionalFormatting>
  <conditionalFormatting sqref="G9">
    <cfRule type="cellIs" dxfId="2862" priority="2846" operator="equal">
      <formula>"jan."</formula>
    </cfRule>
  </conditionalFormatting>
  <conditionalFormatting sqref="G9">
    <cfRule type="cellIs" dxfId="2861" priority="2845" operator="equal">
      <formula>"jan."</formula>
    </cfRule>
  </conditionalFormatting>
  <conditionalFormatting sqref="G9">
    <cfRule type="cellIs" dxfId="2860" priority="2844" operator="equal">
      <formula>"jan."</formula>
    </cfRule>
  </conditionalFormatting>
  <conditionalFormatting sqref="G9">
    <cfRule type="cellIs" dxfId="2859" priority="2843" operator="equal">
      <formula>"jan."</formula>
    </cfRule>
  </conditionalFormatting>
  <conditionalFormatting sqref="G9">
    <cfRule type="cellIs" dxfId="2858" priority="2842" operator="equal">
      <formula>"jan."</formula>
    </cfRule>
  </conditionalFormatting>
  <conditionalFormatting sqref="G9">
    <cfRule type="cellIs" dxfId="2857" priority="2841" operator="equal">
      <formula>"jan."</formula>
    </cfRule>
  </conditionalFormatting>
  <conditionalFormatting sqref="G9">
    <cfRule type="cellIs" dxfId="2856" priority="2840" operator="equal">
      <formula>"jan."</formula>
    </cfRule>
  </conditionalFormatting>
  <conditionalFormatting sqref="G9">
    <cfRule type="cellIs" dxfId="2855" priority="2839" operator="equal">
      <formula>"jan."</formula>
    </cfRule>
  </conditionalFormatting>
  <conditionalFormatting sqref="G9">
    <cfRule type="cellIs" dxfId="2854" priority="2838" operator="equal">
      <formula>"jan."</formula>
    </cfRule>
  </conditionalFormatting>
  <conditionalFormatting sqref="G9">
    <cfRule type="cellIs" dxfId="2853" priority="2837" operator="equal">
      <formula>"jan."</formula>
    </cfRule>
  </conditionalFormatting>
  <conditionalFormatting sqref="G9">
    <cfRule type="cellIs" dxfId="2852" priority="2836" operator="equal">
      <formula>"jan."</formula>
    </cfRule>
  </conditionalFormatting>
  <conditionalFormatting sqref="G9">
    <cfRule type="cellIs" dxfId="2851" priority="2835" operator="equal">
      <formula>"jan."</formula>
    </cfRule>
  </conditionalFormatting>
  <conditionalFormatting sqref="G9">
    <cfRule type="cellIs" dxfId="2850" priority="2834" operator="equal">
      <formula>"jan."</formula>
    </cfRule>
  </conditionalFormatting>
  <conditionalFormatting sqref="G9">
    <cfRule type="cellIs" dxfId="2849" priority="2833" operator="equal">
      <formula>"jan."</formula>
    </cfRule>
  </conditionalFormatting>
  <conditionalFormatting sqref="G9">
    <cfRule type="cellIs" dxfId="2848" priority="2832" operator="equal">
      <formula>"jan."</formula>
    </cfRule>
  </conditionalFormatting>
  <conditionalFormatting sqref="G9">
    <cfRule type="cellIs" dxfId="2847" priority="2831" operator="equal">
      <formula>"jan."</formula>
    </cfRule>
  </conditionalFormatting>
  <conditionalFormatting sqref="G9">
    <cfRule type="cellIs" dxfId="2846" priority="2830" operator="equal">
      <formula>"jan."</formula>
    </cfRule>
  </conditionalFormatting>
  <conditionalFormatting sqref="G9">
    <cfRule type="cellIs" dxfId="2845" priority="2829" operator="equal">
      <formula>"jan."</formula>
    </cfRule>
  </conditionalFormatting>
  <conditionalFormatting sqref="G9">
    <cfRule type="cellIs" dxfId="2844" priority="2828" operator="equal">
      <formula>"jan."</formula>
    </cfRule>
  </conditionalFormatting>
  <conditionalFormatting sqref="G9">
    <cfRule type="cellIs" dxfId="2843" priority="2827" operator="equal">
      <formula>"jan."</formula>
    </cfRule>
  </conditionalFormatting>
  <conditionalFormatting sqref="G9">
    <cfRule type="cellIs" dxfId="2842" priority="2826" operator="equal">
      <formula>"jan."</formula>
    </cfRule>
  </conditionalFormatting>
  <conditionalFormatting sqref="G9">
    <cfRule type="cellIs" dxfId="2841" priority="2825" operator="equal">
      <formula>"jan."</formula>
    </cfRule>
  </conditionalFormatting>
  <conditionalFormatting sqref="G9">
    <cfRule type="cellIs" dxfId="2840" priority="2824" operator="equal">
      <formula>"jan."</formula>
    </cfRule>
  </conditionalFormatting>
  <conditionalFormatting sqref="G9">
    <cfRule type="cellIs" dxfId="2839" priority="2823" operator="equal">
      <formula>"jan."</formula>
    </cfRule>
  </conditionalFormatting>
  <conditionalFormatting sqref="G9">
    <cfRule type="cellIs" dxfId="2838" priority="2822" operator="equal">
      <formula>"jan."</formula>
    </cfRule>
  </conditionalFormatting>
  <conditionalFormatting sqref="G9">
    <cfRule type="cellIs" dxfId="2837" priority="2821" operator="equal">
      <formula>"jan."</formula>
    </cfRule>
  </conditionalFormatting>
  <conditionalFormatting sqref="G9">
    <cfRule type="cellIs" dxfId="2836" priority="2818" operator="equal">
      <formula>"jan."</formula>
    </cfRule>
  </conditionalFormatting>
  <conditionalFormatting sqref="G9">
    <cfRule type="cellIs" dxfId="2835" priority="2817" operator="equal">
      <formula>"jan."</formula>
    </cfRule>
  </conditionalFormatting>
  <conditionalFormatting sqref="G9">
    <cfRule type="cellIs" dxfId="2834" priority="2816" operator="equal">
      <formula>"jan."</formula>
    </cfRule>
  </conditionalFormatting>
  <conditionalFormatting sqref="G9">
    <cfRule type="cellIs" dxfId="2833" priority="2815" operator="equal">
      <formula>"jan."</formula>
    </cfRule>
  </conditionalFormatting>
  <conditionalFormatting sqref="G9">
    <cfRule type="cellIs" dxfId="2832" priority="2814" operator="equal">
      <formula>"jan."</formula>
    </cfRule>
  </conditionalFormatting>
  <conditionalFormatting sqref="G9">
    <cfRule type="cellIs" dxfId="2831" priority="2813" operator="equal">
      <formula>"jan."</formula>
    </cfRule>
  </conditionalFormatting>
  <conditionalFormatting sqref="G9">
    <cfRule type="cellIs" dxfId="2830" priority="2812" operator="equal">
      <formula>"jan."</formula>
    </cfRule>
  </conditionalFormatting>
  <conditionalFormatting sqref="G9">
    <cfRule type="cellIs" dxfId="2829" priority="2811" operator="equal">
      <formula>"jan."</formula>
    </cfRule>
  </conditionalFormatting>
  <conditionalFormatting sqref="G9">
    <cfRule type="cellIs" dxfId="2828" priority="2810" operator="equal">
      <formula>"jan."</formula>
    </cfRule>
  </conditionalFormatting>
  <conditionalFormatting sqref="G9">
    <cfRule type="cellIs" dxfId="2827" priority="2809" operator="equal">
      <formula>"jan."</formula>
    </cfRule>
  </conditionalFormatting>
  <conditionalFormatting sqref="G9">
    <cfRule type="cellIs" dxfId="2826" priority="2808" operator="equal">
      <formula>"jan."</formula>
    </cfRule>
  </conditionalFormatting>
  <conditionalFormatting sqref="G9">
    <cfRule type="cellIs" dxfId="2825" priority="2807" operator="equal">
      <formula>"jan."</formula>
    </cfRule>
  </conditionalFormatting>
  <conditionalFormatting sqref="G9">
    <cfRule type="cellIs" dxfId="2824" priority="2806" operator="equal">
      <formula>"jan."</formula>
    </cfRule>
  </conditionalFormatting>
  <conditionalFormatting sqref="G9">
    <cfRule type="cellIs" dxfId="2823" priority="2805" operator="equal">
      <formula>"jan."</formula>
    </cfRule>
  </conditionalFormatting>
  <conditionalFormatting sqref="G9">
    <cfRule type="cellIs" dxfId="2822" priority="2804" operator="equal">
      <formula>"jan."</formula>
    </cfRule>
  </conditionalFormatting>
  <conditionalFormatting sqref="G9">
    <cfRule type="cellIs" dxfId="2821" priority="2803" operator="equal">
      <formula>"jan."</formula>
    </cfRule>
  </conditionalFormatting>
  <conditionalFormatting sqref="G9">
    <cfRule type="cellIs" dxfId="2820" priority="2802" operator="equal">
      <formula>"jan."</formula>
    </cfRule>
  </conditionalFormatting>
  <conditionalFormatting sqref="G9">
    <cfRule type="cellIs" dxfId="2819" priority="2801" operator="equal">
      <formula>"jan."</formula>
    </cfRule>
  </conditionalFormatting>
  <conditionalFormatting sqref="G9">
    <cfRule type="cellIs" dxfId="2818" priority="2800" operator="equal">
      <formula>"jan."</formula>
    </cfRule>
  </conditionalFormatting>
  <conditionalFormatting sqref="G9">
    <cfRule type="cellIs" dxfId="2817" priority="2799" operator="equal">
      <formula>"jan."</formula>
    </cfRule>
  </conditionalFormatting>
  <conditionalFormatting sqref="G9">
    <cfRule type="cellIs" dxfId="2816" priority="2798" operator="equal">
      <formula>"jan."</formula>
    </cfRule>
  </conditionalFormatting>
  <conditionalFormatting sqref="G9">
    <cfRule type="cellIs" dxfId="2815" priority="2797" operator="equal">
      <formula>"jan."</formula>
    </cfRule>
  </conditionalFormatting>
  <conditionalFormatting sqref="G9">
    <cfRule type="cellIs" dxfId="2814" priority="2796" operator="equal">
      <formula>"jan."</formula>
    </cfRule>
  </conditionalFormatting>
  <conditionalFormatting sqref="G9">
    <cfRule type="cellIs" dxfId="2813" priority="2795" operator="equal">
      <formula>"jan."</formula>
    </cfRule>
  </conditionalFormatting>
  <conditionalFormatting sqref="G9">
    <cfRule type="cellIs" dxfId="2812" priority="2794" operator="equal">
      <formula>"jan."</formula>
    </cfRule>
  </conditionalFormatting>
  <conditionalFormatting sqref="G9">
    <cfRule type="cellIs" dxfId="2811" priority="2793" operator="equal">
      <formula>"jan."</formula>
    </cfRule>
  </conditionalFormatting>
  <conditionalFormatting sqref="G9">
    <cfRule type="cellIs" dxfId="2810" priority="2792" operator="equal">
      <formula>"jan."</formula>
    </cfRule>
  </conditionalFormatting>
  <conditionalFormatting sqref="G9">
    <cfRule type="cellIs" dxfId="2809" priority="2791" operator="equal">
      <formula>"jan."</formula>
    </cfRule>
  </conditionalFormatting>
  <conditionalFormatting sqref="G9">
    <cfRule type="cellIs" dxfId="2808" priority="2790" operator="equal">
      <formula>"jan."</formula>
    </cfRule>
  </conditionalFormatting>
  <conditionalFormatting sqref="G9">
    <cfRule type="cellIs" dxfId="2807" priority="2789" operator="equal">
      <formula>"jan."</formula>
    </cfRule>
  </conditionalFormatting>
  <conditionalFormatting sqref="G9">
    <cfRule type="cellIs" dxfId="2806" priority="2788" operator="equal">
      <formula>"jan."</formula>
    </cfRule>
  </conditionalFormatting>
  <conditionalFormatting sqref="G9">
    <cfRule type="cellIs" dxfId="2805" priority="2787" operator="equal">
      <formula>"jan."</formula>
    </cfRule>
  </conditionalFormatting>
  <conditionalFormatting sqref="G9">
    <cfRule type="cellIs" dxfId="2804" priority="2786" operator="equal">
      <formula>"jan."</formula>
    </cfRule>
  </conditionalFormatting>
  <conditionalFormatting sqref="G9">
    <cfRule type="cellIs" dxfId="2803" priority="2785" operator="equal">
      <formula>"jan."</formula>
    </cfRule>
  </conditionalFormatting>
  <conditionalFormatting sqref="G9">
    <cfRule type="cellIs" dxfId="2802" priority="2784" operator="equal">
      <formula>"jan."</formula>
    </cfRule>
  </conditionalFormatting>
  <conditionalFormatting sqref="G9">
    <cfRule type="cellIs" dxfId="2801" priority="2782" operator="equal">
      <formula>"jan."</formula>
    </cfRule>
  </conditionalFormatting>
  <conditionalFormatting sqref="G9">
    <cfRule type="cellIs" dxfId="2800" priority="2781" operator="equal">
      <formula>"jan."</formula>
    </cfRule>
  </conditionalFormatting>
  <conditionalFormatting sqref="G9">
    <cfRule type="cellIs" dxfId="2799" priority="2780" operator="equal">
      <formula>"jan."</formula>
    </cfRule>
  </conditionalFormatting>
  <conditionalFormatting sqref="G9">
    <cfRule type="cellIs" dxfId="2798" priority="2779" operator="equal">
      <formula>"jan."</formula>
    </cfRule>
  </conditionalFormatting>
  <conditionalFormatting sqref="G9">
    <cfRule type="cellIs" dxfId="2797" priority="2778" operator="equal">
      <formula>"jan."</formula>
    </cfRule>
  </conditionalFormatting>
  <conditionalFormatting sqref="G9">
    <cfRule type="cellIs" dxfId="2796" priority="2777" operator="equal">
      <formula>"jan."</formula>
    </cfRule>
  </conditionalFormatting>
  <conditionalFormatting sqref="G9">
    <cfRule type="cellIs" dxfId="2795" priority="2776" operator="equal">
      <formula>"jan."</formula>
    </cfRule>
  </conditionalFormatting>
  <conditionalFormatting sqref="G9">
    <cfRule type="cellIs" dxfId="2794" priority="2775" operator="equal">
      <formula>"jan."</formula>
    </cfRule>
  </conditionalFormatting>
  <conditionalFormatting sqref="G9">
    <cfRule type="cellIs" dxfId="2793" priority="2774" operator="equal">
      <formula>"jan."</formula>
    </cfRule>
  </conditionalFormatting>
  <conditionalFormatting sqref="G9">
    <cfRule type="cellIs" dxfId="2792" priority="2773" operator="equal">
      <formula>"jan."</formula>
    </cfRule>
  </conditionalFormatting>
  <conditionalFormatting sqref="G9">
    <cfRule type="cellIs" dxfId="2791" priority="2772" operator="equal">
      <formula>"jan."</formula>
    </cfRule>
  </conditionalFormatting>
  <conditionalFormatting sqref="G9">
    <cfRule type="cellIs" dxfId="2790" priority="2771" operator="equal">
      <formula>"jan."</formula>
    </cfRule>
  </conditionalFormatting>
  <conditionalFormatting sqref="G9">
    <cfRule type="cellIs" dxfId="2789" priority="2770" operator="equal">
      <formula>"jan."</formula>
    </cfRule>
  </conditionalFormatting>
  <conditionalFormatting sqref="G9">
    <cfRule type="cellIs" dxfId="2788" priority="2769" operator="equal">
      <formula>"jan."</formula>
    </cfRule>
  </conditionalFormatting>
  <conditionalFormatting sqref="G9">
    <cfRule type="cellIs" dxfId="2787" priority="2768" operator="equal">
      <formula>"jan."</formula>
    </cfRule>
  </conditionalFormatting>
  <conditionalFormatting sqref="G9">
    <cfRule type="cellIs" dxfId="2786" priority="2767" operator="equal">
      <formula>"jan."</formula>
    </cfRule>
  </conditionalFormatting>
  <conditionalFormatting sqref="G9">
    <cfRule type="cellIs" dxfId="2785" priority="2766" operator="equal">
      <formula>"jan."</formula>
    </cfRule>
  </conditionalFormatting>
  <conditionalFormatting sqref="G9">
    <cfRule type="cellIs" dxfId="2784" priority="2765" operator="equal">
      <formula>"jan."</formula>
    </cfRule>
  </conditionalFormatting>
  <conditionalFormatting sqref="G9">
    <cfRule type="cellIs" dxfId="2783" priority="2764" operator="equal">
      <formula>"jan."</formula>
    </cfRule>
  </conditionalFormatting>
  <conditionalFormatting sqref="G9">
    <cfRule type="cellIs" dxfId="2782" priority="2763" operator="equal">
      <formula>"jan."</formula>
    </cfRule>
  </conditionalFormatting>
  <conditionalFormatting sqref="G9">
    <cfRule type="cellIs" dxfId="2781" priority="2761" operator="equal">
      <formula>"jan."</formula>
    </cfRule>
  </conditionalFormatting>
  <conditionalFormatting sqref="G9">
    <cfRule type="cellIs" dxfId="2780" priority="2760" operator="equal">
      <formula>"jan."</formula>
    </cfRule>
  </conditionalFormatting>
  <conditionalFormatting sqref="G9">
    <cfRule type="cellIs" dxfId="2779" priority="2759" operator="equal">
      <formula>"jan."</formula>
    </cfRule>
  </conditionalFormatting>
  <conditionalFormatting sqref="G9">
    <cfRule type="cellIs" dxfId="2778" priority="2758" operator="equal">
      <formula>"jan."</formula>
    </cfRule>
  </conditionalFormatting>
  <conditionalFormatting sqref="G9">
    <cfRule type="cellIs" dxfId="2777" priority="2757" operator="equal">
      <formula>"jan."</formula>
    </cfRule>
  </conditionalFormatting>
  <conditionalFormatting sqref="G9">
    <cfRule type="cellIs" dxfId="2776" priority="2756" operator="equal">
      <formula>"jan."</formula>
    </cfRule>
  </conditionalFormatting>
  <conditionalFormatting sqref="G9">
    <cfRule type="cellIs" dxfId="2775" priority="2755" operator="equal">
      <formula>"jan."</formula>
    </cfRule>
  </conditionalFormatting>
  <conditionalFormatting sqref="G9">
    <cfRule type="cellIs" dxfId="2774" priority="2754" operator="equal">
      <formula>"jan."</formula>
    </cfRule>
  </conditionalFormatting>
  <conditionalFormatting sqref="G9">
    <cfRule type="cellIs" dxfId="2773" priority="2753" operator="equal">
      <formula>"jan."</formula>
    </cfRule>
  </conditionalFormatting>
  <conditionalFormatting sqref="G9">
    <cfRule type="cellIs" dxfId="2772" priority="2752" operator="equal">
      <formula>"jan."</formula>
    </cfRule>
  </conditionalFormatting>
  <conditionalFormatting sqref="G9">
    <cfRule type="cellIs" dxfId="2771" priority="2751" operator="equal">
      <formula>"jan."</formula>
    </cfRule>
  </conditionalFormatting>
  <conditionalFormatting sqref="G9">
    <cfRule type="cellIs" dxfId="2770" priority="2750" operator="equal">
      <formula>"jan."</formula>
    </cfRule>
  </conditionalFormatting>
  <conditionalFormatting sqref="G9">
    <cfRule type="cellIs" dxfId="2769" priority="2749" operator="equal">
      <formula>"jan."</formula>
    </cfRule>
  </conditionalFormatting>
  <conditionalFormatting sqref="G9">
    <cfRule type="cellIs" dxfId="2768" priority="2748" operator="equal">
      <formula>"jan."</formula>
    </cfRule>
  </conditionalFormatting>
  <conditionalFormatting sqref="G9">
    <cfRule type="cellIs" dxfId="2767" priority="2747" operator="equal">
      <formula>"jan."</formula>
    </cfRule>
  </conditionalFormatting>
  <conditionalFormatting sqref="G9">
    <cfRule type="cellIs" dxfId="2766" priority="2746" operator="equal">
      <formula>"jan."</formula>
    </cfRule>
  </conditionalFormatting>
  <conditionalFormatting sqref="G9">
    <cfRule type="cellIs" dxfId="2765" priority="2745" operator="equal">
      <formula>"jan."</formula>
    </cfRule>
  </conditionalFormatting>
  <conditionalFormatting sqref="G9">
    <cfRule type="cellIs" dxfId="2764" priority="2744" operator="equal">
      <formula>"jan."</formula>
    </cfRule>
  </conditionalFormatting>
  <conditionalFormatting sqref="G9">
    <cfRule type="cellIs" dxfId="2763" priority="2743" operator="equal">
      <formula>"jan."</formula>
    </cfRule>
  </conditionalFormatting>
  <conditionalFormatting sqref="G9">
    <cfRule type="cellIs" dxfId="2762" priority="2742" operator="equal">
      <formula>"jan."</formula>
    </cfRule>
  </conditionalFormatting>
  <conditionalFormatting sqref="G9">
    <cfRule type="cellIs" dxfId="2761" priority="2741" operator="equal">
      <formula>"jan."</formula>
    </cfRule>
  </conditionalFormatting>
  <conditionalFormatting sqref="G9">
    <cfRule type="cellIs" dxfId="2760" priority="2740" operator="equal">
      <formula>"jan."</formula>
    </cfRule>
  </conditionalFormatting>
  <conditionalFormatting sqref="G9">
    <cfRule type="cellIs" dxfId="2759" priority="2739" operator="equal">
      <formula>"jan."</formula>
    </cfRule>
  </conditionalFormatting>
  <conditionalFormatting sqref="G9">
    <cfRule type="cellIs" dxfId="2758" priority="2738" operator="equal">
      <formula>"jan."</formula>
    </cfRule>
  </conditionalFormatting>
  <conditionalFormatting sqref="G9">
    <cfRule type="cellIs" dxfId="2757" priority="2737" operator="equal">
      <formula>"jan."</formula>
    </cfRule>
  </conditionalFormatting>
  <conditionalFormatting sqref="G9">
    <cfRule type="cellIs" dxfId="2756" priority="2736" operator="equal">
      <formula>"jan."</formula>
    </cfRule>
  </conditionalFormatting>
  <conditionalFormatting sqref="G9">
    <cfRule type="cellIs" dxfId="2755" priority="2735" operator="equal">
      <formula>"jan."</formula>
    </cfRule>
  </conditionalFormatting>
  <conditionalFormatting sqref="G9">
    <cfRule type="cellIs" dxfId="2754" priority="2733" operator="equal">
      <formula>"jan."</formula>
    </cfRule>
  </conditionalFormatting>
  <conditionalFormatting sqref="G9">
    <cfRule type="cellIs" dxfId="2753" priority="2732" operator="equal">
      <formula>"jan."</formula>
    </cfRule>
  </conditionalFormatting>
  <conditionalFormatting sqref="G9">
    <cfRule type="cellIs" dxfId="2752" priority="2731" operator="equal">
      <formula>"jan."</formula>
    </cfRule>
  </conditionalFormatting>
  <conditionalFormatting sqref="G9">
    <cfRule type="cellIs" dxfId="2751" priority="2730" operator="equal">
      <formula>"jan."</formula>
    </cfRule>
  </conditionalFormatting>
  <conditionalFormatting sqref="G9">
    <cfRule type="cellIs" dxfId="2750" priority="2729" operator="equal">
      <formula>"jan."</formula>
    </cfRule>
  </conditionalFormatting>
  <conditionalFormatting sqref="G9">
    <cfRule type="cellIs" dxfId="2749" priority="2728" operator="equal">
      <formula>"jan."</formula>
    </cfRule>
  </conditionalFormatting>
  <conditionalFormatting sqref="G9">
    <cfRule type="cellIs" dxfId="2748" priority="2726" operator="equal">
      <formula>"jan."</formula>
    </cfRule>
  </conditionalFormatting>
  <conditionalFormatting sqref="G9">
    <cfRule type="cellIs" dxfId="2747" priority="2725" operator="equal">
      <formula>"jan."</formula>
    </cfRule>
  </conditionalFormatting>
  <conditionalFormatting sqref="G9">
    <cfRule type="cellIs" dxfId="2746" priority="2724" operator="equal">
      <formula>"jan."</formula>
    </cfRule>
  </conditionalFormatting>
  <conditionalFormatting sqref="G9">
    <cfRule type="cellIs" dxfId="2745" priority="2723" operator="equal">
      <formula>"jan."</formula>
    </cfRule>
  </conditionalFormatting>
  <conditionalFormatting sqref="G9">
    <cfRule type="cellIs" dxfId="2744" priority="2722" operator="equal">
      <formula>"jan."</formula>
    </cfRule>
  </conditionalFormatting>
  <conditionalFormatting sqref="G9">
    <cfRule type="cellIs" dxfId="2743" priority="2721" operator="equal">
      <formula>"jan."</formula>
    </cfRule>
  </conditionalFormatting>
  <conditionalFormatting sqref="G9">
    <cfRule type="cellIs" dxfId="2742" priority="2720" operator="equal">
      <formula>"jan."</formula>
    </cfRule>
  </conditionalFormatting>
  <conditionalFormatting sqref="G9">
    <cfRule type="cellIs" dxfId="2741" priority="2719" operator="equal">
      <formula>"jan."</formula>
    </cfRule>
  </conditionalFormatting>
  <conditionalFormatting sqref="G9">
    <cfRule type="cellIs" dxfId="2740" priority="2718" operator="equal">
      <formula>"jan."</formula>
    </cfRule>
  </conditionalFormatting>
  <conditionalFormatting sqref="G9">
    <cfRule type="cellIs" dxfId="2739" priority="2717" operator="equal">
      <formula>"jan."</formula>
    </cfRule>
  </conditionalFormatting>
  <conditionalFormatting sqref="G9">
    <cfRule type="cellIs" dxfId="2738" priority="2716" operator="equal">
      <formula>"jan."</formula>
    </cfRule>
  </conditionalFormatting>
  <conditionalFormatting sqref="G9">
    <cfRule type="cellIs" dxfId="2737" priority="2715" operator="equal">
      <formula>"jan."</formula>
    </cfRule>
  </conditionalFormatting>
  <conditionalFormatting sqref="G9">
    <cfRule type="cellIs" dxfId="2736" priority="2713" operator="equal">
      <formula>"jan."</formula>
    </cfRule>
  </conditionalFormatting>
  <conditionalFormatting sqref="G9">
    <cfRule type="cellIs" dxfId="2735" priority="2710" operator="equal">
      <formula>"jan."</formula>
    </cfRule>
  </conditionalFormatting>
  <conditionalFormatting sqref="G9">
    <cfRule type="cellIs" dxfId="2734" priority="2709" operator="equal">
      <formula>"jan."</formula>
    </cfRule>
  </conditionalFormatting>
  <conditionalFormatting sqref="G9">
    <cfRule type="cellIs" dxfId="2733" priority="2708" operator="equal">
      <formula>"jan."</formula>
    </cfRule>
  </conditionalFormatting>
  <conditionalFormatting sqref="G9">
    <cfRule type="cellIs" dxfId="2732" priority="2706" operator="equal">
      <formula>"jan."</formula>
    </cfRule>
  </conditionalFormatting>
  <conditionalFormatting sqref="G9">
    <cfRule type="cellIs" dxfId="2731" priority="2703" operator="equal">
      <formula>"jan."</formula>
    </cfRule>
  </conditionalFormatting>
  <conditionalFormatting sqref="G9">
    <cfRule type="cellIs" dxfId="2730" priority="2702" operator="equal">
      <formula>"jan."</formula>
    </cfRule>
  </conditionalFormatting>
  <conditionalFormatting sqref="G9">
    <cfRule type="cellIs" dxfId="2729" priority="2701" operator="equal">
      <formula>"jan."</formula>
    </cfRule>
  </conditionalFormatting>
  <conditionalFormatting sqref="G9">
    <cfRule type="cellIs" dxfId="2728" priority="2700" operator="equal">
      <formula>"jan."</formula>
    </cfRule>
  </conditionalFormatting>
  <conditionalFormatting sqref="G9">
    <cfRule type="cellIs" dxfId="2727" priority="2699" operator="equal">
      <formula>"jan."</formula>
    </cfRule>
  </conditionalFormatting>
  <conditionalFormatting sqref="G9">
    <cfRule type="cellIs" dxfId="2726" priority="2698" operator="equal">
      <formula>"jan."</formula>
    </cfRule>
  </conditionalFormatting>
  <conditionalFormatting sqref="G9">
    <cfRule type="cellIs" dxfId="2725" priority="2697" operator="equal">
      <formula>"jan."</formula>
    </cfRule>
  </conditionalFormatting>
  <conditionalFormatting sqref="G9">
    <cfRule type="cellIs" dxfId="2724" priority="2696" operator="equal">
      <formula>"jan."</formula>
    </cfRule>
  </conditionalFormatting>
  <conditionalFormatting sqref="G9">
    <cfRule type="cellIs" dxfId="2723" priority="2695" operator="equal">
      <formula>"jan."</formula>
    </cfRule>
  </conditionalFormatting>
  <conditionalFormatting sqref="G9">
    <cfRule type="cellIs" dxfId="2722" priority="2694" operator="equal">
      <formula>"jan."</formula>
    </cfRule>
  </conditionalFormatting>
  <conditionalFormatting sqref="G9">
    <cfRule type="cellIs" dxfId="2721" priority="2693" operator="equal">
      <formula>"jan."</formula>
    </cfRule>
  </conditionalFormatting>
  <conditionalFormatting sqref="G9">
    <cfRule type="cellIs" dxfId="2720" priority="2692" operator="equal">
      <formula>"jan."</formula>
    </cfRule>
  </conditionalFormatting>
  <conditionalFormatting sqref="G9">
    <cfRule type="cellIs" dxfId="2719" priority="2691" operator="equal">
      <formula>"jan."</formula>
    </cfRule>
  </conditionalFormatting>
  <conditionalFormatting sqref="G9">
    <cfRule type="cellIs" dxfId="2718" priority="2690" operator="equal">
      <formula>"jan."</formula>
    </cfRule>
  </conditionalFormatting>
  <conditionalFormatting sqref="G9">
    <cfRule type="cellIs" dxfId="2717" priority="2689" operator="equal">
      <formula>"jan."</formula>
    </cfRule>
  </conditionalFormatting>
  <conditionalFormatting sqref="G9">
    <cfRule type="cellIs" dxfId="2716" priority="2688" operator="equal">
      <formula>"jan."</formula>
    </cfRule>
  </conditionalFormatting>
  <conditionalFormatting sqref="G9">
    <cfRule type="cellIs" dxfId="2715" priority="2687" operator="equal">
      <formula>"jan."</formula>
    </cfRule>
  </conditionalFormatting>
  <conditionalFormatting sqref="G9">
    <cfRule type="cellIs" dxfId="2714" priority="2686" operator="equal">
      <formula>"jan."</formula>
    </cfRule>
  </conditionalFormatting>
  <conditionalFormatting sqref="G9">
    <cfRule type="cellIs" dxfId="2713" priority="2685" operator="equal">
      <formula>"jan."</formula>
    </cfRule>
  </conditionalFormatting>
  <conditionalFormatting sqref="G9">
    <cfRule type="cellIs" dxfId="2712" priority="2684" operator="equal">
      <formula>"jan."</formula>
    </cfRule>
  </conditionalFormatting>
  <conditionalFormatting sqref="G9">
    <cfRule type="cellIs" dxfId="2711" priority="2683" operator="equal">
      <formula>"jan."</formula>
    </cfRule>
  </conditionalFormatting>
  <conditionalFormatting sqref="G9">
    <cfRule type="cellIs" dxfId="2710" priority="2682" operator="equal">
      <formula>"jan."</formula>
    </cfRule>
  </conditionalFormatting>
  <conditionalFormatting sqref="G9">
    <cfRule type="cellIs" dxfId="2709" priority="2681" operator="equal">
      <formula>"jan."</formula>
    </cfRule>
  </conditionalFormatting>
  <conditionalFormatting sqref="G9">
    <cfRule type="cellIs" dxfId="2708" priority="2680" operator="equal">
      <formula>"jan."</formula>
    </cfRule>
  </conditionalFormatting>
  <conditionalFormatting sqref="G9">
    <cfRule type="cellIs" dxfId="2707" priority="2679" operator="equal">
      <formula>"jan."</formula>
    </cfRule>
  </conditionalFormatting>
  <conditionalFormatting sqref="G9">
    <cfRule type="cellIs" dxfId="2706" priority="2678" operator="equal">
      <formula>"jan."</formula>
    </cfRule>
  </conditionalFormatting>
  <conditionalFormatting sqref="G9">
    <cfRule type="cellIs" dxfId="2705" priority="2677" operator="equal">
      <formula>"jan."</formula>
    </cfRule>
  </conditionalFormatting>
  <conditionalFormatting sqref="G9">
    <cfRule type="cellIs" dxfId="2704" priority="2676" operator="equal">
      <formula>"jan."</formula>
    </cfRule>
  </conditionalFormatting>
  <conditionalFormatting sqref="G9">
    <cfRule type="cellIs" dxfId="2703" priority="2675" operator="equal">
      <formula>"jan."</formula>
    </cfRule>
  </conditionalFormatting>
  <conditionalFormatting sqref="G9">
    <cfRule type="cellIs" dxfId="2702" priority="2674" operator="equal">
      <formula>"jan."</formula>
    </cfRule>
  </conditionalFormatting>
  <conditionalFormatting sqref="G9">
    <cfRule type="cellIs" dxfId="2701" priority="2673" operator="equal">
      <formula>"jan."</formula>
    </cfRule>
  </conditionalFormatting>
  <conditionalFormatting sqref="G9">
    <cfRule type="cellIs" dxfId="2700" priority="2672" operator="equal">
      <formula>"jan."</formula>
    </cfRule>
  </conditionalFormatting>
  <conditionalFormatting sqref="G9">
    <cfRule type="cellIs" dxfId="2699" priority="2671" operator="equal">
      <formula>"jan."</formula>
    </cfRule>
  </conditionalFormatting>
  <conditionalFormatting sqref="G9">
    <cfRule type="cellIs" dxfId="2698" priority="2669" operator="equal">
      <formula>"jan."</formula>
    </cfRule>
  </conditionalFormatting>
  <conditionalFormatting sqref="G9">
    <cfRule type="cellIs" dxfId="2697" priority="2668" operator="equal">
      <formula>"jan."</formula>
    </cfRule>
  </conditionalFormatting>
  <conditionalFormatting sqref="G9">
    <cfRule type="cellIs" dxfId="2696" priority="2667" operator="equal">
      <formula>"jan."</formula>
    </cfRule>
  </conditionalFormatting>
  <conditionalFormatting sqref="G9">
    <cfRule type="cellIs" dxfId="2695" priority="2666" operator="equal">
      <formula>"jan."</formula>
    </cfRule>
  </conditionalFormatting>
  <conditionalFormatting sqref="G9">
    <cfRule type="cellIs" dxfId="2694" priority="2665" operator="equal">
      <formula>"jan."</formula>
    </cfRule>
  </conditionalFormatting>
  <conditionalFormatting sqref="G9">
    <cfRule type="cellIs" dxfId="2693" priority="2664" operator="equal">
      <formula>"jan."</formula>
    </cfRule>
  </conditionalFormatting>
  <conditionalFormatting sqref="G9">
    <cfRule type="cellIs" dxfId="2692" priority="2663" operator="equal">
      <formula>"jan."</formula>
    </cfRule>
  </conditionalFormatting>
  <conditionalFormatting sqref="G9">
    <cfRule type="cellIs" dxfId="2691" priority="2662" operator="equal">
      <formula>"jan."</formula>
    </cfRule>
  </conditionalFormatting>
  <conditionalFormatting sqref="G9">
    <cfRule type="cellIs" dxfId="2690" priority="2661" operator="equal">
      <formula>"jan."</formula>
    </cfRule>
  </conditionalFormatting>
  <conditionalFormatting sqref="G9">
    <cfRule type="cellIs" dxfId="2689" priority="2660" operator="equal">
      <formula>"jan."</formula>
    </cfRule>
  </conditionalFormatting>
  <conditionalFormatting sqref="G9">
    <cfRule type="cellIs" dxfId="2688" priority="2659" operator="equal">
      <formula>"jan."</formula>
    </cfRule>
  </conditionalFormatting>
  <conditionalFormatting sqref="G9">
    <cfRule type="cellIs" dxfId="2687" priority="2658" operator="equal">
      <formula>"jan."</formula>
    </cfRule>
  </conditionalFormatting>
  <conditionalFormatting sqref="G9">
    <cfRule type="cellIs" dxfId="2686" priority="2657" operator="equal">
      <formula>"jan."</formula>
    </cfRule>
  </conditionalFormatting>
  <conditionalFormatting sqref="G9">
    <cfRule type="cellIs" dxfId="2685" priority="2656" operator="equal">
      <formula>"jan."</formula>
    </cfRule>
  </conditionalFormatting>
  <conditionalFormatting sqref="G9">
    <cfRule type="cellIs" dxfId="2684" priority="2655" operator="equal">
      <formula>"jan."</formula>
    </cfRule>
  </conditionalFormatting>
  <conditionalFormatting sqref="G9">
    <cfRule type="cellIs" dxfId="2683" priority="2654" operator="equal">
      <formula>"jan."</formula>
    </cfRule>
  </conditionalFormatting>
  <conditionalFormatting sqref="G9">
    <cfRule type="cellIs" dxfId="2682" priority="2653" operator="equal">
      <formula>"jan."</formula>
    </cfRule>
  </conditionalFormatting>
  <conditionalFormatting sqref="G9">
    <cfRule type="cellIs" dxfId="2681" priority="2652" operator="equal">
      <formula>"jan."</formula>
    </cfRule>
  </conditionalFormatting>
  <conditionalFormatting sqref="G9">
    <cfRule type="cellIs" dxfId="2680" priority="2651" operator="equal">
      <formula>"jan."</formula>
    </cfRule>
  </conditionalFormatting>
  <conditionalFormatting sqref="G9">
    <cfRule type="cellIs" dxfId="2679" priority="2650" operator="equal">
      <formula>"jan."</formula>
    </cfRule>
  </conditionalFormatting>
  <conditionalFormatting sqref="G9">
    <cfRule type="cellIs" dxfId="2678" priority="2649" operator="equal">
      <formula>"jan."</formula>
    </cfRule>
  </conditionalFormatting>
  <conditionalFormatting sqref="G9">
    <cfRule type="cellIs" dxfId="2677" priority="2648" operator="equal">
      <formula>"jan."</formula>
    </cfRule>
  </conditionalFormatting>
  <conditionalFormatting sqref="G9">
    <cfRule type="cellIs" dxfId="2676" priority="2647" operator="equal">
      <formula>"jan."</formula>
    </cfRule>
  </conditionalFormatting>
  <conditionalFormatting sqref="G9">
    <cfRule type="cellIs" dxfId="2675" priority="2646" operator="equal">
      <formula>"jan."</formula>
    </cfRule>
  </conditionalFormatting>
  <conditionalFormatting sqref="G9">
    <cfRule type="cellIs" dxfId="2674" priority="2645" operator="equal">
      <formula>"jan."</formula>
    </cfRule>
  </conditionalFormatting>
  <conditionalFormatting sqref="G9">
    <cfRule type="cellIs" dxfId="2673" priority="2644" operator="equal">
      <formula>"jan."</formula>
    </cfRule>
  </conditionalFormatting>
  <conditionalFormatting sqref="G9">
    <cfRule type="cellIs" dxfId="2672" priority="2643" operator="equal">
      <formula>"jan."</formula>
    </cfRule>
  </conditionalFormatting>
  <conditionalFormatting sqref="G9">
    <cfRule type="cellIs" dxfId="2671" priority="2642" operator="equal">
      <formula>"jan."</formula>
    </cfRule>
  </conditionalFormatting>
  <conditionalFormatting sqref="G9">
    <cfRule type="cellIs" dxfId="2670" priority="2641" operator="equal">
      <formula>"jan."</formula>
    </cfRule>
  </conditionalFormatting>
  <conditionalFormatting sqref="G9">
    <cfRule type="cellIs" dxfId="2669" priority="2640" operator="equal">
      <formula>"jan."</formula>
    </cfRule>
  </conditionalFormatting>
  <conditionalFormatting sqref="G9">
    <cfRule type="cellIs" dxfId="2668" priority="2639" operator="equal">
      <formula>"jan."</formula>
    </cfRule>
  </conditionalFormatting>
  <conditionalFormatting sqref="G9">
    <cfRule type="cellIs" dxfId="2667" priority="2638" operator="equal">
      <formula>"jan."</formula>
    </cfRule>
  </conditionalFormatting>
  <conditionalFormatting sqref="G9">
    <cfRule type="cellIs" dxfId="2666" priority="2637" operator="equal">
      <formula>"jan."</formula>
    </cfRule>
  </conditionalFormatting>
  <conditionalFormatting sqref="G9">
    <cfRule type="cellIs" dxfId="2665" priority="2636" operator="equal">
      <formula>"jan."</formula>
    </cfRule>
  </conditionalFormatting>
  <conditionalFormatting sqref="G9">
    <cfRule type="cellIs" dxfId="2664" priority="2635" operator="equal">
      <formula>"jan."</formula>
    </cfRule>
  </conditionalFormatting>
  <conditionalFormatting sqref="G9">
    <cfRule type="cellIs" dxfId="2663" priority="2634" operator="equal">
      <formula>"jan."</formula>
    </cfRule>
  </conditionalFormatting>
  <conditionalFormatting sqref="G9">
    <cfRule type="cellIs" dxfId="2662" priority="2633" operator="equal">
      <formula>"jan."</formula>
    </cfRule>
  </conditionalFormatting>
  <conditionalFormatting sqref="G9">
    <cfRule type="cellIs" dxfId="2661" priority="2632" operator="equal">
      <formula>"jan."</formula>
    </cfRule>
  </conditionalFormatting>
  <conditionalFormatting sqref="G9">
    <cfRule type="cellIs" dxfId="2660" priority="2631" operator="equal">
      <formula>"jan."</formula>
    </cfRule>
  </conditionalFormatting>
  <conditionalFormatting sqref="G9">
    <cfRule type="cellIs" dxfId="2659" priority="2630" operator="equal">
      <formula>"jan."</formula>
    </cfRule>
  </conditionalFormatting>
  <conditionalFormatting sqref="G9">
    <cfRule type="cellIs" dxfId="2658" priority="2629" operator="equal">
      <formula>"jan."</formula>
    </cfRule>
  </conditionalFormatting>
  <conditionalFormatting sqref="G9">
    <cfRule type="cellIs" dxfId="2657" priority="2628" operator="equal">
      <formula>"jan."</formula>
    </cfRule>
  </conditionalFormatting>
  <conditionalFormatting sqref="G9">
    <cfRule type="cellIs" dxfId="2656" priority="2626" operator="equal">
      <formula>"jan."</formula>
    </cfRule>
  </conditionalFormatting>
  <conditionalFormatting sqref="G9">
    <cfRule type="cellIs" dxfId="2655" priority="2625" operator="equal">
      <formula>"jan."</formula>
    </cfRule>
  </conditionalFormatting>
  <conditionalFormatting sqref="G9">
    <cfRule type="cellIs" dxfId="2654" priority="2624" operator="equal">
      <formula>"jan."</formula>
    </cfRule>
  </conditionalFormatting>
  <conditionalFormatting sqref="G9">
    <cfRule type="cellIs" dxfId="2653" priority="2623" operator="equal">
      <formula>"jan."</formula>
    </cfRule>
  </conditionalFormatting>
  <conditionalFormatting sqref="G9">
    <cfRule type="cellIs" dxfId="2652" priority="2622" operator="equal">
      <formula>"jan."</formula>
    </cfRule>
  </conditionalFormatting>
  <conditionalFormatting sqref="G9">
    <cfRule type="cellIs" dxfId="2651" priority="2621" operator="equal">
      <formula>"jan."</formula>
    </cfRule>
  </conditionalFormatting>
  <conditionalFormatting sqref="G9">
    <cfRule type="cellIs" dxfId="2650" priority="2620" operator="equal">
      <formula>"jan."</formula>
    </cfRule>
  </conditionalFormatting>
  <conditionalFormatting sqref="G9">
    <cfRule type="cellIs" dxfId="2649" priority="2619" operator="equal">
      <formula>"jan."</formula>
    </cfRule>
  </conditionalFormatting>
  <conditionalFormatting sqref="G9">
    <cfRule type="cellIs" dxfId="2648" priority="2618" operator="equal">
      <formula>"jan."</formula>
    </cfRule>
  </conditionalFormatting>
  <conditionalFormatting sqref="G9">
    <cfRule type="cellIs" dxfId="2647" priority="2617" operator="equal">
      <formula>"jan."</formula>
    </cfRule>
  </conditionalFormatting>
  <conditionalFormatting sqref="G9">
    <cfRule type="cellIs" dxfId="2646" priority="2616" operator="equal">
      <formula>"jan."</formula>
    </cfRule>
  </conditionalFormatting>
  <conditionalFormatting sqref="G9">
    <cfRule type="cellIs" dxfId="2645" priority="2615" operator="equal">
      <formula>"jan."</formula>
    </cfRule>
  </conditionalFormatting>
  <conditionalFormatting sqref="G9">
    <cfRule type="cellIs" dxfId="2644" priority="2614" operator="equal">
      <formula>"jan."</formula>
    </cfRule>
  </conditionalFormatting>
  <conditionalFormatting sqref="G9">
    <cfRule type="cellIs" dxfId="2643" priority="2613" operator="equal">
      <formula>"jan."</formula>
    </cfRule>
  </conditionalFormatting>
  <conditionalFormatting sqref="G9">
    <cfRule type="cellIs" dxfId="2642" priority="2612" operator="equal">
      <formula>"jan."</formula>
    </cfRule>
  </conditionalFormatting>
  <conditionalFormatting sqref="G9">
    <cfRule type="cellIs" dxfId="2641" priority="2611" operator="equal">
      <formula>"jan."</formula>
    </cfRule>
  </conditionalFormatting>
  <conditionalFormatting sqref="G9">
    <cfRule type="cellIs" dxfId="2640" priority="2610" operator="equal">
      <formula>"jan."</formula>
    </cfRule>
  </conditionalFormatting>
  <conditionalFormatting sqref="G9">
    <cfRule type="cellIs" dxfId="2639" priority="2609" operator="equal">
      <formula>"jan."</formula>
    </cfRule>
  </conditionalFormatting>
  <conditionalFormatting sqref="G9">
    <cfRule type="cellIs" dxfId="2638" priority="2608" operator="equal">
      <formula>"jan."</formula>
    </cfRule>
  </conditionalFormatting>
  <conditionalFormatting sqref="G9">
    <cfRule type="cellIs" dxfId="2637" priority="2607" operator="equal">
      <formula>"jan."</formula>
    </cfRule>
  </conditionalFormatting>
  <conditionalFormatting sqref="G9">
    <cfRule type="cellIs" dxfId="2636" priority="2606" operator="equal">
      <formula>"jan."</formula>
    </cfRule>
  </conditionalFormatting>
  <conditionalFormatting sqref="G9">
    <cfRule type="cellIs" dxfId="2635" priority="2605" operator="equal">
      <formula>"jan."</formula>
    </cfRule>
  </conditionalFormatting>
  <conditionalFormatting sqref="G9">
    <cfRule type="cellIs" dxfId="2634" priority="2604" operator="equal">
      <formula>"jan."</formula>
    </cfRule>
  </conditionalFormatting>
  <conditionalFormatting sqref="G9">
    <cfRule type="cellIs" dxfId="2633" priority="2603" operator="equal">
      <formula>"jan."</formula>
    </cfRule>
  </conditionalFormatting>
  <conditionalFormatting sqref="G9">
    <cfRule type="cellIs" dxfId="2632" priority="2602" operator="equal">
      <formula>"jan."</formula>
    </cfRule>
  </conditionalFormatting>
  <conditionalFormatting sqref="G9">
    <cfRule type="cellIs" dxfId="2631" priority="2601" operator="equal">
      <formula>"jan."</formula>
    </cfRule>
  </conditionalFormatting>
  <conditionalFormatting sqref="G9">
    <cfRule type="cellIs" dxfId="2630" priority="2600" operator="equal">
      <formula>"jan."</formula>
    </cfRule>
  </conditionalFormatting>
  <conditionalFormatting sqref="G9">
    <cfRule type="cellIs" dxfId="2629" priority="2599" operator="equal">
      <formula>"jan."</formula>
    </cfRule>
  </conditionalFormatting>
  <conditionalFormatting sqref="G9">
    <cfRule type="cellIs" dxfId="2628" priority="2598" operator="equal">
      <formula>"jan."</formula>
    </cfRule>
  </conditionalFormatting>
  <conditionalFormatting sqref="G9">
    <cfRule type="cellIs" dxfId="2627" priority="2597" operator="equal">
      <formula>"jan."</formula>
    </cfRule>
  </conditionalFormatting>
  <conditionalFormatting sqref="G9">
    <cfRule type="cellIs" dxfId="2626" priority="2595" operator="equal">
      <formula>"jan."</formula>
    </cfRule>
  </conditionalFormatting>
  <conditionalFormatting sqref="G9">
    <cfRule type="cellIs" dxfId="2625" priority="2592" operator="equal">
      <formula>"jan."</formula>
    </cfRule>
  </conditionalFormatting>
  <conditionalFormatting sqref="G9">
    <cfRule type="cellIs" dxfId="2624" priority="2591" operator="equal">
      <formula>"jan."</formula>
    </cfRule>
  </conditionalFormatting>
  <conditionalFormatting sqref="G9">
    <cfRule type="cellIs" dxfId="2623" priority="2590" operator="equal">
      <formula>"jan."</formula>
    </cfRule>
  </conditionalFormatting>
  <conditionalFormatting sqref="G9">
    <cfRule type="cellIs" dxfId="2622" priority="2589" operator="equal">
      <formula>"jan."</formula>
    </cfRule>
  </conditionalFormatting>
  <conditionalFormatting sqref="G9">
    <cfRule type="cellIs" dxfId="2621" priority="2588" operator="equal">
      <formula>"jan."</formula>
    </cfRule>
  </conditionalFormatting>
  <conditionalFormatting sqref="G9">
    <cfRule type="cellIs" dxfId="2620" priority="2587" operator="equal">
      <formula>"jan."</formula>
    </cfRule>
  </conditionalFormatting>
  <conditionalFormatting sqref="G9">
    <cfRule type="cellIs" dxfId="2619" priority="2586" operator="equal">
      <formula>"jan."</formula>
    </cfRule>
  </conditionalFormatting>
  <conditionalFormatting sqref="G9">
    <cfRule type="cellIs" dxfId="2618" priority="2585" operator="equal">
      <formula>"jan."</formula>
    </cfRule>
  </conditionalFormatting>
  <conditionalFormatting sqref="G9">
    <cfRule type="cellIs" dxfId="2617" priority="2584" operator="equal">
      <formula>"jan."</formula>
    </cfRule>
  </conditionalFormatting>
  <conditionalFormatting sqref="G9">
    <cfRule type="cellIs" dxfId="2616" priority="2583" operator="equal">
      <formula>"jan."</formula>
    </cfRule>
  </conditionalFormatting>
  <conditionalFormatting sqref="G9">
    <cfRule type="cellIs" dxfId="2615" priority="2582" operator="equal">
      <formula>"jan."</formula>
    </cfRule>
  </conditionalFormatting>
  <conditionalFormatting sqref="G9">
    <cfRule type="cellIs" dxfId="2614" priority="2581" operator="equal">
      <formula>"jan."</formula>
    </cfRule>
  </conditionalFormatting>
  <conditionalFormatting sqref="G9">
    <cfRule type="cellIs" dxfId="2613" priority="2580" operator="equal">
      <formula>"jan."</formula>
    </cfRule>
  </conditionalFormatting>
  <conditionalFormatting sqref="G9">
    <cfRule type="cellIs" dxfId="2612" priority="2579" operator="equal">
      <formula>"jan."</formula>
    </cfRule>
  </conditionalFormatting>
  <conditionalFormatting sqref="G9">
    <cfRule type="cellIs" dxfId="2611" priority="2578" operator="equal">
      <formula>"jan."</formula>
    </cfRule>
  </conditionalFormatting>
  <conditionalFormatting sqref="G9">
    <cfRule type="cellIs" dxfId="2610" priority="2577" operator="equal">
      <formula>"jan."</formula>
    </cfRule>
  </conditionalFormatting>
  <conditionalFormatting sqref="G9">
    <cfRule type="cellIs" dxfId="2609" priority="2576" operator="equal">
      <formula>"jan."</formula>
    </cfRule>
  </conditionalFormatting>
  <conditionalFormatting sqref="G9">
    <cfRule type="cellIs" dxfId="2608" priority="2575" operator="equal">
      <formula>"jan."</formula>
    </cfRule>
  </conditionalFormatting>
  <conditionalFormatting sqref="G9">
    <cfRule type="cellIs" dxfId="2607" priority="2574" operator="equal">
      <formula>"jan."</formula>
    </cfRule>
  </conditionalFormatting>
  <conditionalFormatting sqref="G9">
    <cfRule type="cellIs" dxfId="2606" priority="2573" operator="equal">
      <formula>"jan."</formula>
    </cfRule>
  </conditionalFormatting>
  <conditionalFormatting sqref="G9">
    <cfRule type="cellIs" dxfId="2605" priority="2572" operator="equal">
      <formula>"jan."</formula>
    </cfRule>
  </conditionalFormatting>
  <conditionalFormatting sqref="G9">
    <cfRule type="cellIs" dxfId="2604" priority="2571" operator="equal">
      <formula>"jan."</formula>
    </cfRule>
  </conditionalFormatting>
  <conditionalFormatting sqref="G9">
    <cfRule type="cellIs" dxfId="2603" priority="2570" operator="equal">
      <formula>"jan."</formula>
    </cfRule>
  </conditionalFormatting>
  <conditionalFormatting sqref="G9">
    <cfRule type="cellIs" dxfId="2602" priority="2569" operator="equal">
      <formula>"jan."</formula>
    </cfRule>
  </conditionalFormatting>
  <conditionalFormatting sqref="G9">
    <cfRule type="cellIs" dxfId="2601" priority="2568" operator="equal">
      <formula>"jan."</formula>
    </cfRule>
  </conditionalFormatting>
  <conditionalFormatting sqref="G9">
    <cfRule type="cellIs" dxfId="2600" priority="2567" operator="equal">
      <formula>"jan."</formula>
    </cfRule>
  </conditionalFormatting>
  <conditionalFormatting sqref="G9">
    <cfRule type="cellIs" dxfId="2599" priority="2566" operator="equal">
      <formula>"jan."</formula>
    </cfRule>
  </conditionalFormatting>
  <conditionalFormatting sqref="G9">
    <cfRule type="cellIs" dxfId="2598" priority="2565" operator="equal">
      <formula>"jan."</formula>
    </cfRule>
  </conditionalFormatting>
  <conditionalFormatting sqref="G9">
    <cfRule type="cellIs" dxfId="2597" priority="2564" operator="equal">
      <formula>"jan."</formula>
    </cfRule>
  </conditionalFormatting>
  <conditionalFormatting sqref="G9">
    <cfRule type="cellIs" dxfId="2596" priority="2563" operator="equal">
      <formula>"jan."</formula>
    </cfRule>
  </conditionalFormatting>
  <conditionalFormatting sqref="G9">
    <cfRule type="cellIs" dxfId="2595" priority="2562" operator="equal">
      <formula>"jan."</formula>
    </cfRule>
  </conditionalFormatting>
  <conditionalFormatting sqref="G9">
    <cfRule type="cellIs" dxfId="2594" priority="2561" operator="equal">
      <formula>"jan."</formula>
    </cfRule>
  </conditionalFormatting>
  <conditionalFormatting sqref="G9">
    <cfRule type="cellIs" dxfId="2593" priority="2560" operator="equal">
      <formula>"jan."</formula>
    </cfRule>
  </conditionalFormatting>
  <conditionalFormatting sqref="G9">
    <cfRule type="cellIs" dxfId="2592" priority="2559" operator="equal">
      <formula>"jan."</formula>
    </cfRule>
  </conditionalFormatting>
  <conditionalFormatting sqref="G9">
    <cfRule type="cellIs" dxfId="2591" priority="2558" operator="equal">
      <formula>"jan."</formula>
    </cfRule>
  </conditionalFormatting>
  <conditionalFormatting sqref="G9">
    <cfRule type="cellIs" dxfId="2590" priority="2557" operator="equal">
      <formula>"jan."</formula>
    </cfRule>
  </conditionalFormatting>
  <conditionalFormatting sqref="G9">
    <cfRule type="cellIs" dxfId="2589" priority="2556" operator="equal">
      <formula>"jan."</formula>
    </cfRule>
  </conditionalFormatting>
  <conditionalFormatting sqref="G9">
    <cfRule type="cellIs" dxfId="2588" priority="2555" operator="equal">
      <formula>"jan."</formula>
    </cfRule>
  </conditionalFormatting>
  <conditionalFormatting sqref="G9">
    <cfRule type="cellIs" dxfId="2587" priority="2554" operator="equal">
      <formula>"jan."</formula>
    </cfRule>
  </conditionalFormatting>
  <conditionalFormatting sqref="G9">
    <cfRule type="cellIs" dxfId="2586" priority="2553" operator="equal">
      <formula>"jan."</formula>
    </cfRule>
  </conditionalFormatting>
  <conditionalFormatting sqref="G9">
    <cfRule type="cellIs" dxfId="2585" priority="2552" operator="equal">
      <formula>"jan."</formula>
    </cfRule>
  </conditionalFormatting>
  <conditionalFormatting sqref="G9">
    <cfRule type="cellIs" dxfId="2584" priority="2551" operator="equal">
      <formula>"jan."</formula>
    </cfRule>
  </conditionalFormatting>
  <conditionalFormatting sqref="G9">
    <cfRule type="cellIs" dxfId="2583" priority="2550" operator="equal">
      <formula>"jan."</formula>
    </cfRule>
  </conditionalFormatting>
  <conditionalFormatting sqref="G9">
    <cfRule type="cellIs" dxfId="2582" priority="2549" operator="equal">
      <formula>"jan."</formula>
    </cfRule>
  </conditionalFormatting>
  <conditionalFormatting sqref="G9">
    <cfRule type="cellIs" dxfId="2581" priority="2548" operator="equal">
      <formula>"jan."</formula>
    </cfRule>
  </conditionalFormatting>
  <conditionalFormatting sqref="G9">
    <cfRule type="cellIs" dxfId="2580" priority="2547" operator="equal">
      <formula>"jan."</formula>
    </cfRule>
  </conditionalFormatting>
  <conditionalFormatting sqref="G9">
    <cfRule type="cellIs" dxfId="2579" priority="2546" operator="equal">
      <formula>"jan."</formula>
    </cfRule>
  </conditionalFormatting>
  <conditionalFormatting sqref="G9">
    <cfRule type="cellIs" dxfId="2578" priority="2545" operator="equal">
      <formula>"jan."</formula>
    </cfRule>
  </conditionalFormatting>
  <conditionalFormatting sqref="G9">
    <cfRule type="cellIs" dxfId="2577" priority="2544" operator="equal">
      <formula>"jan."</formula>
    </cfRule>
  </conditionalFormatting>
  <conditionalFormatting sqref="G9">
    <cfRule type="cellIs" dxfId="2576" priority="2543" operator="equal">
      <formula>"jan."</formula>
    </cfRule>
  </conditionalFormatting>
  <conditionalFormatting sqref="G9">
    <cfRule type="cellIs" dxfId="2575" priority="2542" operator="equal">
      <formula>"jan."</formula>
    </cfRule>
  </conditionalFormatting>
  <conditionalFormatting sqref="G9">
    <cfRule type="cellIs" dxfId="2574" priority="2541" operator="equal">
      <formula>"jan."</formula>
    </cfRule>
  </conditionalFormatting>
  <conditionalFormatting sqref="G9">
    <cfRule type="cellIs" dxfId="2573" priority="2539" operator="equal">
      <formula>"jan."</formula>
    </cfRule>
  </conditionalFormatting>
  <conditionalFormatting sqref="G9">
    <cfRule type="cellIs" dxfId="2572" priority="2538" operator="equal">
      <formula>"jan."</formula>
    </cfRule>
  </conditionalFormatting>
  <conditionalFormatting sqref="G9">
    <cfRule type="cellIs" dxfId="2571" priority="2537" operator="equal">
      <formula>"jan."</formula>
    </cfRule>
  </conditionalFormatting>
  <conditionalFormatting sqref="G9">
    <cfRule type="cellIs" dxfId="2570" priority="2533" operator="equal">
      <formula>"jan."</formula>
    </cfRule>
  </conditionalFormatting>
  <conditionalFormatting sqref="G9">
    <cfRule type="cellIs" dxfId="2569" priority="2532" operator="equal">
      <formula>"jan."</formula>
    </cfRule>
  </conditionalFormatting>
  <conditionalFormatting sqref="G9">
    <cfRule type="cellIs" dxfId="2568" priority="2531" operator="equal">
      <formula>"jan."</formula>
    </cfRule>
  </conditionalFormatting>
  <conditionalFormatting sqref="G9">
    <cfRule type="cellIs" dxfId="2567" priority="2530" operator="equal">
      <formula>"jan."</formula>
    </cfRule>
  </conditionalFormatting>
  <conditionalFormatting sqref="G9">
    <cfRule type="cellIs" dxfId="2566" priority="2529" operator="equal">
      <formula>"jan."</formula>
    </cfRule>
  </conditionalFormatting>
  <conditionalFormatting sqref="G9">
    <cfRule type="cellIs" dxfId="2565" priority="2528" operator="equal">
      <formula>"jan."</formula>
    </cfRule>
  </conditionalFormatting>
  <conditionalFormatting sqref="G9">
    <cfRule type="cellIs" dxfId="2564" priority="2527" operator="equal">
      <formula>"jan."</formula>
    </cfRule>
  </conditionalFormatting>
  <conditionalFormatting sqref="G9">
    <cfRule type="cellIs" dxfId="2563" priority="2526" operator="equal">
      <formula>"jan."</formula>
    </cfRule>
  </conditionalFormatting>
  <conditionalFormatting sqref="G9">
    <cfRule type="cellIs" dxfId="2562" priority="2525" operator="equal">
      <formula>"jan."</formula>
    </cfRule>
  </conditionalFormatting>
  <conditionalFormatting sqref="G9">
    <cfRule type="cellIs" dxfId="2561" priority="2524" operator="equal">
      <formula>"jan."</formula>
    </cfRule>
  </conditionalFormatting>
  <conditionalFormatting sqref="G9">
    <cfRule type="cellIs" dxfId="2560" priority="2523" operator="equal">
      <formula>"jan."</formula>
    </cfRule>
  </conditionalFormatting>
  <conditionalFormatting sqref="G9">
    <cfRule type="cellIs" dxfId="2559" priority="2522" operator="equal">
      <formula>"jan."</formula>
    </cfRule>
  </conditionalFormatting>
  <conditionalFormatting sqref="G9">
    <cfRule type="cellIs" dxfId="2558" priority="2521" operator="equal">
      <formula>"jan."</formula>
    </cfRule>
  </conditionalFormatting>
  <conditionalFormatting sqref="G9">
    <cfRule type="cellIs" dxfId="2557" priority="2520" operator="equal">
      <formula>"jan."</formula>
    </cfRule>
  </conditionalFormatting>
  <conditionalFormatting sqref="G9">
    <cfRule type="cellIs" dxfId="2556" priority="2519" operator="equal">
      <formula>"jan."</formula>
    </cfRule>
  </conditionalFormatting>
  <conditionalFormatting sqref="G9">
    <cfRule type="cellIs" dxfId="2555" priority="2518" operator="equal">
      <formula>"jan."</formula>
    </cfRule>
  </conditionalFormatting>
  <conditionalFormatting sqref="G9">
    <cfRule type="cellIs" dxfId="2554" priority="2517" operator="equal">
      <formula>"jan."</formula>
    </cfRule>
  </conditionalFormatting>
  <conditionalFormatting sqref="G9">
    <cfRule type="cellIs" dxfId="2553" priority="2516" operator="equal">
      <formula>"jan."</formula>
    </cfRule>
  </conditionalFormatting>
  <conditionalFormatting sqref="G9">
    <cfRule type="cellIs" dxfId="2552" priority="2515" operator="equal">
      <formula>"jan."</formula>
    </cfRule>
  </conditionalFormatting>
  <conditionalFormatting sqref="G9">
    <cfRule type="cellIs" dxfId="2551" priority="2514" operator="equal">
      <formula>"jan."</formula>
    </cfRule>
  </conditionalFormatting>
  <conditionalFormatting sqref="G9">
    <cfRule type="cellIs" dxfId="2550" priority="2513" operator="equal">
      <formula>"jan."</formula>
    </cfRule>
  </conditionalFormatting>
  <conditionalFormatting sqref="G9">
    <cfRule type="cellIs" dxfId="2549" priority="2512" operator="equal">
      <formula>"jan."</formula>
    </cfRule>
  </conditionalFormatting>
  <conditionalFormatting sqref="G9">
    <cfRule type="cellIs" dxfId="2548" priority="2511" operator="equal">
      <formula>"jan."</formula>
    </cfRule>
  </conditionalFormatting>
  <conditionalFormatting sqref="G9">
    <cfRule type="cellIs" dxfId="2547" priority="2510" operator="equal">
      <formula>"jan."</formula>
    </cfRule>
  </conditionalFormatting>
  <conditionalFormatting sqref="G9">
    <cfRule type="cellIs" dxfId="2546" priority="2509" operator="equal">
      <formula>"jan."</formula>
    </cfRule>
  </conditionalFormatting>
  <conditionalFormatting sqref="G9">
    <cfRule type="cellIs" dxfId="2545" priority="2508" operator="equal">
      <formula>"jan."</formula>
    </cfRule>
  </conditionalFormatting>
  <conditionalFormatting sqref="G9">
    <cfRule type="cellIs" dxfId="2544" priority="2507" operator="equal">
      <formula>"jan."</formula>
    </cfRule>
  </conditionalFormatting>
  <conditionalFormatting sqref="G9">
    <cfRule type="cellIs" dxfId="2543" priority="2506" operator="equal">
      <formula>"jan."</formula>
    </cfRule>
  </conditionalFormatting>
  <conditionalFormatting sqref="G9">
    <cfRule type="cellIs" dxfId="2542" priority="2505" operator="equal">
      <formula>"jan."</formula>
    </cfRule>
  </conditionalFormatting>
  <conditionalFormatting sqref="G9">
    <cfRule type="cellIs" dxfId="2541" priority="2504" operator="equal">
      <formula>"jan."</formula>
    </cfRule>
  </conditionalFormatting>
  <conditionalFormatting sqref="G9">
    <cfRule type="cellIs" dxfId="2540" priority="2503" operator="equal">
      <formula>"jan."</formula>
    </cfRule>
  </conditionalFormatting>
  <conditionalFormatting sqref="G9">
    <cfRule type="cellIs" dxfId="2539" priority="2502" operator="equal">
      <formula>"jan."</formula>
    </cfRule>
  </conditionalFormatting>
  <conditionalFormatting sqref="G9">
    <cfRule type="cellIs" dxfId="2538" priority="2501" operator="equal">
      <formula>"jan."</formula>
    </cfRule>
  </conditionalFormatting>
  <conditionalFormatting sqref="G9">
    <cfRule type="cellIs" dxfId="2537" priority="2499" operator="equal">
      <formula>"jan."</formula>
    </cfRule>
  </conditionalFormatting>
  <conditionalFormatting sqref="G9">
    <cfRule type="cellIs" dxfId="2536" priority="2498" operator="equal">
      <formula>"jan."</formula>
    </cfRule>
  </conditionalFormatting>
  <conditionalFormatting sqref="G9">
    <cfRule type="cellIs" dxfId="2535" priority="2496" operator="equal">
      <formula>"jan."</formula>
    </cfRule>
  </conditionalFormatting>
  <conditionalFormatting sqref="G9">
    <cfRule type="cellIs" dxfId="2534" priority="2495" operator="equal">
      <formula>"jan."</formula>
    </cfRule>
  </conditionalFormatting>
  <conditionalFormatting sqref="G9">
    <cfRule type="cellIs" dxfId="2533" priority="2494" operator="equal">
      <formula>"jan."</formula>
    </cfRule>
  </conditionalFormatting>
  <conditionalFormatting sqref="G9">
    <cfRule type="cellIs" dxfId="2532" priority="2493" operator="equal">
      <formula>"jan."</formula>
    </cfRule>
  </conditionalFormatting>
  <conditionalFormatting sqref="G9">
    <cfRule type="cellIs" dxfId="2531" priority="2492" operator="equal">
      <formula>"jan."</formula>
    </cfRule>
  </conditionalFormatting>
  <conditionalFormatting sqref="G9">
    <cfRule type="cellIs" dxfId="2530" priority="2490" operator="equal">
      <formula>"jan."</formula>
    </cfRule>
  </conditionalFormatting>
  <conditionalFormatting sqref="G9">
    <cfRule type="cellIs" dxfId="2529" priority="2489" operator="equal">
      <formula>"jan."</formula>
    </cfRule>
  </conditionalFormatting>
  <conditionalFormatting sqref="G9">
    <cfRule type="cellIs" dxfId="2528" priority="2487" operator="equal">
      <formula>"jan."</formula>
    </cfRule>
  </conditionalFormatting>
  <conditionalFormatting sqref="G9">
    <cfRule type="cellIs" dxfId="2527" priority="2486" operator="equal">
      <formula>"jan."</formula>
    </cfRule>
  </conditionalFormatting>
  <conditionalFormatting sqref="G9">
    <cfRule type="cellIs" dxfId="2526" priority="2485" operator="equal">
      <formula>"jan."</formula>
    </cfRule>
  </conditionalFormatting>
  <conditionalFormatting sqref="G9">
    <cfRule type="cellIs" dxfId="2525" priority="2484" operator="equal">
      <formula>"jan."</formula>
    </cfRule>
  </conditionalFormatting>
  <conditionalFormatting sqref="G9">
    <cfRule type="cellIs" dxfId="2524" priority="2483" operator="equal">
      <formula>"jan."</formula>
    </cfRule>
  </conditionalFormatting>
  <conditionalFormatting sqref="G9">
    <cfRule type="cellIs" dxfId="2523" priority="2482" operator="equal">
      <formula>"jan."</formula>
    </cfRule>
  </conditionalFormatting>
  <conditionalFormatting sqref="G9">
    <cfRule type="cellIs" dxfId="2522" priority="2481" operator="equal">
      <formula>"jan."</formula>
    </cfRule>
  </conditionalFormatting>
  <conditionalFormatting sqref="G9">
    <cfRule type="cellIs" dxfId="2521" priority="2480" operator="equal">
      <formula>"jan."</formula>
    </cfRule>
  </conditionalFormatting>
  <conditionalFormatting sqref="G9">
    <cfRule type="cellIs" dxfId="2520" priority="2479" operator="equal">
      <formula>"jan."</formula>
    </cfRule>
  </conditionalFormatting>
  <conditionalFormatting sqref="G9">
    <cfRule type="cellIs" dxfId="2519" priority="2478" operator="equal">
      <formula>"jan."</formula>
    </cfRule>
  </conditionalFormatting>
  <conditionalFormatting sqref="G9">
    <cfRule type="cellIs" dxfId="2518" priority="2477" operator="equal">
      <formula>"jan."</formula>
    </cfRule>
  </conditionalFormatting>
  <conditionalFormatting sqref="G9">
    <cfRule type="cellIs" dxfId="2517" priority="2476" operator="equal">
      <formula>"jan."</formula>
    </cfRule>
  </conditionalFormatting>
  <conditionalFormatting sqref="G9">
    <cfRule type="cellIs" dxfId="2516" priority="2475" operator="equal">
      <formula>"jan."</formula>
    </cfRule>
  </conditionalFormatting>
  <conditionalFormatting sqref="G9">
    <cfRule type="cellIs" dxfId="2515" priority="2474" operator="equal">
      <formula>"jan."</formula>
    </cfRule>
  </conditionalFormatting>
  <conditionalFormatting sqref="G9">
    <cfRule type="cellIs" dxfId="2514" priority="2473" operator="equal">
      <formula>"jan."</formula>
    </cfRule>
  </conditionalFormatting>
  <conditionalFormatting sqref="G9">
    <cfRule type="cellIs" dxfId="2513" priority="2472" operator="equal">
      <formula>"jan."</formula>
    </cfRule>
  </conditionalFormatting>
  <conditionalFormatting sqref="G9">
    <cfRule type="cellIs" dxfId="2512" priority="2471" operator="equal">
      <formula>"jan."</formula>
    </cfRule>
  </conditionalFormatting>
  <conditionalFormatting sqref="G9">
    <cfRule type="cellIs" dxfId="2511" priority="2470" operator="equal">
      <formula>"jan."</formula>
    </cfRule>
  </conditionalFormatting>
  <conditionalFormatting sqref="G9">
    <cfRule type="cellIs" dxfId="2510" priority="2469" operator="equal">
      <formula>"jan."</formula>
    </cfRule>
  </conditionalFormatting>
  <conditionalFormatting sqref="G9">
    <cfRule type="cellIs" dxfId="2509" priority="2468" operator="equal">
      <formula>"jan."</formula>
    </cfRule>
  </conditionalFormatting>
  <conditionalFormatting sqref="G9">
    <cfRule type="cellIs" dxfId="2508" priority="2467" operator="equal">
      <formula>"jan."</formula>
    </cfRule>
  </conditionalFormatting>
  <conditionalFormatting sqref="G9">
    <cfRule type="cellIs" dxfId="2507" priority="2466" operator="equal">
      <formula>"jan."</formula>
    </cfRule>
  </conditionalFormatting>
  <conditionalFormatting sqref="G9">
    <cfRule type="cellIs" dxfId="2506" priority="2465" operator="equal">
      <formula>"jan."</formula>
    </cfRule>
  </conditionalFormatting>
  <conditionalFormatting sqref="G9">
    <cfRule type="cellIs" dxfId="2505" priority="2464" operator="equal">
      <formula>"jan."</formula>
    </cfRule>
  </conditionalFormatting>
  <conditionalFormatting sqref="G9">
    <cfRule type="cellIs" dxfId="2504" priority="2463" operator="equal">
      <formula>"jan."</formula>
    </cfRule>
  </conditionalFormatting>
  <conditionalFormatting sqref="G9">
    <cfRule type="cellIs" dxfId="2503" priority="2462" operator="equal">
      <formula>"jan."</formula>
    </cfRule>
  </conditionalFormatting>
  <conditionalFormatting sqref="G9">
    <cfRule type="cellIs" dxfId="2502" priority="2461" operator="equal">
      <formula>"jan."</formula>
    </cfRule>
  </conditionalFormatting>
  <conditionalFormatting sqref="G9">
    <cfRule type="cellIs" dxfId="2501" priority="2460" operator="equal">
      <formula>"jan."</formula>
    </cfRule>
  </conditionalFormatting>
  <conditionalFormatting sqref="G9">
    <cfRule type="cellIs" dxfId="2500" priority="2459" operator="equal">
      <formula>"jan."</formula>
    </cfRule>
  </conditionalFormatting>
  <conditionalFormatting sqref="G9">
    <cfRule type="cellIs" dxfId="2499" priority="2458" operator="equal">
      <formula>"jan."</formula>
    </cfRule>
  </conditionalFormatting>
  <conditionalFormatting sqref="G9">
    <cfRule type="cellIs" dxfId="2498" priority="2457" operator="equal">
      <formula>"jan."</formula>
    </cfRule>
  </conditionalFormatting>
  <conditionalFormatting sqref="G9">
    <cfRule type="cellIs" dxfId="2497" priority="2456" operator="equal">
      <formula>"jan."</formula>
    </cfRule>
  </conditionalFormatting>
  <conditionalFormatting sqref="G9">
    <cfRule type="cellIs" dxfId="2496" priority="2455" operator="equal">
      <formula>"jan."</formula>
    </cfRule>
  </conditionalFormatting>
  <conditionalFormatting sqref="G9">
    <cfRule type="cellIs" dxfId="2495" priority="2454" operator="equal">
      <formula>"jan."</formula>
    </cfRule>
  </conditionalFormatting>
  <conditionalFormatting sqref="G9">
    <cfRule type="cellIs" dxfId="2494" priority="2453" operator="equal">
      <formula>"jan."</formula>
    </cfRule>
  </conditionalFormatting>
  <conditionalFormatting sqref="G9">
    <cfRule type="cellIs" dxfId="2493" priority="2452" operator="equal">
      <formula>"jan."</formula>
    </cfRule>
  </conditionalFormatting>
  <conditionalFormatting sqref="G9">
    <cfRule type="cellIs" dxfId="2492" priority="2451" operator="equal">
      <formula>"jan."</formula>
    </cfRule>
  </conditionalFormatting>
  <conditionalFormatting sqref="G9">
    <cfRule type="cellIs" dxfId="2491" priority="2450" operator="equal">
      <formula>"jan."</formula>
    </cfRule>
  </conditionalFormatting>
  <conditionalFormatting sqref="G9">
    <cfRule type="cellIs" dxfId="2490" priority="2449" operator="equal">
      <formula>"jan."</formula>
    </cfRule>
  </conditionalFormatting>
  <conditionalFormatting sqref="G9">
    <cfRule type="cellIs" dxfId="2489" priority="2448" operator="equal">
      <formula>"jan."</formula>
    </cfRule>
  </conditionalFormatting>
  <conditionalFormatting sqref="G9">
    <cfRule type="cellIs" dxfId="2488" priority="2447" operator="equal">
      <formula>"jan."</formula>
    </cfRule>
  </conditionalFormatting>
  <conditionalFormatting sqref="G9">
    <cfRule type="cellIs" dxfId="2487" priority="2446" operator="equal">
      <formula>"jan."</formula>
    </cfRule>
  </conditionalFormatting>
  <conditionalFormatting sqref="G9">
    <cfRule type="cellIs" dxfId="2486" priority="2445" operator="equal">
      <formula>"jan."</formula>
    </cfRule>
  </conditionalFormatting>
  <conditionalFormatting sqref="G9">
    <cfRule type="cellIs" dxfId="2485" priority="2444" operator="equal">
      <formula>"jan."</formula>
    </cfRule>
  </conditionalFormatting>
  <conditionalFormatting sqref="G9">
    <cfRule type="cellIs" dxfId="2484" priority="2442" operator="equal">
      <formula>"jan."</formula>
    </cfRule>
  </conditionalFormatting>
  <conditionalFormatting sqref="G9">
    <cfRule type="cellIs" dxfId="2483" priority="2441" operator="equal">
      <formula>"jan."</formula>
    </cfRule>
  </conditionalFormatting>
  <conditionalFormatting sqref="G9">
    <cfRule type="cellIs" dxfId="2482" priority="2440" operator="equal">
      <formula>"jan."</formula>
    </cfRule>
  </conditionalFormatting>
  <conditionalFormatting sqref="G9">
    <cfRule type="cellIs" dxfId="2481" priority="2439" operator="equal">
      <formula>"jan."</formula>
    </cfRule>
  </conditionalFormatting>
  <conditionalFormatting sqref="G9">
    <cfRule type="cellIs" dxfId="2480" priority="2438" operator="equal">
      <formula>"jan."</formula>
    </cfRule>
  </conditionalFormatting>
  <conditionalFormatting sqref="G9">
    <cfRule type="cellIs" dxfId="2479" priority="2437" operator="equal">
      <formula>"jan."</formula>
    </cfRule>
  </conditionalFormatting>
  <conditionalFormatting sqref="G9">
    <cfRule type="cellIs" dxfId="2478" priority="2436" operator="equal">
      <formula>"jan."</formula>
    </cfRule>
  </conditionalFormatting>
  <conditionalFormatting sqref="G9">
    <cfRule type="cellIs" dxfId="2477" priority="2435" operator="equal">
      <formula>"jan."</formula>
    </cfRule>
  </conditionalFormatting>
  <conditionalFormatting sqref="G9">
    <cfRule type="cellIs" dxfId="2476" priority="2434" operator="equal">
      <formula>"jan."</formula>
    </cfRule>
  </conditionalFormatting>
  <conditionalFormatting sqref="G9">
    <cfRule type="cellIs" dxfId="2475" priority="2433" operator="equal">
      <formula>"jan."</formula>
    </cfRule>
  </conditionalFormatting>
  <conditionalFormatting sqref="G9">
    <cfRule type="cellIs" dxfId="2474" priority="2432" operator="equal">
      <formula>"jan."</formula>
    </cfRule>
  </conditionalFormatting>
  <conditionalFormatting sqref="G9">
    <cfRule type="cellIs" dxfId="2473" priority="2431" operator="equal">
      <formula>"jan."</formula>
    </cfRule>
  </conditionalFormatting>
  <conditionalFormatting sqref="G9">
    <cfRule type="cellIs" dxfId="2472" priority="2430" operator="equal">
      <formula>"jan."</formula>
    </cfRule>
  </conditionalFormatting>
  <conditionalFormatting sqref="G9">
    <cfRule type="cellIs" dxfId="2471" priority="2429" operator="equal">
      <formula>"jan."</formula>
    </cfRule>
  </conditionalFormatting>
  <conditionalFormatting sqref="G9">
    <cfRule type="cellIs" dxfId="2470" priority="2428" operator="equal">
      <formula>"jan."</formula>
    </cfRule>
  </conditionalFormatting>
  <conditionalFormatting sqref="G9">
    <cfRule type="cellIs" dxfId="2469" priority="2427" operator="equal">
      <formula>"jan."</formula>
    </cfRule>
  </conditionalFormatting>
  <conditionalFormatting sqref="G9">
    <cfRule type="cellIs" dxfId="2468" priority="2426" operator="equal">
      <formula>"jan."</formula>
    </cfRule>
  </conditionalFormatting>
  <conditionalFormatting sqref="G9">
    <cfRule type="cellIs" dxfId="2467" priority="2425" operator="equal">
      <formula>"jan."</formula>
    </cfRule>
  </conditionalFormatting>
  <conditionalFormatting sqref="G9">
    <cfRule type="cellIs" dxfId="2466" priority="2424" operator="equal">
      <formula>"jan."</formula>
    </cfRule>
  </conditionalFormatting>
  <conditionalFormatting sqref="G9">
    <cfRule type="cellIs" dxfId="2465" priority="2423" operator="equal">
      <formula>"jan."</formula>
    </cfRule>
  </conditionalFormatting>
  <conditionalFormatting sqref="G9">
    <cfRule type="cellIs" dxfId="2464" priority="2422" operator="equal">
      <formula>"jan."</formula>
    </cfRule>
  </conditionalFormatting>
  <conditionalFormatting sqref="G9">
    <cfRule type="cellIs" dxfId="2463" priority="2420" operator="equal">
      <formula>"jan."</formula>
    </cfRule>
  </conditionalFormatting>
  <conditionalFormatting sqref="G9">
    <cfRule type="cellIs" dxfId="2462" priority="2419" operator="equal">
      <formula>"jan."</formula>
    </cfRule>
  </conditionalFormatting>
  <conditionalFormatting sqref="G9">
    <cfRule type="cellIs" dxfId="2461" priority="2418" operator="equal">
      <formula>"jan."</formula>
    </cfRule>
  </conditionalFormatting>
  <conditionalFormatting sqref="G9">
    <cfRule type="cellIs" dxfId="2460" priority="2417" operator="equal">
      <formula>"jan."</formula>
    </cfRule>
  </conditionalFormatting>
  <conditionalFormatting sqref="G9">
    <cfRule type="cellIs" dxfId="2459" priority="2416" operator="equal">
      <formula>"jan."</formula>
    </cfRule>
  </conditionalFormatting>
  <conditionalFormatting sqref="G9">
    <cfRule type="cellIs" dxfId="2458" priority="2415" operator="equal">
      <formula>"jan."</formula>
    </cfRule>
  </conditionalFormatting>
  <conditionalFormatting sqref="G9">
    <cfRule type="cellIs" dxfId="2457" priority="2414" operator="equal">
      <formula>"jan."</formula>
    </cfRule>
  </conditionalFormatting>
  <conditionalFormatting sqref="G9">
    <cfRule type="cellIs" dxfId="2456" priority="2413" operator="equal">
      <formula>"jan."</formula>
    </cfRule>
  </conditionalFormatting>
  <conditionalFormatting sqref="G9">
    <cfRule type="cellIs" dxfId="2455" priority="2412" operator="equal">
      <formula>"jan."</formula>
    </cfRule>
  </conditionalFormatting>
  <conditionalFormatting sqref="G9">
    <cfRule type="cellIs" dxfId="2454" priority="2411" operator="equal">
      <formula>"jan."</formula>
    </cfRule>
  </conditionalFormatting>
  <conditionalFormatting sqref="G9">
    <cfRule type="cellIs" dxfId="2453" priority="2410" operator="equal">
      <formula>"jan."</formula>
    </cfRule>
  </conditionalFormatting>
  <conditionalFormatting sqref="G9">
    <cfRule type="cellIs" dxfId="2452" priority="2409" operator="equal">
      <formula>"jan."</formula>
    </cfRule>
  </conditionalFormatting>
  <conditionalFormatting sqref="G9">
    <cfRule type="cellIs" dxfId="2451" priority="2408" operator="equal">
      <formula>"jan."</formula>
    </cfRule>
  </conditionalFormatting>
  <conditionalFormatting sqref="G9">
    <cfRule type="cellIs" dxfId="2450" priority="2407" operator="equal">
      <formula>"jan."</formula>
    </cfRule>
  </conditionalFormatting>
  <conditionalFormatting sqref="G9">
    <cfRule type="cellIs" dxfId="2449" priority="2405" operator="equal">
      <formula>"jan."</formula>
    </cfRule>
  </conditionalFormatting>
  <conditionalFormatting sqref="G9">
    <cfRule type="cellIs" dxfId="2448" priority="2404" operator="equal">
      <formula>"jan."</formula>
    </cfRule>
  </conditionalFormatting>
  <conditionalFormatting sqref="G9">
    <cfRule type="cellIs" dxfId="2447" priority="2403" operator="equal">
      <formula>"jan."</formula>
    </cfRule>
  </conditionalFormatting>
  <conditionalFormatting sqref="G9">
    <cfRule type="cellIs" dxfId="2446" priority="2402" operator="equal">
      <formula>"jan."</formula>
    </cfRule>
  </conditionalFormatting>
  <conditionalFormatting sqref="G9">
    <cfRule type="cellIs" dxfId="2445" priority="2401" operator="equal">
      <formula>"jan."</formula>
    </cfRule>
  </conditionalFormatting>
  <conditionalFormatting sqref="G9">
    <cfRule type="cellIs" dxfId="2444" priority="2397" operator="equal">
      <formula>"jan."</formula>
    </cfRule>
  </conditionalFormatting>
  <conditionalFormatting sqref="G9">
    <cfRule type="cellIs" dxfId="2443" priority="2396" operator="equal">
      <formula>"jan."</formula>
    </cfRule>
  </conditionalFormatting>
  <conditionalFormatting sqref="G9">
    <cfRule type="cellIs" dxfId="2442" priority="2395" operator="equal">
      <formula>"jan."</formula>
    </cfRule>
  </conditionalFormatting>
  <conditionalFormatting sqref="G9">
    <cfRule type="cellIs" dxfId="2441" priority="2393" operator="equal">
      <formula>"jan."</formula>
    </cfRule>
  </conditionalFormatting>
  <conditionalFormatting sqref="G9">
    <cfRule type="cellIs" dxfId="2440" priority="2392" operator="equal">
      <formula>"jan."</formula>
    </cfRule>
  </conditionalFormatting>
  <conditionalFormatting sqref="G9">
    <cfRule type="cellIs" dxfId="2439" priority="2391" operator="equal">
      <formula>"jan."</formula>
    </cfRule>
  </conditionalFormatting>
  <conditionalFormatting sqref="G9">
    <cfRule type="cellIs" dxfId="2438" priority="2390" operator="equal">
      <formula>"jan."</formula>
    </cfRule>
  </conditionalFormatting>
  <conditionalFormatting sqref="G9">
    <cfRule type="cellIs" dxfId="2437" priority="2389" operator="equal">
      <formula>"jan."</formula>
    </cfRule>
  </conditionalFormatting>
  <conditionalFormatting sqref="G9">
    <cfRule type="cellIs" dxfId="2436" priority="2388" operator="equal">
      <formula>"jan."</formula>
    </cfRule>
  </conditionalFormatting>
  <conditionalFormatting sqref="G9">
    <cfRule type="cellIs" dxfId="2435" priority="2387" operator="equal">
      <formula>"jan."</formula>
    </cfRule>
  </conditionalFormatting>
  <conditionalFormatting sqref="G9">
    <cfRule type="cellIs" dxfId="2434" priority="2386" operator="equal">
      <formula>"jan."</formula>
    </cfRule>
  </conditionalFormatting>
  <conditionalFormatting sqref="G9">
    <cfRule type="cellIs" dxfId="2433" priority="2385" operator="equal">
      <formula>"jan."</formula>
    </cfRule>
  </conditionalFormatting>
  <conditionalFormatting sqref="G9">
    <cfRule type="cellIs" dxfId="2432" priority="2383" operator="equal">
      <formula>"jan."</formula>
    </cfRule>
  </conditionalFormatting>
  <conditionalFormatting sqref="G9">
    <cfRule type="cellIs" dxfId="2431" priority="2382" operator="equal">
      <formula>"jan."</formula>
    </cfRule>
  </conditionalFormatting>
  <conditionalFormatting sqref="G9">
    <cfRule type="cellIs" dxfId="2430" priority="2381" operator="equal">
      <formula>"jan."</formula>
    </cfRule>
  </conditionalFormatting>
  <conditionalFormatting sqref="G9">
    <cfRule type="cellIs" dxfId="2429" priority="2380" operator="equal">
      <formula>"jan."</formula>
    </cfRule>
  </conditionalFormatting>
  <conditionalFormatting sqref="G9">
    <cfRule type="cellIs" dxfId="2428" priority="2379" operator="equal">
      <formula>"jan."</formula>
    </cfRule>
  </conditionalFormatting>
  <conditionalFormatting sqref="G9">
    <cfRule type="cellIs" dxfId="2427" priority="2378" operator="equal">
      <formula>"jan."</formula>
    </cfRule>
  </conditionalFormatting>
  <conditionalFormatting sqref="G9">
    <cfRule type="cellIs" dxfId="2426" priority="2377" operator="equal">
      <formula>"jan."</formula>
    </cfRule>
  </conditionalFormatting>
  <conditionalFormatting sqref="G9">
    <cfRule type="cellIs" dxfId="2425" priority="2376" operator="equal">
      <formula>"jan."</formula>
    </cfRule>
  </conditionalFormatting>
  <conditionalFormatting sqref="G9">
    <cfRule type="cellIs" dxfId="2424" priority="2375" operator="equal">
      <formula>"jan."</formula>
    </cfRule>
  </conditionalFormatting>
  <conditionalFormatting sqref="G9">
    <cfRule type="cellIs" dxfId="2423" priority="2374" operator="equal">
      <formula>"jan."</formula>
    </cfRule>
  </conditionalFormatting>
  <conditionalFormatting sqref="G9">
    <cfRule type="cellIs" dxfId="2422" priority="2373" operator="equal">
      <formula>"jan."</formula>
    </cfRule>
  </conditionalFormatting>
  <conditionalFormatting sqref="G9">
    <cfRule type="cellIs" dxfId="2421" priority="2370" operator="equal">
      <formula>"jan."</formula>
    </cfRule>
  </conditionalFormatting>
  <conditionalFormatting sqref="G9">
    <cfRule type="cellIs" dxfId="2420" priority="2369" operator="equal">
      <formula>"jan."</formula>
    </cfRule>
  </conditionalFormatting>
  <conditionalFormatting sqref="G9">
    <cfRule type="cellIs" dxfId="2419" priority="2368" operator="equal">
      <formula>"jan."</formula>
    </cfRule>
  </conditionalFormatting>
  <conditionalFormatting sqref="G9">
    <cfRule type="cellIs" dxfId="2418" priority="2367" operator="equal">
      <formula>"jan."</formula>
    </cfRule>
  </conditionalFormatting>
  <conditionalFormatting sqref="G9">
    <cfRule type="cellIs" dxfId="2417" priority="2366" operator="equal">
      <formula>"jan."</formula>
    </cfRule>
  </conditionalFormatting>
  <conditionalFormatting sqref="G9">
    <cfRule type="cellIs" dxfId="2416" priority="2365" operator="equal">
      <formula>"jan."</formula>
    </cfRule>
  </conditionalFormatting>
  <conditionalFormatting sqref="G9">
    <cfRule type="cellIs" dxfId="2415" priority="2364" operator="equal">
      <formula>"jan."</formula>
    </cfRule>
  </conditionalFormatting>
  <conditionalFormatting sqref="G9">
    <cfRule type="cellIs" dxfId="2414" priority="2363" operator="equal">
      <formula>"jan."</formula>
    </cfRule>
  </conditionalFormatting>
  <conditionalFormatting sqref="G9">
    <cfRule type="cellIs" dxfId="2413" priority="2362" operator="equal">
      <formula>"jan."</formula>
    </cfRule>
  </conditionalFormatting>
  <conditionalFormatting sqref="G9">
    <cfRule type="cellIs" dxfId="2412" priority="2360" operator="equal">
      <formula>"jan."</formula>
    </cfRule>
  </conditionalFormatting>
  <conditionalFormatting sqref="G9">
    <cfRule type="cellIs" dxfId="2411" priority="2358" operator="equal">
      <formula>"jan."</formula>
    </cfRule>
  </conditionalFormatting>
  <conditionalFormatting sqref="G9">
    <cfRule type="cellIs" dxfId="2410" priority="2951" operator="equal">
      <formula>"jan."</formula>
    </cfRule>
  </conditionalFormatting>
  <conditionalFormatting sqref="G9">
    <cfRule type="cellIs" dxfId="2409" priority="2949" operator="equal">
      <formula>"jan."</formula>
    </cfRule>
  </conditionalFormatting>
  <conditionalFormatting sqref="G9">
    <cfRule type="cellIs" dxfId="2408" priority="2894" operator="equal">
      <formula>"jan."</formula>
    </cfRule>
  </conditionalFormatting>
  <conditionalFormatting sqref="G9">
    <cfRule type="cellIs" dxfId="2407" priority="2820" operator="equal">
      <formula>"jan."</formula>
    </cfRule>
  </conditionalFormatting>
  <conditionalFormatting sqref="G9">
    <cfRule type="cellIs" dxfId="2406" priority="2819" operator="equal">
      <formula>"jan."</formula>
    </cfRule>
  </conditionalFormatting>
  <conditionalFormatting sqref="G9">
    <cfRule type="cellIs" dxfId="2405" priority="2783" operator="equal">
      <formula>"jan."</formula>
    </cfRule>
  </conditionalFormatting>
  <conditionalFormatting sqref="G9">
    <cfRule type="cellIs" dxfId="2404" priority="2762" operator="equal">
      <formula>"jan."</formula>
    </cfRule>
  </conditionalFormatting>
  <conditionalFormatting sqref="G9">
    <cfRule type="cellIs" dxfId="2403" priority="2734" operator="equal">
      <formula>"jan."</formula>
    </cfRule>
  </conditionalFormatting>
  <conditionalFormatting sqref="G9">
    <cfRule type="cellIs" dxfId="2402" priority="2727" operator="equal">
      <formula>"jan."</formula>
    </cfRule>
  </conditionalFormatting>
  <conditionalFormatting sqref="G9">
    <cfRule type="cellIs" dxfId="2401" priority="2714" operator="equal">
      <formula>"jan."</formula>
    </cfRule>
  </conditionalFormatting>
  <conditionalFormatting sqref="G9">
    <cfRule type="cellIs" dxfId="2400" priority="2712" operator="equal">
      <formula>"jan."</formula>
    </cfRule>
  </conditionalFormatting>
  <conditionalFormatting sqref="G9">
    <cfRule type="cellIs" dxfId="2399" priority="2711" operator="equal">
      <formula>"jan."</formula>
    </cfRule>
  </conditionalFormatting>
  <conditionalFormatting sqref="G9">
    <cfRule type="cellIs" dxfId="2398" priority="2707" operator="equal">
      <formula>"jan."</formula>
    </cfRule>
  </conditionalFormatting>
  <conditionalFormatting sqref="G9">
    <cfRule type="cellIs" dxfId="2397" priority="2705" operator="equal">
      <formula>"jan."</formula>
    </cfRule>
  </conditionalFormatting>
  <conditionalFormatting sqref="G9">
    <cfRule type="cellIs" dxfId="2396" priority="2704" operator="equal">
      <formula>"jan."</formula>
    </cfRule>
  </conditionalFormatting>
  <conditionalFormatting sqref="G9">
    <cfRule type="cellIs" dxfId="2395" priority="2670" operator="equal">
      <formula>"jan."</formula>
    </cfRule>
  </conditionalFormatting>
  <conditionalFormatting sqref="G9">
    <cfRule type="cellIs" dxfId="2394" priority="2627" operator="equal">
      <formula>"jan."</formula>
    </cfRule>
  </conditionalFormatting>
  <conditionalFormatting sqref="G9">
    <cfRule type="cellIs" dxfId="2393" priority="2596" operator="equal">
      <formula>"jan."</formula>
    </cfRule>
  </conditionalFormatting>
  <conditionalFormatting sqref="G9">
    <cfRule type="cellIs" dxfId="2392" priority="2594" operator="equal">
      <formula>"jan."</formula>
    </cfRule>
  </conditionalFormatting>
  <conditionalFormatting sqref="G9">
    <cfRule type="cellIs" dxfId="2391" priority="2593" operator="equal">
      <formula>"jan."</formula>
    </cfRule>
  </conditionalFormatting>
  <conditionalFormatting sqref="G9">
    <cfRule type="cellIs" dxfId="2390" priority="2540" operator="equal">
      <formula>"jan."</formula>
    </cfRule>
  </conditionalFormatting>
  <conditionalFormatting sqref="G9">
    <cfRule type="cellIs" dxfId="2389" priority="2536" operator="equal">
      <formula>"jan."</formula>
    </cfRule>
  </conditionalFormatting>
  <conditionalFormatting sqref="G9">
    <cfRule type="cellIs" dxfId="2388" priority="2535" operator="equal">
      <formula>"jan."</formula>
    </cfRule>
  </conditionalFormatting>
  <conditionalFormatting sqref="G9">
    <cfRule type="cellIs" dxfId="2387" priority="2534" operator="equal">
      <formula>"jan."</formula>
    </cfRule>
  </conditionalFormatting>
  <conditionalFormatting sqref="G9">
    <cfRule type="cellIs" dxfId="2386" priority="2500" operator="equal">
      <formula>"jan."</formula>
    </cfRule>
  </conditionalFormatting>
  <conditionalFormatting sqref="G9">
    <cfRule type="cellIs" dxfId="2385" priority="2497" operator="equal">
      <formula>"jan."</formula>
    </cfRule>
  </conditionalFormatting>
  <conditionalFormatting sqref="G9">
    <cfRule type="cellIs" dxfId="2384" priority="2491" operator="equal">
      <formula>"jan."</formula>
    </cfRule>
  </conditionalFormatting>
  <conditionalFormatting sqref="G9">
    <cfRule type="cellIs" dxfId="2383" priority="2488" operator="equal">
      <formula>"jan."</formula>
    </cfRule>
  </conditionalFormatting>
  <conditionalFormatting sqref="G9">
    <cfRule type="cellIs" dxfId="2382" priority="2443" operator="equal">
      <formula>"jan."</formula>
    </cfRule>
  </conditionalFormatting>
  <conditionalFormatting sqref="G9">
    <cfRule type="cellIs" dxfId="2381" priority="2421" operator="equal">
      <formula>"jan."</formula>
    </cfRule>
  </conditionalFormatting>
  <conditionalFormatting sqref="G9">
    <cfRule type="cellIs" dxfId="2380" priority="2406" operator="equal">
      <formula>"jan."</formula>
    </cfRule>
  </conditionalFormatting>
  <conditionalFormatting sqref="G9">
    <cfRule type="cellIs" dxfId="2379" priority="2400" operator="equal">
      <formula>"jan."</formula>
    </cfRule>
  </conditionalFormatting>
  <conditionalFormatting sqref="G9">
    <cfRule type="cellIs" dxfId="2378" priority="2399" operator="equal">
      <formula>"jan."</formula>
    </cfRule>
  </conditionalFormatting>
  <conditionalFormatting sqref="G9">
    <cfRule type="cellIs" dxfId="2377" priority="2398" operator="equal">
      <formula>"jan."</formula>
    </cfRule>
  </conditionalFormatting>
  <conditionalFormatting sqref="G9">
    <cfRule type="cellIs" dxfId="2376" priority="2394" operator="equal">
      <formula>"jan."</formula>
    </cfRule>
  </conditionalFormatting>
  <conditionalFormatting sqref="G9">
    <cfRule type="cellIs" dxfId="2375" priority="2384" operator="equal">
      <formula>"jan."</formula>
    </cfRule>
  </conditionalFormatting>
  <conditionalFormatting sqref="G9">
    <cfRule type="cellIs" dxfId="2374" priority="2372" operator="equal">
      <formula>"jan."</formula>
    </cfRule>
  </conditionalFormatting>
  <conditionalFormatting sqref="G9">
    <cfRule type="cellIs" dxfId="2373" priority="2371" operator="equal">
      <formula>"jan."</formula>
    </cfRule>
  </conditionalFormatting>
  <conditionalFormatting sqref="G9">
    <cfRule type="cellIs" dxfId="2372" priority="2361" operator="equal">
      <formula>"jan."</formula>
    </cfRule>
  </conditionalFormatting>
  <conditionalFormatting sqref="G9">
    <cfRule type="cellIs" dxfId="2371" priority="2359" operator="equal">
      <formula>"jan."</formula>
    </cfRule>
  </conditionalFormatting>
  <conditionalFormatting sqref="G9">
    <cfRule type="cellIs" dxfId="2370" priority="2357" operator="equal">
      <formula>"jan."</formula>
    </cfRule>
  </conditionalFormatting>
  <conditionalFormatting sqref="G9">
    <cfRule type="cellIs" dxfId="2369" priority="2355" operator="equal">
      <formula>"jan."</formula>
    </cfRule>
  </conditionalFormatting>
  <conditionalFormatting sqref="G9">
    <cfRule type="cellIs" dxfId="2368" priority="2354" operator="equal">
      <formula>"jan."</formula>
    </cfRule>
  </conditionalFormatting>
  <conditionalFormatting sqref="G9">
    <cfRule type="cellIs" dxfId="2367" priority="2353" operator="equal">
      <formula>"jan."</formula>
    </cfRule>
  </conditionalFormatting>
  <conditionalFormatting sqref="G9">
    <cfRule type="cellIs" dxfId="2366" priority="2352" operator="equal">
      <formula>"jan."</formula>
    </cfRule>
  </conditionalFormatting>
  <conditionalFormatting sqref="G9">
    <cfRule type="cellIs" dxfId="2365" priority="2351" operator="equal">
      <formula>"jan."</formula>
    </cfRule>
  </conditionalFormatting>
  <conditionalFormatting sqref="G9">
    <cfRule type="cellIs" dxfId="2364" priority="2350" operator="equal">
      <formula>"jan."</formula>
    </cfRule>
  </conditionalFormatting>
  <conditionalFormatting sqref="G9">
    <cfRule type="cellIs" dxfId="2363" priority="2349" operator="equal">
      <formula>"jan."</formula>
    </cfRule>
  </conditionalFormatting>
  <conditionalFormatting sqref="G9">
    <cfRule type="cellIs" dxfId="2362" priority="2348" operator="equal">
      <formula>"jan."</formula>
    </cfRule>
  </conditionalFormatting>
  <conditionalFormatting sqref="G9">
    <cfRule type="cellIs" dxfId="2361" priority="2347" operator="equal">
      <formula>"jan."</formula>
    </cfRule>
  </conditionalFormatting>
  <conditionalFormatting sqref="G9">
    <cfRule type="cellIs" dxfId="2360" priority="2346" operator="equal">
      <formula>"jan."</formula>
    </cfRule>
  </conditionalFormatting>
  <conditionalFormatting sqref="G9">
    <cfRule type="cellIs" dxfId="2359" priority="2345" operator="equal">
      <formula>"jan."</formula>
    </cfRule>
  </conditionalFormatting>
  <conditionalFormatting sqref="G9">
    <cfRule type="cellIs" dxfId="2358" priority="2344" operator="equal">
      <formula>"jan."</formula>
    </cfRule>
  </conditionalFormatting>
  <conditionalFormatting sqref="G9">
    <cfRule type="cellIs" dxfId="2357" priority="2343" operator="equal">
      <formula>"jan."</formula>
    </cfRule>
  </conditionalFormatting>
  <conditionalFormatting sqref="G9">
    <cfRule type="cellIs" dxfId="2356" priority="2342" operator="equal">
      <formula>"jan."</formula>
    </cfRule>
  </conditionalFormatting>
  <conditionalFormatting sqref="G9">
    <cfRule type="cellIs" dxfId="2355" priority="2341" operator="equal">
      <formula>"jan."</formula>
    </cfRule>
  </conditionalFormatting>
  <conditionalFormatting sqref="G9">
    <cfRule type="cellIs" dxfId="2354" priority="2340" operator="equal">
      <formula>"jan."</formula>
    </cfRule>
  </conditionalFormatting>
  <conditionalFormatting sqref="G9">
    <cfRule type="cellIs" dxfId="2353" priority="2339" operator="equal">
      <formula>"jan."</formula>
    </cfRule>
  </conditionalFormatting>
  <conditionalFormatting sqref="G9">
    <cfRule type="cellIs" dxfId="2352" priority="2338" operator="equal">
      <formula>"jan."</formula>
    </cfRule>
  </conditionalFormatting>
  <conditionalFormatting sqref="G9">
    <cfRule type="cellIs" dxfId="2351" priority="2337" operator="equal">
      <formula>"jan."</formula>
    </cfRule>
  </conditionalFormatting>
  <conditionalFormatting sqref="G9">
    <cfRule type="cellIs" dxfId="2350" priority="2336" operator="equal">
      <formula>"jan."</formula>
    </cfRule>
  </conditionalFormatting>
  <conditionalFormatting sqref="G9">
    <cfRule type="cellIs" dxfId="2349" priority="2335" operator="equal">
      <formula>"jan."</formula>
    </cfRule>
  </conditionalFormatting>
  <conditionalFormatting sqref="G9">
    <cfRule type="cellIs" dxfId="2348" priority="2334" operator="equal">
      <formula>"jan."</formula>
    </cfRule>
  </conditionalFormatting>
  <conditionalFormatting sqref="G9">
    <cfRule type="cellIs" dxfId="2347" priority="2333" operator="equal">
      <formula>"jan."</formula>
    </cfRule>
  </conditionalFormatting>
  <conditionalFormatting sqref="G9">
    <cfRule type="cellIs" dxfId="2346" priority="2332" operator="equal">
      <formula>"jan."</formula>
    </cfRule>
  </conditionalFormatting>
  <conditionalFormatting sqref="G9">
    <cfRule type="cellIs" dxfId="2345" priority="2331" operator="equal">
      <formula>"jan."</formula>
    </cfRule>
  </conditionalFormatting>
  <conditionalFormatting sqref="G9">
    <cfRule type="cellIs" dxfId="2344" priority="2330" operator="equal">
      <formula>"jan."</formula>
    </cfRule>
  </conditionalFormatting>
  <conditionalFormatting sqref="G9">
    <cfRule type="cellIs" dxfId="2343" priority="2329" operator="equal">
      <formula>"jan."</formula>
    </cfRule>
  </conditionalFormatting>
  <conditionalFormatting sqref="G9">
    <cfRule type="cellIs" dxfId="2342" priority="2328" operator="equal">
      <formula>"jan."</formula>
    </cfRule>
  </conditionalFormatting>
  <conditionalFormatting sqref="G9">
    <cfRule type="cellIs" dxfId="2341" priority="2327" operator="equal">
      <formula>"jan."</formula>
    </cfRule>
  </conditionalFormatting>
  <conditionalFormatting sqref="G9">
    <cfRule type="cellIs" dxfId="2340" priority="2326" operator="equal">
      <formula>"jan."</formula>
    </cfRule>
  </conditionalFormatting>
  <conditionalFormatting sqref="G9">
    <cfRule type="cellIs" dxfId="2339" priority="2325" operator="equal">
      <formula>"jan."</formula>
    </cfRule>
  </conditionalFormatting>
  <conditionalFormatting sqref="G9">
    <cfRule type="cellIs" dxfId="2338" priority="2324" operator="equal">
      <formula>"jan."</formula>
    </cfRule>
  </conditionalFormatting>
  <conditionalFormatting sqref="G9">
    <cfRule type="cellIs" dxfId="2337" priority="2323" operator="equal">
      <formula>"jan."</formula>
    </cfRule>
  </conditionalFormatting>
  <conditionalFormatting sqref="G9">
    <cfRule type="cellIs" dxfId="2336" priority="2322" operator="equal">
      <formula>"jan."</formula>
    </cfRule>
  </conditionalFormatting>
  <conditionalFormatting sqref="G9">
    <cfRule type="cellIs" dxfId="2335" priority="2321" operator="equal">
      <formula>"jan."</formula>
    </cfRule>
  </conditionalFormatting>
  <conditionalFormatting sqref="G9">
    <cfRule type="cellIs" dxfId="2334" priority="2320" operator="equal">
      <formula>"jan."</formula>
    </cfRule>
  </conditionalFormatting>
  <conditionalFormatting sqref="G9">
    <cfRule type="cellIs" dxfId="2333" priority="2319" operator="equal">
      <formula>"jan."</formula>
    </cfRule>
  </conditionalFormatting>
  <conditionalFormatting sqref="G9">
    <cfRule type="cellIs" dxfId="2332" priority="2318" operator="equal">
      <formula>"jan."</formula>
    </cfRule>
  </conditionalFormatting>
  <conditionalFormatting sqref="G9">
    <cfRule type="cellIs" dxfId="2331" priority="2317" operator="equal">
      <formula>"jan."</formula>
    </cfRule>
  </conditionalFormatting>
  <conditionalFormatting sqref="G9">
    <cfRule type="cellIs" dxfId="2330" priority="2316" operator="equal">
      <formula>"jan."</formula>
    </cfRule>
  </conditionalFormatting>
  <conditionalFormatting sqref="G9">
    <cfRule type="cellIs" dxfId="2329" priority="2315" operator="equal">
      <formula>"jan."</formula>
    </cfRule>
  </conditionalFormatting>
  <conditionalFormatting sqref="G9">
    <cfRule type="cellIs" dxfId="2328" priority="2314" operator="equal">
      <formula>"jan."</formula>
    </cfRule>
  </conditionalFormatting>
  <conditionalFormatting sqref="G9">
    <cfRule type="cellIs" dxfId="2327" priority="2313" operator="equal">
      <formula>"jan."</formula>
    </cfRule>
  </conditionalFormatting>
  <conditionalFormatting sqref="G9">
    <cfRule type="cellIs" dxfId="2326" priority="2312" operator="equal">
      <formula>"jan."</formula>
    </cfRule>
  </conditionalFormatting>
  <conditionalFormatting sqref="G9">
    <cfRule type="cellIs" dxfId="2325" priority="2311" operator="equal">
      <formula>"jan."</formula>
    </cfRule>
  </conditionalFormatting>
  <conditionalFormatting sqref="G9">
    <cfRule type="cellIs" dxfId="2324" priority="2310" operator="equal">
      <formula>"jan."</formula>
    </cfRule>
  </conditionalFormatting>
  <conditionalFormatting sqref="G9">
    <cfRule type="cellIs" dxfId="2323" priority="2309" operator="equal">
      <formula>"jan."</formula>
    </cfRule>
  </conditionalFormatting>
  <conditionalFormatting sqref="G9">
    <cfRule type="cellIs" dxfId="2322" priority="2308" operator="equal">
      <formula>"jan."</formula>
    </cfRule>
  </conditionalFormatting>
  <conditionalFormatting sqref="G9">
    <cfRule type="cellIs" dxfId="2321" priority="2307" operator="equal">
      <formula>"jan."</formula>
    </cfRule>
  </conditionalFormatting>
  <conditionalFormatting sqref="G9">
    <cfRule type="cellIs" dxfId="2320" priority="2306" operator="equal">
      <formula>"jan."</formula>
    </cfRule>
  </conditionalFormatting>
  <conditionalFormatting sqref="G9">
    <cfRule type="cellIs" dxfId="2319" priority="2305" operator="equal">
      <formula>"jan."</formula>
    </cfRule>
  </conditionalFormatting>
  <conditionalFormatting sqref="G9">
    <cfRule type="cellIs" dxfId="2318" priority="2304" operator="equal">
      <formula>"jan."</formula>
    </cfRule>
  </conditionalFormatting>
  <conditionalFormatting sqref="G9">
    <cfRule type="cellIs" dxfId="2317" priority="2303" operator="equal">
      <formula>"jan."</formula>
    </cfRule>
  </conditionalFormatting>
  <conditionalFormatting sqref="G9">
    <cfRule type="cellIs" dxfId="2316" priority="2302" operator="equal">
      <formula>"jan."</formula>
    </cfRule>
  </conditionalFormatting>
  <conditionalFormatting sqref="G9">
    <cfRule type="cellIs" dxfId="2315" priority="2301" operator="equal">
      <formula>"jan."</formula>
    </cfRule>
  </conditionalFormatting>
  <conditionalFormatting sqref="G9">
    <cfRule type="cellIs" dxfId="2314" priority="2300" operator="equal">
      <formula>"jan."</formula>
    </cfRule>
  </conditionalFormatting>
  <conditionalFormatting sqref="G9">
    <cfRule type="cellIs" dxfId="2313" priority="2299" operator="equal">
      <formula>"jan."</formula>
    </cfRule>
  </conditionalFormatting>
  <conditionalFormatting sqref="G9">
    <cfRule type="cellIs" dxfId="2312" priority="2298" operator="equal">
      <formula>"jan."</formula>
    </cfRule>
  </conditionalFormatting>
  <conditionalFormatting sqref="G9">
    <cfRule type="cellIs" dxfId="2311" priority="2297" operator="equal">
      <formula>"jan."</formula>
    </cfRule>
  </conditionalFormatting>
  <conditionalFormatting sqref="G9">
    <cfRule type="cellIs" dxfId="2310" priority="2296" operator="equal">
      <formula>"jan."</formula>
    </cfRule>
  </conditionalFormatting>
  <conditionalFormatting sqref="G9">
    <cfRule type="cellIs" dxfId="2309" priority="2295" operator="equal">
      <formula>"jan."</formula>
    </cfRule>
  </conditionalFormatting>
  <conditionalFormatting sqref="G9">
    <cfRule type="cellIs" dxfId="2308" priority="2294" operator="equal">
      <formula>"jan."</formula>
    </cfRule>
  </conditionalFormatting>
  <conditionalFormatting sqref="G9">
    <cfRule type="cellIs" dxfId="2307" priority="2293" operator="equal">
      <formula>"jan."</formula>
    </cfRule>
  </conditionalFormatting>
  <conditionalFormatting sqref="G9">
    <cfRule type="cellIs" dxfId="2306" priority="2292" operator="equal">
      <formula>"jan."</formula>
    </cfRule>
  </conditionalFormatting>
  <conditionalFormatting sqref="G9">
    <cfRule type="cellIs" dxfId="2305" priority="2291" operator="equal">
      <formula>"jan."</formula>
    </cfRule>
  </conditionalFormatting>
  <conditionalFormatting sqref="G9">
    <cfRule type="cellIs" dxfId="2304" priority="2290" operator="equal">
      <formula>"jan."</formula>
    </cfRule>
  </conditionalFormatting>
  <conditionalFormatting sqref="G9">
    <cfRule type="cellIs" dxfId="2303" priority="2289" operator="equal">
      <formula>"jan."</formula>
    </cfRule>
  </conditionalFormatting>
  <conditionalFormatting sqref="G9">
    <cfRule type="cellIs" dxfId="2302" priority="2288" operator="equal">
      <formula>"jan."</formula>
    </cfRule>
  </conditionalFormatting>
  <conditionalFormatting sqref="G9">
    <cfRule type="cellIs" dxfId="2301" priority="2287" operator="equal">
      <formula>"jan."</formula>
    </cfRule>
  </conditionalFormatting>
  <conditionalFormatting sqref="G9">
    <cfRule type="cellIs" dxfId="2300" priority="2286" operator="equal">
      <formula>"jan."</formula>
    </cfRule>
  </conditionalFormatting>
  <conditionalFormatting sqref="G9">
    <cfRule type="cellIs" dxfId="2299" priority="2285" operator="equal">
      <formula>"jan."</formula>
    </cfRule>
  </conditionalFormatting>
  <conditionalFormatting sqref="G9">
    <cfRule type="cellIs" dxfId="2298" priority="2284" operator="equal">
      <formula>"jan."</formula>
    </cfRule>
  </conditionalFormatting>
  <conditionalFormatting sqref="G9">
    <cfRule type="cellIs" dxfId="2297" priority="2282" operator="equal">
      <formula>"jan."</formula>
    </cfRule>
  </conditionalFormatting>
  <conditionalFormatting sqref="G9">
    <cfRule type="cellIs" dxfId="2296" priority="2281" operator="equal">
      <formula>"jan."</formula>
    </cfRule>
  </conditionalFormatting>
  <conditionalFormatting sqref="G9">
    <cfRule type="cellIs" dxfId="2295" priority="2280" operator="equal">
      <formula>"jan."</formula>
    </cfRule>
  </conditionalFormatting>
  <conditionalFormatting sqref="G9">
    <cfRule type="cellIs" dxfId="2294" priority="2279" operator="equal">
      <formula>"jan."</formula>
    </cfRule>
  </conditionalFormatting>
  <conditionalFormatting sqref="G9">
    <cfRule type="cellIs" dxfId="2293" priority="2278" operator="equal">
      <formula>"jan."</formula>
    </cfRule>
  </conditionalFormatting>
  <conditionalFormatting sqref="G9">
    <cfRule type="cellIs" dxfId="2292" priority="2277" operator="equal">
      <formula>"jan."</formula>
    </cfRule>
  </conditionalFormatting>
  <conditionalFormatting sqref="G9">
    <cfRule type="cellIs" dxfId="2291" priority="2276" operator="equal">
      <formula>"jan."</formula>
    </cfRule>
  </conditionalFormatting>
  <conditionalFormatting sqref="G9">
    <cfRule type="cellIs" dxfId="2290" priority="2275" operator="equal">
      <formula>"jan."</formula>
    </cfRule>
  </conditionalFormatting>
  <conditionalFormatting sqref="G9">
    <cfRule type="cellIs" dxfId="2289" priority="2274" operator="equal">
      <formula>"jan."</formula>
    </cfRule>
  </conditionalFormatting>
  <conditionalFormatting sqref="G9">
    <cfRule type="cellIs" dxfId="2288" priority="2273" operator="equal">
      <formula>"jan."</formula>
    </cfRule>
  </conditionalFormatting>
  <conditionalFormatting sqref="G9">
    <cfRule type="cellIs" dxfId="2287" priority="2272" operator="equal">
      <formula>"jan."</formula>
    </cfRule>
  </conditionalFormatting>
  <conditionalFormatting sqref="G9">
    <cfRule type="cellIs" dxfId="2286" priority="2271" operator="equal">
      <formula>"jan."</formula>
    </cfRule>
  </conditionalFormatting>
  <conditionalFormatting sqref="G9">
    <cfRule type="cellIs" dxfId="2285" priority="2270" operator="equal">
      <formula>"jan."</formula>
    </cfRule>
  </conditionalFormatting>
  <conditionalFormatting sqref="G9">
    <cfRule type="cellIs" dxfId="2284" priority="2269" operator="equal">
      <formula>"jan."</formula>
    </cfRule>
  </conditionalFormatting>
  <conditionalFormatting sqref="G9">
    <cfRule type="cellIs" dxfId="2283" priority="2268" operator="equal">
      <formula>"jan."</formula>
    </cfRule>
  </conditionalFormatting>
  <conditionalFormatting sqref="G9">
    <cfRule type="cellIs" dxfId="2282" priority="2267" operator="equal">
      <formula>"jan."</formula>
    </cfRule>
  </conditionalFormatting>
  <conditionalFormatting sqref="G9">
    <cfRule type="cellIs" dxfId="2281" priority="2266" operator="equal">
      <formula>"jan."</formula>
    </cfRule>
  </conditionalFormatting>
  <conditionalFormatting sqref="G9">
    <cfRule type="cellIs" dxfId="2280" priority="2265" operator="equal">
      <formula>"jan."</formula>
    </cfRule>
  </conditionalFormatting>
  <conditionalFormatting sqref="G9">
    <cfRule type="cellIs" dxfId="2279" priority="2264" operator="equal">
      <formula>"jan."</formula>
    </cfRule>
  </conditionalFormatting>
  <conditionalFormatting sqref="G9">
    <cfRule type="cellIs" dxfId="2278" priority="2263" operator="equal">
      <formula>"jan."</formula>
    </cfRule>
  </conditionalFormatting>
  <conditionalFormatting sqref="G9">
    <cfRule type="cellIs" dxfId="2277" priority="2262" operator="equal">
      <formula>"jan."</formula>
    </cfRule>
  </conditionalFormatting>
  <conditionalFormatting sqref="G9">
    <cfRule type="cellIs" dxfId="2276" priority="2261" operator="equal">
      <formula>"jan."</formula>
    </cfRule>
  </conditionalFormatting>
  <conditionalFormatting sqref="G9">
    <cfRule type="cellIs" dxfId="2275" priority="2260" operator="equal">
      <formula>"jan."</formula>
    </cfRule>
  </conditionalFormatting>
  <conditionalFormatting sqref="G9">
    <cfRule type="cellIs" dxfId="2274" priority="2259" operator="equal">
      <formula>"jan."</formula>
    </cfRule>
  </conditionalFormatting>
  <conditionalFormatting sqref="G9">
    <cfRule type="cellIs" dxfId="2273" priority="2258" operator="equal">
      <formula>"jan."</formula>
    </cfRule>
  </conditionalFormatting>
  <conditionalFormatting sqref="G9">
    <cfRule type="cellIs" dxfId="2272" priority="2257" operator="equal">
      <formula>"jan."</formula>
    </cfRule>
  </conditionalFormatting>
  <conditionalFormatting sqref="G9">
    <cfRule type="cellIs" dxfId="2271" priority="2256" operator="equal">
      <formula>"jan."</formula>
    </cfRule>
  </conditionalFormatting>
  <conditionalFormatting sqref="G9">
    <cfRule type="cellIs" dxfId="2270" priority="2255" operator="equal">
      <formula>"jan."</formula>
    </cfRule>
  </conditionalFormatting>
  <conditionalFormatting sqref="G9">
    <cfRule type="cellIs" dxfId="2269" priority="2254" operator="equal">
      <formula>"jan."</formula>
    </cfRule>
  </conditionalFormatting>
  <conditionalFormatting sqref="G9">
    <cfRule type="cellIs" dxfId="2268" priority="2253" operator="equal">
      <formula>"jan."</formula>
    </cfRule>
  </conditionalFormatting>
  <conditionalFormatting sqref="G9">
    <cfRule type="cellIs" dxfId="2267" priority="2252" operator="equal">
      <formula>"jan."</formula>
    </cfRule>
  </conditionalFormatting>
  <conditionalFormatting sqref="G9">
    <cfRule type="cellIs" dxfId="2266" priority="2251" operator="equal">
      <formula>"jan."</formula>
    </cfRule>
  </conditionalFormatting>
  <conditionalFormatting sqref="G9">
    <cfRule type="cellIs" dxfId="2265" priority="2250" operator="equal">
      <formula>"jan."</formula>
    </cfRule>
  </conditionalFormatting>
  <conditionalFormatting sqref="G9">
    <cfRule type="cellIs" dxfId="2264" priority="2249" operator="equal">
      <formula>"jan."</formula>
    </cfRule>
  </conditionalFormatting>
  <conditionalFormatting sqref="G9">
    <cfRule type="cellIs" dxfId="2263" priority="2248" operator="equal">
      <formula>"jan."</formula>
    </cfRule>
  </conditionalFormatting>
  <conditionalFormatting sqref="G9">
    <cfRule type="cellIs" dxfId="2262" priority="2247" operator="equal">
      <formula>"jan."</formula>
    </cfRule>
  </conditionalFormatting>
  <conditionalFormatting sqref="G9">
    <cfRule type="cellIs" dxfId="2261" priority="2246" operator="equal">
      <formula>"jan."</formula>
    </cfRule>
  </conditionalFormatting>
  <conditionalFormatting sqref="G9">
    <cfRule type="cellIs" dxfId="2260" priority="2245" operator="equal">
      <formula>"jan."</formula>
    </cfRule>
  </conditionalFormatting>
  <conditionalFormatting sqref="G9">
    <cfRule type="cellIs" dxfId="2259" priority="2244" operator="equal">
      <formula>"jan."</formula>
    </cfRule>
  </conditionalFormatting>
  <conditionalFormatting sqref="G9">
    <cfRule type="cellIs" dxfId="2258" priority="2243" operator="equal">
      <formula>"jan."</formula>
    </cfRule>
  </conditionalFormatting>
  <conditionalFormatting sqref="G9">
    <cfRule type="cellIs" dxfId="2257" priority="2242" operator="equal">
      <formula>"jan."</formula>
    </cfRule>
  </conditionalFormatting>
  <conditionalFormatting sqref="G9">
    <cfRule type="cellIs" dxfId="2256" priority="2241" operator="equal">
      <formula>"jan."</formula>
    </cfRule>
  </conditionalFormatting>
  <conditionalFormatting sqref="G9">
    <cfRule type="cellIs" dxfId="2255" priority="2240" operator="equal">
      <formula>"jan."</formula>
    </cfRule>
  </conditionalFormatting>
  <conditionalFormatting sqref="G9">
    <cfRule type="cellIs" dxfId="2254" priority="2239" operator="equal">
      <formula>"jan."</formula>
    </cfRule>
  </conditionalFormatting>
  <conditionalFormatting sqref="G9">
    <cfRule type="cellIs" dxfId="2253" priority="2238" operator="equal">
      <formula>"jan."</formula>
    </cfRule>
  </conditionalFormatting>
  <conditionalFormatting sqref="G9">
    <cfRule type="cellIs" dxfId="2252" priority="2237" operator="equal">
      <formula>"jan."</formula>
    </cfRule>
  </conditionalFormatting>
  <conditionalFormatting sqref="G9">
    <cfRule type="cellIs" dxfId="2251" priority="2236" operator="equal">
      <formula>"jan."</formula>
    </cfRule>
  </conditionalFormatting>
  <conditionalFormatting sqref="G9">
    <cfRule type="cellIs" dxfId="2250" priority="2235" operator="equal">
      <formula>"jan."</formula>
    </cfRule>
  </conditionalFormatting>
  <conditionalFormatting sqref="G9">
    <cfRule type="cellIs" dxfId="2249" priority="2234" operator="equal">
      <formula>"jan."</formula>
    </cfRule>
  </conditionalFormatting>
  <conditionalFormatting sqref="G9">
    <cfRule type="cellIs" dxfId="2248" priority="2233" operator="equal">
      <formula>"jan."</formula>
    </cfRule>
  </conditionalFormatting>
  <conditionalFormatting sqref="G9">
    <cfRule type="cellIs" dxfId="2247" priority="2232" operator="equal">
      <formula>"jan."</formula>
    </cfRule>
  </conditionalFormatting>
  <conditionalFormatting sqref="G9">
    <cfRule type="cellIs" dxfId="2246" priority="2231" operator="equal">
      <formula>"jan."</formula>
    </cfRule>
  </conditionalFormatting>
  <conditionalFormatting sqref="G9">
    <cfRule type="cellIs" dxfId="2245" priority="2230" operator="equal">
      <formula>"jan."</formula>
    </cfRule>
  </conditionalFormatting>
  <conditionalFormatting sqref="G9">
    <cfRule type="cellIs" dxfId="2244" priority="2229" operator="equal">
      <formula>"jan."</formula>
    </cfRule>
  </conditionalFormatting>
  <conditionalFormatting sqref="G9">
    <cfRule type="cellIs" dxfId="2243" priority="2228" operator="equal">
      <formula>"jan."</formula>
    </cfRule>
  </conditionalFormatting>
  <conditionalFormatting sqref="G9">
    <cfRule type="cellIs" dxfId="2242" priority="2227" operator="equal">
      <formula>"jan."</formula>
    </cfRule>
  </conditionalFormatting>
  <conditionalFormatting sqref="G9">
    <cfRule type="cellIs" dxfId="2241" priority="2226" operator="equal">
      <formula>"jan."</formula>
    </cfRule>
  </conditionalFormatting>
  <conditionalFormatting sqref="G9">
    <cfRule type="cellIs" dxfId="2240" priority="2225" operator="equal">
      <formula>"jan."</formula>
    </cfRule>
  </conditionalFormatting>
  <conditionalFormatting sqref="G9">
    <cfRule type="cellIs" dxfId="2239" priority="2224" operator="equal">
      <formula>"jan."</formula>
    </cfRule>
  </conditionalFormatting>
  <conditionalFormatting sqref="G9">
    <cfRule type="cellIs" dxfId="2238" priority="2223" operator="equal">
      <formula>"jan."</formula>
    </cfRule>
  </conditionalFormatting>
  <conditionalFormatting sqref="G9">
    <cfRule type="cellIs" dxfId="2237" priority="2222" operator="equal">
      <formula>"jan."</formula>
    </cfRule>
  </conditionalFormatting>
  <conditionalFormatting sqref="G9">
    <cfRule type="cellIs" dxfId="2236" priority="2221" operator="equal">
      <formula>"jan."</formula>
    </cfRule>
  </conditionalFormatting>
  <conditionalFormatting sqref="G9">
    <cfRule type="cellIs" dxfId="2235" priority="2220" operator="equal">
      <formula>"jan."</formula>
    </cfRule>
  </conditionalFormatting>
  <conditionalFormatting sqref="G9">
    <cfRule type="cellIs" dxfId="2234" priority="2219" operator="equal">
      <formula>"jan."</formula>
    </cfRule>
  </conditionalFormatting>
  <conditionalFormatting sqref="G9">
    <cfRule type="cellIs" dxfId="2233" priority="2218" operator="equal">
      <formula>"jan."</formula>
    </cfRule>
  </conditionalFormatting>
  <conditionalFormatting sqref="G9">
    <cfRule type="cellIs" dxfId="2232" priority="2217" operator="equal">
      <formula>"jan."</formula>
    </cfRule>
  </conditionalFormatting>
  <conditionalFormatting sqref="G9">
    <cfRule type="cellIs" dxfId="2231" priority="2216" operator="equal">
      <formula>"jan."</formula>
    </cfRule>
  </conditionalFormatting>
  <conditionalFormatting sqref="G9">
    <cfRule type="cellIs" dxfId="2230" priority="2215" operator="equal">
      <formula>"jan."</formula>
    </cfRule>
  </conditionalFormatting>
  <conditionalFormatting sqref="G9">
    <cfRule type="cellIs" dxfId="2229" priority="2214" operator="equal">
      <formula>"jan."</formula>
    </cfRule>
  </conditionalFormatting>
  <conditionalFormatting sqref="G9">
    <cfRule type="cellIs" dxfId="2228" priority="2213" operator="equal">
      <formula>"jan."</formula>
    </cfRule>
  </conditionalFormatting>
  <conditionalFormatting sqref="G9">
    <cfRule type="cellIs" dxfId="2227" priority="2212" operator="equal">
      <formula>"jan."</formula>
    </cfRule>
  </conditionalFormatting>
  <conditionalFormatting sqref="G9">
    <cfRule type="cellIs" dxfId="2226" priority="2211" operator="equal">
      <formula>"jan."</formula>
    </cfRule>
  </conditionalFormatting>
  <conditionalFormatting sqref="G9">
    <cfRule type="cellIs" dxfId="2225" priority="2210" operator="equal">
      <formula>"jan."</formula>
    </cfRule>
  </conditionalFormatting>
  <conditionalFormatting sqref="G9">
    <cfRule type="cellIs" dxfId="2224" priority="2209" operator="equal">
      <formula>"jan."</formula>
    </cfRule>
  </conditionalFormatting>
  <conditionalFormatting sqref="G9">
    <cfRule type="cellIs" dxfId="2223" priority="2208" operator="equal">
      <formula>"jan."</formula>
    </cfRule>
  </conditionalFormatting>
  <conditionalFormatting sqref="G9">
    <cfRule type="cellIs" dxfId="2222" priority="2207" operator="equal">
      <formula>"jan."</formula>
    </cfRule>
  </conditionalFormatting>
  <conditionalFormatting sqref="G9">
    <cfRule type="cellIs" dxfId="2221" priority="2206" operator="equal">
      <formula>"jan."</formula>
    </cfRule>
  </conditionalFormatting>
  <conditionalFormatting sqref="G9">
    <cfRule type="cellIs" dxfId="2220" priority="2205" operator="equal">
      <formula>"jan."</formula>
    </cfRule>
  </conditionalFormatting>
  <conditionalFormatting sqref="G9">
    <cfRule type="cellIs" dxfId="2219" priority="2204" operator="equal">
      <formula>"jan."</formula>
    </cfRule>
  </conditionalFormatting>
  <conditionalFormatting sqref="G9">
    <cfRule type="cellIs" dxfId="2218" priority="2203" operator="equal">
      <formula>"jan."</formula>
    </cfRule>
  </conditionalFormatting>
  <conditionalFormatting sqref="G9">
    <cfRule type="cellIs" dxfId="2217" priority="2202" operator="equal">
      <formula>"jan."</formula>
    </cfRule>
  </conditionalFormatting>
  <conditionalFormatting sqref="G9">
    <cfRule type="cellIs" dxfId="2216" priority="2201" operator="equal">
      <formula>"jan."</formula>
    </cfRule>
  </conditionalFormatting>
  <conditionalFormatting sqref="G9">
    <cfRule type="cellIs" dxfId="2215" priority="2200" operator="equal">
      <formula>"jan."</formula>
    </cfRule>
  </conditionalFormatting>
  <conditionalFormatting sqref="G9">
    <cfRule type="cellIs" dxfId="2214" priority="2199" operator="equal">
      <formula>"jan."</formula>
    </cfRule>
  </conditionalFormatting>
  <conditionalFormatting sqref="G9">
    <cfRule type="cellIs" dxfId="2213" priority="2198" operator="equal">
      <formula>"jan."</formula>
    </cfRule>
  </conditionalFormatting>
  <conditionalFormatting sqref="G9">
    <cfRule type="cellIs" dxfId="2212" priority="2197" operator="equal">
      <formula>"jan."</formula>
    </cfRule>
  </conditionalFormatting>
  <conditionalFormatting sqref="G9">
    <cfRule type="cellIs" dxfId="2211" priority="2196" operator="equal">
      <formula>"jan."</formula>
    </cfRule>
  </conditionalFormatting>
  <conditionalFormatting sqref="G9">
    <cfRule type="cellIs" dxfId="2210" priority="2195" operator="equal">
      <formula>"jan."</formula>
    </cfRule>
  </conditionalFormatting>
  <conditionalFormatting sqref="G9">
    <cfRule type="cellIs" dxfId="2209" priority="2194" operator="equal">
      <formula>"jan."</formula>
    </cfRule>
  </conditionalFormatting>
  <conditionalFormatting sqref="G9">
    <cfRule type="cellIs" dxfId="2208" priority="2193" operator="equal">
      <formula>"jan."</formula>
    </cfRule>
  </conditionalFormatting>
  <conditionalFormatting sqref="G9">
    <cfRule type="cellIs" dxfId="2207" priority="2192" operator="equal">
      <formula>"jan."</formula>
    </cfRule>
  </conditionalFormatting>
  <conditionalFormatting sqref="G9">
    <cfRule type="cellIs" dxfId="2206" priority="2191" operator="equal">
      <formula>"jan."</formula>
    </cfRule>
  </conditionalFormatting>
  <conditionalFormatting sqref="G9">
    <cfRule type="cellIs" dxfId="2205" priority="2190" operator="equal">
      <formula>"jan."</formula>
    </cfRule>
  </conditionalFormatting>
  <conditionalFormatting sqref="G9">
    <cfRule type="cellIs" dxfId="2204" priority="2189" operator="equal">
      <formula>"jan."</formula>
    </cfRule>
  </conditionalFormatting>
  <conditionalFormatting sqref="G9">
    <cfRule type="cellIs" dxfId="2203" priority="2187" operator="equal">
      <formula>"jan."</formula>
    </cfRule>
  </conditionalFormatting>
  <conditionalFormatting sqref="G9">
    <cfRule type="cellIs" dxfId="2202" priority="2186" operator="equal">
      <formula>"jan."</formula>
    </cfRule>
  </conditionalFormatting>
  <conditionalFormatting sqref="G9">
    <cfRule type="cellIs" dxfId="2201" priority="2185" operator="equal">
      <formula>"jan."</formula>
    </cfRule>
  </conditionalFormatting>
  <conditionalFormatting sqref="G9">
    <cfRule type="cellIs" dxfId="2200" priority="2184" operator="equal">
      <formula>"jan."</formula>
    </cfRule>
  </conditionalFormatting>
  <conditionalFormatting sqref="G9">
    <cfRule type="cellIs" dxfId="2199" priority="2183" operator="equal">
      <formula>"jan."</formula>
    </cfRule>
  </conditionalFormatting>
  <conditionalFormatting sqref="G9">
    <cfRule type="cellIs" dxfId="2198" priority="2182" operator="equal">
      <formula>"jan."</formula>
    </cfRule>
  </conditionalFormatting>
  <conditionalFormatting sqref="G9">
    <cfRule type="cellIs" dxfId="2197" priority="2181" operator="equal">
      <formula>"jan."</formula>
    </cfRule>
  </conditionalFormatting>
  <conditionalFormatting sqref="G9">
    <cfRule type="cellIs" dxfId="2196" priority="2180" operator="equal">
      <formula>"jan."</formula>
    </cfRule>
  </conditionalFormatting>
  <conditionalFormatting sqref="G9">
    <cfRule type="cellIs" dxfId="2195" priority="2179" operator="equal">
      <formula>"jan."</formula>
    </cfRule>
  </conditionalFormatting>
  <conditionalFormatting sqref="G9">
    <cfRule type="cellIs" dxfId="2194" priority="2178" operator="equal">
      <formula>"jan."</formula>
    </cfRule>
  </conditionalFormatting>
  <conditionalFormatting sqref="G9">
    <cfRule type="cellIs" dxfId="2193" priority="2177" operator="equal">
      <formula>"jan."</formula>
    </cfRule>
  </conditionalFormatting>
  <conditionalFormatting sqref="G9">
    <cfRule type="cellIs" dxfId="2192" priority="2176" operator="equal">
      <formula>"jan."</formula>
    </cfRule>
  </conditionalFormatting>
  <conditionalFormatting sqref="G9">
    <cfRule type="cellIs" dxfId="2191" priority="2175" operator="equal">
      <formula>"jan."</formula>
    </cfRule>
  </conditionalFormatting>
  <conditionalFormatting sqref="G9">
    <cfRule type="cellIs" dxfId="2190" priority="2174" operator="equal">
      <formula>"jan."</formula>
    </cfRule>
  </conditionalFormatting>
  <conditionalFormatting sqref="G9">
    <cfRule type="cellIs" dxfId="2189" priority="2173" operator="equal">
      <formula>"jan."</formula>
    </cfRule>
  </conditionalFormatting>
  <conditionalFormatting sqref="G9">
    <cfRule type="cellIs" dxfId="2188" priority="2172" operator="equal">
      <formula>"jan."</formula>
    </cfRule>
  </conditionalFormatting>
  <conditionalFormatting sqref="G9">
    <cfRule type="cellIs" dxfId="2187" priority="2171" operator="equal">
      <formula>"jan."</formula>
    </cfRule>
  </conditionalFormatting>
  <conditionalFormatting sqref="G9">
    <cfRule type="cellIs" dxfId="2186" priority="2170" operator="equal">
      <formula>"jan."</formula>
    </cfRule>
  </conditionalFormatting>
  <conditionalFormatting sqref="G9">
    <cfRule type="cellIs" dxfId="2185" priority="2169" operator="equal">
      <formula>"jan."</formula>
    </cfRule>
  </conditionalFormatting>
  <conditionalFormatting sqref="G9">
    <cfRule type="cellIs" dxfId="2184" priority="2168" operator="equal">
      <formula>"jan."</formula>
    </cfRule>
  </conditionalFormatting>
  <conditionalFormatting sqref="G9">
    <cfRule type="cellIs" dxfId="2183" priority="2166" operator="equal">
      <formula>"jan."</formula>
    </cfRule>
  </conditionalFormatting>
  <conditionalFormatting sqref="G9">
    <cfRule type="cellIs" dxfId="2182" priority="2165" operator="equal">
      <formula>"jan."</formula>
    </cfRule>
  </conditionalFormatting>
  <conditionalFormatting sqref="G9">
    <cfRule type="cellIs" dxfId="2181" priority="2164" operator="equal">
      <formula>"jan."</formula>
    </cfRule>
  </conditionalFormatting>
  <conditionalFormatting sqref="G9">
    <cfRule type="cellIs" dxfId="2180" priority="2163" operator="equal">
      <formula>"jan."</formula>
    </cfRule>
  </conditionalFormatting>
  <conditionalFormatting sqref="G9">
    <cfRule type="cellIs" dxfId="2179" priority="2162" operator="equal">
      <formula>"jan."</formula>
    </cfRule>
  </conditionalFormatting>
  <conditionalFormatting sqref="G9">
    <cfRule type="cellIs" dxfId="2178" priority="2161" operator="equal">
      <formula>"jan."</formula>
    </cfRule>
  </conditionalFormatting>
  <conditionalFormatting sqref="G9">
    <cfRule type="cellIs" dxfId="2177" priority="2160" operator="equal">
      <formula>"jan."</formula>
    </cfRule>
  </conditionalFormatting>
  <conditionalFormatting sqref="G9">
    <cfRule type="cellIs" dxfId="2176" priority="2159" operator="equal">
      <formula>"jan."</formula>
    </cfRule>
  </conditionalFormatting>
  <conditionalFormatting sqref="G9">
    <cfRule type="cellIs" dxfId="2175" priority="2158" operator="equal">
      <formula>"jan."</formula>
    </cfRule>
  </conditionalFormatting>
  <conditionalFormatting sqref="G9">
    <cfRule type="cellIs" dxfId="2174" priority="2157" operator="equal">
      <formula>"jan."</formula>
    </cfRule>
  </conditionalFormatting>
  <conditionalFormatting sqref="G9">
    <cfRule type="cellIs" dxfId="2173" priority="2156" operator="equal">
      <formula>"jan."</formula>
    </cfRule>
  </conditionalFormatting>
  <conditionalFormatting sqref="G9">
    <cfRule type="cellIs" dxfId="2172" priority="2155" operator="equal">
      <formula>"jan."</formula>
    </cfRule>
  </conditionalFormatting>
  <conditionalFormatting sqref="G9">
    <cfRule type="cellIs" dxfId="2171" priority="2154" operator="equal">
      <formula>"jan."</formula>
    </cfRule>
  </conditionalFormatting>
  <conditionalFormatting sqref="G9">
    <cfRule type="cellIs" dxfId="2170" priority="2153" operator="equal">
      <formula>"jan."</formula>
    </cfRule>
  </conditionalFormatting>
  <conditionalFormatting sqref="G9">
    <cfRule type="cellIs" dxfId="2169" priority="2152" operator="equal">
      <formula>"jan."</formula>
    </cfRule>
  </conditionalFormatting>
  <conditionalFormatting sqref="G9">
    <cfRule type="cellIs" dxfId="2168" priority="2151" operator="equal">
      <formula>"jan."</formula>
    </cfRule>
  </conditionalFormatting>
  <conditionalFormatting sqref="G9">
    <cfRule type="cellIs" dxfId="2167" priority="2150" operator="equal">
      <formula>"jan."</formula>
    </cfRule>
  </conditionalFormatting>
  <conditionalFormatting sqref="G9">
    <cfRule type="cellIs" dxfId="2166" priority="2149" operator="equal">
      <formula>"jan."</formula>
    </cfRule>
  </conditionalFormatting>
  <conditionalFormatting sqref="G9">
    <cfRule type="cellIs" dxfId="2165" priority="2148" operator="equal">
      <formula>"jan."</formula>
    </cfRule>
  </conditionalFormatting>
  <conditionalFormatting sqref="G9">
    <cfRule type="cellIs" dxfId="2164" priority="2147" operator="equal">
      <formula>"jan."</formula>
    </cfRule>
  </conditionalFormatting>
  <conditionalFormatting sqref="G9">
    <cfRule type="cellIs" dxfId="2163" priority="2146" operator="equal">
      <formula>"jan."</formula>
    </cfRule>
  </conditionalFormatting>
  <conditionalFormatting sqref="G9">
    <cfRule type="cellIs" dxfId="2162" priority="2145" operator="equal">
      <formula>"jan."</formula>
    </cfRule>
  </conditionalFormatting>
  <conditionalFormatting sqref="G9">
    <cfRule type="cellIs" dxfId="2161" priority="2144" operator="equal">
      <formula>"jan."</formula>
    </cfRule>
  </conditionalFormatting>
  <conditionalFormatting sqref="G9">
    <cfRule type="cellIs" dxfId="2160" priority="2143" operator="equal">
      <formula>"jan."</formula>
    </cfRule>
  </conditionalFormatting>
  <conditionalFormatting sqref="G9">
    <cfRule type="cellIs" dxfId="2159" priority="2142" operator="equal">
      <formula>"jan."</formula>
    </cfRule>
  </conditionalFormatting>
  <conditionalFormatting sqref="G9">
    <cfRule type="cellIs" dxfId="2158" priority="2141" operator="equal">
      <formula>"jan."</formula>
    </cfRule>
  </conditionalFormatting>
  <conditionalFormatting sqref="G9">
    <cfRule type="cellIs" dxfId="2157" priority="2140" operator="equal">
      <formula>"jan."</formula>
    </cfRule>
  </conditionalFormatting>
  <conditionalFormatting sqref="G9">
    <cfRule type="cellIs" dxfId="2156" priority="2139" operator="equal">
      <formula>"jan."</formula>
    </cfRule>
  </conditionalFormatting>
  <conditionalFormatting sqref="G9">
    <cfRule type="cellIs" dxfId="2155" priority="2138" operator="equal">
      <formula>"jan."</formula>
    </cfRule>
  </conditionalFormatting>
  <conditionalFormatting sqref="G9">
    <cfRule type="cellIs" dxfId="2154" priority="2137" operator="equal">
      <formula>"jan."</formula>
    </cfRule>
  </conditionalFormatting>
  <conditionalFormatting sqref="G9">
    <cfRule type="cellIs" dxfId="2153" priority="2136" operator="equal">
      <formula>"jan."</formula>
    </cfRule>
  </conditionalFormatting>
  <conditionalFormatting sqref="G9">
    <cfRule type="cellIs" dxfId="2152" priority="2135" operator="equal">
      <formula>"jan."</formula>
    </cfRule>
  </conditionalFormatting>
  <conditionalFormatting sqref="G9">
    <cfRule type="cellIs" dxfId="2151" priority="2134" operator="equal">
      <formula>"jan."</formula>
    </cfRule>
  </conditionalFormatting>
  <conditionalFormatting sqref="G9">
    <cfRule type="cellIs" dxfId="2150" priority="2133" operator="equal">
      <formula>"jan."</formula>
    </cfRule>
  </conditionalFormatting>
  <conditionalFormatting sqref="G9">
    <cfRule type="cellIs" dxfId="2149" priority="2132" operator="equal">
      <formula>"jan."</formula>
    </cfRule>
  </conditionalFormatting>
  <conditionalFormatting sqref="G9">
    <cfRule type="cellIs" dxfId="2148" priority="2131" operator="equal">
      <formula>"jan."</formula>
    </cfRule>
  </conditionalFormatting>
  <conditionalFormatting sqref="G9">
    <cfRule type="cellIs" dxfId="2147" priority="2130" operator="equal">
      <formula>"jan."</formula>
    </cfRule>
  </conditionalFormatting>
  <conditionalFormatting sqref="G9">
    <cfRule type="cellIs" dxfId="2146" priority="2129" operator="equal">
      <formula>"jan."</formula>
    </cfRule>
  </conditionalFormatting>
  <conditionalFormatting sqref="G9">
    <cfRule type="cellIs" dxfId="2145" priority="2128" operator="equal">
      <formula>"jan."</formula>
    </cfRule>
  </conditionalFormatting>
  <conditionalFormatting sqref="G9">
    <cfRule type="cellIs" dxfId="2144" priority="2127" operator="equal">
      <formula>"jan."</formula>
    </cfRule>
  </conditionalFormatting>
  <conditionalFormatting sqref="G9">
    <cfRule type="cellIs" dxfId="2143" priority="2126" operator="equal">
      <formula>"jan."</formula>
    </cfRule>
  </conditionalFormatting>
  <conditionalFormatting sqref="G9">
    <cfRule type="cellIs" dxfId="2142" priority="2125" operator="equal">
      <formula>"jan."</formula>
    </cfRule>
  </conditionalFormatting>
  <conditionalFormatting sqref="G9">
    <cfRule type="cellIs" dxfId="2141" priority="2124" operator="equal">
      <formula>"jan."</formula>
    </cfRule>
  </conditionalFormatting>
  <conditionalFormatting sqref="G9">
    <cfRule type="cellIs" dxfId="2140" priority="2123" operator="equal">
      <formula>"jan."</formula>
    </cfRule>
  </conditionalFormatting>
  <conditionalFormatting sqref="G9">
    <cfRule type="cellIs" dxfId="2139" priority="2122" operator="equal">
      <formula>"jan."</formula>
    </cfRule>
  </conditionalFormatting>
  <conditionalFormatting sqref="G9">
    <cfRule type="cellIs" dxfId="2138" priority="2121" operator="equal">
      <formula>"jan."</formula>
    </cfRule>
  </conditionalFormatting>
  <conditionalFormatting sqref="G9">
    <cfRule type="cellIs" dxfId="2137" priority="2120" operator="equal">
      <formula>"jan."</formula>
    </cfRule>
  </conditionalFormatting>
  <conditionalFormatting sqref="G9">
    <cfRule type="cellIs" dxfId="2136" priority="2119" operator="equal">
      <formula>"jan."</formula>
    </cfRule>
  </conditionalFormatting>
  <conditionalFormatting sqref="G9">
    <cfRule type="cellIs" dxfId="2135" priority="2118" operator="equal">
      <formula>"jan."</formula>
    </cfRule>
  </conditionalFormatting>
  <conditionalFormatting sqref="G9">
    <cfRule type="cellIs" dxfId="2134" priority="2117" operator="equal">
      <formula>"jan."</formula>
    </cfRule>
  </conditionalFormatting>
  <conditionalFormatting sqref="G9">
    <cfRule type="cellIs" dxfId="2133" priority="2116" operator="equal">
      <formula>"jan."</formula>
    </cfRule>
  </conditionalFormatting>
  <conditionalFormatting sqref="G9">
    <cfRule type="cellIs" dxfId="2132" priority="2115" operator="equal">
      <formula>"jan."</formula>
    </cfRule>
  </conditionalFormatting>
  <conditionalFormatting sqref="G9">
    <cfRule type="cellIs" dxfId="2131" priority="2114" operator="equal">
      <formula>"jan."</formula>
    </cfRule>
  </conditionalFormatting>
  <conditionalFormatting sqref="G9">
    <cfRule type="cellIs" dxfId="2130" priority="2113" operator="equal">
      <formula>"jan."</formula>
    </cfRule>
  </conditionalFormatting>
  <conditionalFormatting sqref="G9">
    <cfRule type="cellIs" dxfId="2129" priority="2112" operator="equal">
      <formula>"jan."</formula>
    </cfRule>
  </conditionalFormatting>
  <conditionalFormatting sqref="G9">
    <cfRule type="cellIs" dxfId="2128" priority="2111" operator="equal">
      <formula>"jan."</formula>
    </cfRule>
  </conditionalFormatting>
  <conditionalFormatting sqref="G9">
    <cfRule type="cellIs" dxfId="2127" priority="2110" operator="equal">
      <formula>"jan."</formula>
    </cfRule>
  </conditionalFormatting>
  <conditionalFormatting sqref="G9">
    <cfRule type="cellIs" dxfId="2126" priority="2109" operator="equal">
      <formula>"jan."</formula>
    </cfRule>
  </conditionalFormatting>
  <conditionalFormatting sqref="G9">
    <cfRule type="cellIs" dxfId="2125" priority="2108" operator="equal">
      <formula>"jan."</formula>
    </cfRule>
  </conditionalFormatting>
  <conditionalFormatting sqref="G9">
    <cfRule type="cellIs" dxfId="2124" priority="2107" operator="equal">
      <formula>"jan."</formula>
    </cfRule>
  </conditionalFormatting>
  <conditionalFormatting sqref="G9">
    <cfRule type="cellIs" dxfId="2123" priority="2106" operator="equal">
      <formula>"jan."</formula>
    </cfRule>
  </conditionalFormatting>
  <conditionalFormatting sqref="G9">
    <cfRule type="cellIs" dxfId="2122" priority="2105" operator="equal">
      <formula>"jan."</formula>
    </cfRule>
  </conditionalFormatting>
  <conditionalFormatting sqref="G9">
    <cfRule type="cellIs" dxfId="2121" priority="2104" operator="equal">
      <formula>"jan."</formula>
    </cfRule>
  </conditionalFormatting>
  <conditionalFormatting sqref="G9">
    <cfRule type="cellIs" dxfId="2120" priority="2103" operator="equal">
      <formula>"jan."</formula>
    </cfRule>
  </conditionalFormatting>
  <conditionalFormatting sqref="G9">
    <cfRule type="cellIs" dxfId="2119" priority="2102" operator="equal">
      <formula>"jan."</formula>
    </cfRule>
  </conditionalFormatting>
  <conditionalFormatting sqref="G9">
    <cfRule type="cellIs" dxfId="2118" priority="2101" operator="equal">
      <formula>"jan."</formula>
    </cfRule>
  </conditionalFormatting>
  <conditionalFormatting sqref="G9">
    <cfRule type="cellIs" dxfId="2117" priority="2100" operator="equal">
      <formula>"jan."</formula>
    </cfRule>
  </conditionalFormatting>
  <conditionalFormatting sqref="G9">
    <cfRule type="cellIs" dxfId="2116" priority="2099" operator="equal">
      <formula>"jan."</formula>
    </cfRule>
  </conditionalFormatting>
  <conditionalFormatting sqref="G9">
    <cfRule type="cellIs" dxfId="2115" priority="2098" operator="equal">
      <formula>"jan."</formula>
    </cfRule>
  </conditionalFormatting>
  <conditionalFormatting sqref="G9">
    <cfRule type="cellIs" dxfId="2114" priority="2097" operator="equal">
      <formula>"jan."</formula>
    </cfRule>
  </conditionalFormatting>
  <conditionalFormatting sqref="G9">
    <cfRule type="cellIs" dxfId="2113" priority="2096" operator="equal">
      <formula>"jan."</formula>
    </cfRule>
  </conditionalFormatting>
  <conditionalFormatting sqref="G9">
    <cfRule type="cellIs" dxfId="2112" priority="2095" operator="equal">
      <formula>"jan."</formula>
    </cfRule>
  </conditionalFormatting>
  <conditionalFormatting sqref="G9">
    <cfRule type="cellIs" dxfId="2111" priority="2094" operator="equal">
      <formula>"jan."</formula>
    </cfRule>
  </conditionalFormatting>
  <conditionalFormatting sqref="G9">
    <cfRule type="cellIs" dxfId="2110" priority="2093" operator="equal">
      <formula>"jan."</formula>
    </cfRule>
  </conditionalFormatting>
  <conditionalFormatting sqref="G9">
    <cfRule type="cellIs" dxfId="2109" priority="2092" operator="equal">
      <formula>"jan."</formula>
    </cfRule>
  </conditionalFormatting>
  <conditionalFormatting sqref="G9">
    <cfRule type="cellIs" dxfId="2108" priority="2091" operator="equal">
      <formula>"jan."</formula>
    </cfRule>
  </conditionalFormatting>
  <conditionalFormatting sqref="G9">
    <cfRule type="cellIs" dxfId="2107" priority="2090" operator="equal">
      <formula>"jan."</formula>
    </cfRule>
  </conditionalFormatting>
  <conditionalFormatting sqref="G9">
    <cfRule type="cellIs" dxfId="2106" priority="2089" operator="equal">
      <formula>"jan."</formula>
    </cfRule>
  </conditionalFormatting>
  <conditionalFormatting sqref="G9">
    <cfRule type="cellIs" dxfId="2105" priority="2088" operator="equal">
      <formula>"jan."</formula>
    </cfRule>
  </conditionalFormatting>
  <conditionalFormatting sqref="G9">
    <cfRule type="cellIs" dxfId="2104" priority="2087" operator="equal">
      <formula>"jan."</formula>
    </cfRule>
  </conditionalFormatting>
  <conditionalFormatting sqref="G9">
    <cfRule type="cellIs" dxfId="2103" priority="2085" operator="equal">
      <formula>"jan."</formula>
    </cfRule>
  </conditionalFormatting>
  <conditionalFormatting sqref="G9">
    <cfRule type="cellIs" dxfId="2102" priority="2084" operator="equal">
      <formula>"jan."</formula>
    </cfRule>
  </conditionalFormatting>
  <conditionalFormatting sqref="G9">
    <cfRule type="cellIs" dxfId="2101" priority="2082" operator="equal">
      <formula>"jan."</formula>
    </cfRule>
  </conditionalFormatting>
  <conditionalFormatting sqref="G9">
    <cfRule type="cellIs" dxfId="2100" priority="2081" operator="equal">
      <formula>"jan."</formula>
    </cfRule>
  </conditionalFormatting>
  <conditionalFormatting sqref="G9">
    <cfRule type="cellIs" dxfId="2099" priority="2080" operator="equal">
      <formula>"jan."</formula>
    </cfRule>
  </conditionalFormatting>
  <conditionalFormatting sqref="G9">
    <cfRule type="cellIs" dxfId="2098" priority="2079" operator="equal">
      <formula>"jan."</formula>
    </cfRule>
  </conditionalFormatting>
  <conditionalFormatting sqref="G9">
    <cfRule type="cellIs" dxfId="2097" priority="2078" operator="equal">
      <formula>"jan."</formula>
    </cfRule>
  </conditionalFormatting>
  <conditionalFormatting sqref="G9">
    <cfRule type="cellIs" dxfId="2096" priority="2077" operator="equal">
      <formula>"jan."</formula>
    </cfRule>
  </conditionalFormatting>
  <conditionalFormatting sqref="G9">
    <cfRule type="cellIs" dxfId="2095" priority="2076" operator="equal">
      <formula>"jan."</formula>
    </cfRule>
  </conditionalFormatting>
  <conditionalFormatting sqref="G9">
    <cfRule type="cellIs" dxfId="2094" priority="2075" operator="equal">
      <formula>"jan."</formula>
    </cfRule>
  </conditionalFormatting>
  <conditionalFormatting sqref="G9">
    <cfRule type="cellIs" dxfId="2093" priority="2074" operator="equal">
      <formula>"jan."</formula>
    </cfRule>
  </conditionalFormatting>
  <conditionalFormatting sqref="G9">
    <cfRule type="cellIs" dxfId="2092" priority="2073" operator="equal">
      <formula>"jan."</formula>
    </cfRule>
  </conditionalFormatting>
  <conditionalFormatting sqref="G9">
    <cfRule type="cellIs" dxfId="2091" priority="2072" operator="equal">
      <formula>"jan."</formula>
    </cfRule>
  </conditionalFormatting>
  <conditionalFormatting sqref="G9">
    <cfRule type="cellIs" dxfId="2090" priority="2071" operator="equal">
      <formula>"jan."</formula>
    </cfRule>
  </conditionalFormatting>
  <conditionalFormatting sqref="G9">
    <cfRule type="cellIs" dxfId="2089" priority="2070" operator="equal">
      <formula>"jan."</formula>
    </cfRule>
  </conditionalFormatting>
  <conditionalFormatting sqref="G9">
    <cfRule type="cellIs" dxfId="2088" priority="2069" operator="equal">
      <formula>"jan."</formula>
    </cfRule>
  </conditionalFormatting>
  <conditionalFormatting sqref="G9">
    <cfRule type="cellIs" dxfId="2087" priority="2068" operator="equal">
      <formula>"jan."</formula>
    </cfRule>
  </conditionalFormatting>
  <conditionalFormatting sqref="G9">
    <cfRule type="cellIs" dxfId="2086" priority="2067" operator="equal">
      <formula>"jan."</formula>
    </cfRule>
  </conditionalFormatting>
  <conditionalFormatting sqref="G9">
    <cfRule type="cellIs" dxfId="2085" priority="2066" operator="equal">
      <formula>"jan."</formula>
    </cfRule>
  </conditionalFormatting>
  <conditionalFormatting sqref="G9">
    <cfRule type="cellIs" dxfId="2084" priority="2065" operator="equal">
      <formula>"jan."</formula>
    </cfRule>
  </conditionalFormatting>
  <conditionalFormatting sqref="G9">
    <cfRule type="cellIs" dxfId="2083" priority="2064" operator="equal">
      <formula>"jan."</formula>
    </cfRule>
  </conditionalFormatting>
  <conditionalFormatting sqref="G9">
    <cfRule type="cellIs" dxfId="2082" priority="2063" operator="equal">
      <formula>"jan."</formula>
    </cfRule>
  </conditionalFormatting>
  <conditionalFormatting sqref="G9">
    <cfRule type="cellIs" dxfId="2081" priority="2061" operator="equal">
      <formula>"jan."</formula>
    </cfRule>
  </conditionalFormatting>
  <conditionalFormatting sqref="G9">
    <cfRule type="cellIs" dxfId="2080" priority="2060" operator="equal">
      <formula>"jan."</formula>
    </cfRule>
  </conditionalFormatting>
  <conditionalFormatting sqref="G9">
    <cfRule type="cellIs" dxfId="2079" priority="2059" operator="equal">
      <formula>"jan."</formula>
    </cfRule>
  </conditionalFormatting>
  <conditionalFormatting sqref="G9">
    <cfRule type="cellIs" dxfId="2078" priority="2058" operator="equal">
      <formula>"jan."</formula>
    </cfRule>
  </conditionalFormatting>
  <conditionalFormatting sqref="G9">
    <cfRule type="cellIs" dxfId="2077" priority="2057" operator="equal">
      <formula>"jan."</formula>
    </cfRule>
  </conditionalFormatting>
  <conditionalFormatting sqref="G9">
    <cfRule type="cellIs" dxfId="2076" priority="2056" operator="equal">
      <formula>"jan."</formula>
    </cfRule>
  </conditionalFormatting>
  <conditionalFormatting sqref="G9">
    <cfRule type="cellIs" dxfId="2075" priority="2054" operator="equal">
      <formula>"jan."</formula>
    </cfRule>
  </conditionalFormatting>
  <conditionalFormatting sqref="G9">
    <cfRule type="cellIs" dxfId="2074" priority="2051" operator="equal">
      <formula>"jan."</formula>
    </cfRule>
  </conditionalFormatting>
  <conditionalFormatting sqref="G9">
    <cfRule type="cellIs" dxfId="2073" priority="2050" operator="equal">
      <formula>"jan."</formula>
    </cfRule>
  </conditionalFormatting>
  <conditionalFormatting sqref="G9">
    <cfRule type="cellIs" dxfId="2072" priority="2049" operator="equal">
      <formula>"jan."</formula>
    </cfRule>
  </conditionalFormatting>
  <conditionalFormatting sqref="G9">
    <cfRule type="cellIs" dxfId="2071" priority="2048" operator="equal">
      <formula>"jan."</formula>
    </cfRule>
  </conditionalFormatting>
  <conditionalFormatting sqref="G9">
    <cfRule type="cellIs" dxfId="2070" priority="2047" operator="equal">
      <formula>"jan."</formula>
    </cfRule>
  </conditionalFormatting>
  <conditionalFormatting sqref="G9">
    <cfRule type="cellIs" dxfId="2069" priority="2046" operator="equal">
      <formula>"jan."</formula>
    </cfRule>
  </conditionalFormatting>
  <conditionalFormatting sqref="G9">
    <cfRule type="cellIs" dxfId="2068" priority="2045" operator="equal">
      <formula>"jan."</formula>
    </cfRule>
  </conditionalFormatting>
  <conditionalFormatting sqref="G9">
    <cfRule type="cellIs" dxfId="2067" priority="2044" operator="equal">
      <formula>"jan."</formula>
    </cfRule>
  </conditionalFormatting>
  <conditionalFormatting sqref="G9">
    <cfRule type="cellIs" dxfId="2066" priority="2042" operator="equal">
      <formula>"jan."</formula>
    </cfRule>
  </conditionalFormatting>
  <conditionalFormatting sqref="G9">
    <cfRule type="cellIs" dxfId="2065" priority="2041" operator="equal">
      <formula>"jan."</formula>
    </cfRule>
  </conditionalFormatting>
  <conditionalFormatting sqref="G9">
    <cfRule type="cellIs" dxfId="2064" priority="2040" operator="equal">
      <formula>"jan."</formula>
    </cfRule>
  </conditionalFormatting>
  <conditionalFormatting sqref="G9">
    <cfRule type="cellIs" dxfId="2063" priority="2039" operator="equal">
      <formula>"jan."</formula>
    </cfRule>
  </conditionalFormatting>
  <conditionalFormatting sqref="G9">
    <cfRule type="cellIs" dxfId="2062" priority="2037" operator="equal">
      <formula>"jan."</formula>
    </cfRule>
  </conditionalFormatting>
  <conditionalFormatting sqref="G9">
    <cfRule type="cellIs" dxfId="2061" priority="2036" operator="equal">
      <formula>"jan."</formula>
    </cfRule>
  </conditionalFormatting>
  <conditionalFormatting sqref="G9">
    <cfRule type="cellIs" dxfId="2060" priority="2035" operator="equal">
      <formula>"jan."</formula>
    </cfRule>
  </conditionalFormatting>
  <conditionalFormatting sqref="G9">
    <cfRule type="cellIs" dxfId="2059" priority="2034" operator="equal">
      <formula>"jan."</formula>
    </cfRule>
  </conditionalFormatting>
  <conditionalFormatting sqref="G9">
    <cfRule type="cellIs" dxfId="2058" priority="2033" operator="equal">
      <formula>"jan."</formula>
    </cfRule>
  </conditionalFormatting>
  <conditionalFormatting sqref="G9">
    <cfRule type="cellIs" dxfId="2057" priority="2032" operator="equal">
      <formula>"jan."</formula>
    </cfRule>
  </conditionalFormatting>
  <conditionalFormatting sqref="G9">
    <cfRule type="cellIs" dxfId="2056" priority="2031" operator="equal">
      <formula>"jan."</formula>
    </cfRule>
  </conditionalFormatting>
  <conditionalFormatting sqref="G9">
    <cfRule type="cellIs" dxfId="2055" priority="2029" operator="equal">
      <formula>"jan."</formula>
    </cfRule>
  </conditionalFormatting>
  <conditionalFormatting sqref="G9">
    <cfRule type="cellIs" dxfId="2054" priority="2028" operator="equal">
      <formula>"jan."</formula>
    </cfRule>
  </conditionalFormatting>
  <conditionalFormatting sqref="G9">
    <cfRule type="cellIs" dxfId="2053" priority="2027" operator="equal">
      <formula>"jan."</formula>
    </cfRule>
  </conditionalFormatting>
  <conditionalFormatting sqref="G9">
    <cfRule type="cellIs" dxfId="2052" priority="2026" operator="equal">
      <formula>"jan."</formula>
    </cfRule>
  </conditionalFormatting>
  <conditionalFormatting sqref="G9">
    <cfRule type="cellIs" dxfId="2051" priority="2025" operator="equal">
      <formula>"jan."</formula>
    </cfRule>
  </conditionalFormatting>
  <conditionalFormatting sqref="G9">
    <cfRule type="cellIs" dxfId="2050" priority="2024" operator="equal">
      <formula>"jan."</formula>
    </cfRule>
  </conditionalFormatting>
  <conditionalFormatting sqref="G9">
    <cfRule type="cellIs" dxfId="2049" priority="2023" operator="equal">
      <formula>"jan."</formula>
    </cfRule>
  </conditionalFormatting>
  <conditionalFormatting sqref="G9">
    <cfRule type="cellIs" dxfId="2048" priority="2022" operator="equal">
      <formula>"jan."</formula>
    </cfRule>
  </conditionalFormatting>
  <conditionalFormatting sqref="G9">
    <cfRule type="cellIs" dxfId="2047" priority="2021" operator="equal">
      <formula>"jan."</formula>
    </cfRule>
  </conditionalFormatting>
  <conditionalFormatting sqref="G9">
    <cfRule type="cellIs" dxfId="2046" priority="2020" operator="equal">
      <formula>"jan."</formula>
    </cfRule>
  </conditionalFormatting>
  <conditionalFormatting sqref="G9">
    <cfRule type="cellIs" dxfId="2045" priority="2019" operator="equal">
      <formula>"jan."</formula>
    </cfRule>
  </conditionalFormatting>
  <conditionalFormatting sqref="G9">
    <cfRule type="cellIs" dxfId="2044" priority="2018" operator="equal">
      <formula>"jan."</formula>
    </cfRule>
  </conditionalFormatting>
  <conditionalFormatting sqref="G9">
    <cfRule type="cellIs" dxfId="2043" priority="2017" operator="equal">
      <formula>"jan."</formula>
    </cfRule>
  </conditionalFormatting>
  <conditionalFormatting sqref="G9">
    <cfRule type="cellIs" dxfId="2042" priority="2016" operator="equal">
      <formula>"jan."</formula>
    </cfRule>
  </conditionalFormatting>
  <conditionalFormatting sqref="G9">
    <cfRule type="cellIs" dxfId="2041" priority="2015" operator="equal">
      <formula>"jan."</formula>
    </cfRule>
  </conditionalFormatting>
  <conditionalFormatting sqref="G9">
    <cfRule type="cellIs" dxfId="2040" priority="2014" operator="equal">
      <formula>"jan."</formula>
    </cfRule>
  </conditionalFormatting>
  <conditionalFormatting sqref="G9">
    <cfRule type="cellIs" dxfId="2039" priority="2013" operator="equal">
      <formula>"jan."</formula>
    </cfRule>
  </conditionalFormatting>
  <conditionalFormatting sqref="G9">
    <cfRule type="cellIs" dxfId="2038" priority="2012" operator="equal">
      <formula>"jan."</formula>
    </cfRule>
  </conditionalFormatting>
  <conditionalFormatting sqref="G9">
    <cfRule type="cellIs" dxfId="2037" priority="2011" operator="equal">
      <formula>"jan."</formula>
    </cfRule>
  </conditionalFormatting>
  <conditionalFormatting sqref="G9">
    <cfRule type="cellIs" dxfId="2036" priority="2010" operator="equal">
      <formula>"jan."</formula>
    </cfRule>
  </conditionalFormatting>
  <conditionalFormatting sqref="G9">
    <cfRule type="cellIs" dxfId="2035" priority="2009" operator="equal">
      <formula>"jan."</formula>
    </cfRule>
  </conditionalFormatting>
  <conditionalFormatting sqref="G9">
    <cfRule type="cellIs" dxfId="2034" priority="2008" operator="equal">
      <formula>"jan."</formula>
    </cfRule>
  </conditionalFormatting>
  <conditionalFormatting sqref="G9">
    <cfRule type="cellIs" dxfId="2033" priority="2007" operator="equal">
      <formula>"jan."</formula>
    </cfRule>
  </conditionalFormatting>
  <conditionalFormatting sqref="G9">
    <cfRule type="cellIs" dxfId="2032" priority="2006" operator="equal">
      <formula>"jan."</formula>
    </cfRule>
  </conditionalFormatting>
  <conditionalFormatting sqref="G9">
    <cfRule type="cellIs" dxfId="2031" priority="2005" operator="equal">
      <formula>"jan."</formula>
    </cfRule>
  </conditionalFormatting>
  <conditionalFormatting sqref="G9">
    <cfRule type="cellIs" dxfId="2030" priority="2004" operator="equal">
      <formula>"jan."</formula>
    </cfRule>
  </conditionalFormatting>
  <conditionalFormatting sqref="G9">
    <cfRule type="cellIs" dxfId="2029" priority="2003" operator="equal">
      <formula>"jan."</formula>
    </cfRule>
  </conditionalFormatting>
  <conditionalFormatting sqref="G9">
    <cfRule type="cellIs" dxfId="2028" priority="2002" operator="equal">
      <formula>"jan."</formula>
    </cfRule>
  </conditionalFormatting>
  <conditionalFormatting sqref="G9">
    <cfRule type="cellIs" dxfId="2027" priority="2001" operator="equal">
      <formula>"jan."</formula>
    </cfRule>
  </conditionalFormatting>
  <conditionalFormatting sqref="G9">
    <cfRule type="cellIs" dxfId="2026" priority="2000" operator="equal">
      <formula>"jan."</formula>
    </cfRule>
  </conditionalFormatting>
  <conditionalFormatting sqref="G9">
    <cfRule type="cellIs" dxfId="2025" priority="1999" operator="equal">
      <formula>"jan."</formula>
    </cfRule>
  </conditionalFormatting>
  <conditionalFormatting sqref="G9">
    <cfRule type="cellIs" dxfId="2024" priority="1998" operator="equal">
      <formula>"jan."</formula>
    </cfRule>
  </conditionalFormatting>
  <conditionalFormatting sqref="G9">
    <cfRule type="cellIs" dxfId="2023" priority="1997" operator="equal">
      <formula>"jan."</formula>
    </cfRule>
  </conditionalFormatting>
  <conditionalFormatting sqref="G9">
    <cfRule type="cellIs" dxfId="2022" priority="1996" operator="equal">
      <formula>"jan."</formula>
    </cfRule>
  </conditionalFormatting>
  <conditionalFormatting sqref="G9">
    <cfRule type="cellIs" dxfId="2021" priority="1995" operator="equal">
      <formula>"jan."</formula>
    </cfRule>
  </conditionalFormatting>
  <conditionalFormatting sqref="G9">
    <cfRule type="cellIs" dxfId="2020" priority="1994" operator="equal">
      <formula>"jan."</formula>
    </cfRule>
  </conditionalFormatting>
  <conditionalFormatting sqref="G9">
    <cfRule type="cellIs" dxfId="2019" priority="1993" operator="equal">
      <formula>"jan."</formula>
    </cfRule>
  </conditionalFormatting>
  <conditionalFormatting sqref="G9">
    <cfRule type="cellIs" dxfId="2018" priority="1992" operator="equal">
      <formula>"jan."</formula>
    </cfRule>
  </conditionalFormatting>
  <conditionalFormatting sqref="G9">
    <cfRule type="cellIs" dxfId="2017" priority="1991" operator="equal">
      <formula>"jan."</formula>
    </cfRule>
  </conditionalFormatting>
  <conditionalFormatting sqref="G9">
    <cfRule type="cellIs" dxfId="2016" priority="1990" operator="equal">
      <formula>"jan."</formula>
    </cfRule>
  </conditionalFormatting>
  <conditionalFormatting sqref="G9">
    <cfRule type="cellIs" dxfId="2015" priority="1989" operator="equal">
      <formula>"jan."</formula>
    </cfRule>
  </conditionalFormatting>
  <conditionalFormatting sqref="G9">
    <cfRule type="cellIs" dxfId="2014" priority="1988" operator="equal">
      <formula>"jan."</formula>
    </cfRule>
  </conditionalFormatting>
  <conditionalFormatting sqref="G9">
    <cfRule type="cellIs" dxfId="2013" priority="1987" operator="equal">
      <formula>"jan."</formula>
    </cfRule>
  </conditionalFormatting>
  <conditionalFormatting sqref="G9">
    <cfRule type="cellIs" dxfId="2012" priority="1986" operator="equal">
      <formula>"jan."</formula>
    </cfRule>
  </conditionalFormatting>
  <conditionalFormatting sqref="G9">
    <cfRule type="cellIs" dxfId="2011" priority="1985" operator="equal">
      <formula>"jan."</formula>
    </cfRule>
  </conditionalFormatting>
  <conditionalFormatting sqref="G9">
    <cfRule type="cellIs" dxfId="2010" priority="1984" operator="equal">
      <formula>"jan."</formula>
    </cfRule>
  </conditionalFormatting>
  <conditionalFormatting sqref="G9">
    <cfRule type="cellIs" dxfId="2009" priority="1983" operator="equal">
      <formula>"jan."</formula>
    </cfRule>
  </conditionalFormatting>
  <conditionalFormatting sqref="G9">
    <cfRule type="cellIs" dxfId="2008" priority="1982" operator="equal">
      <formula>"jan."</formula>
    </cfRule>
  </conditionalFormatting>
  <conditionalFormatting sqref="G9">
    <cfRule type="cellIs" dxfId="2007" priority="1981" operator="equal">
      <formula>"jan."</formula>
    </cfRule>
  </conditionalFormatting>
  <conditionalFormatting sqref="G9">
    <cfRule type="cellIs" dxfId="2006" priority="1980" operator="equal">
      <formula>"jan."</formula>
    </cfRule>
  </conditionalFormatting>
  <conditionalFormatting sqref="G9">
    <cfRule type="cellIs" dxfId="2005" priority="1979" operator="equal">
      <formula>"jan."</formula>
    </cfRule>
  </conditionalFormatting>
  <conditionalFormatting sqref="G9">
    <cfRule type="cellIs" dxfId="2004" priority="1978" operator="equal">
      <formula>"jan."</formula>
    </cfRule>
  </conditionalFormatting>
  <conditionalFormatting sqref="G9">
    <cfRule type="cellIs" dxfId="2003" priority="1977" operator="equal">
      <formula>"jan."</formula>
    </cfRule>
  </conditionalFormatting>
  <conditionalFormatting sqref="G9">
    <cfRule type="cellIs" dxfId="2002" priority="1976" operator="equal">
      <formula>"jan."</formula>
    </cfRule>
  </conditionalFormatting>
  <conditionalFormatting sqref="G9">
    <cfRule type="cellIs" dxfId="2001" priority="1975" operator="equal">
      <formula>"jan."</formula>
    </cfRule>
  </conditionalFormatting>
  <conditionalFormatting sqref="G9">
    <cfRule type="cellIs" dxfId="2000" priority="1974" operator="equal">
      <formula>"jan."</formula>
    </cfRule>
  </conditionalFormatting>
  <conditionalFormatting sqref="G9">
    <cfRule type="cellIs" dxfId="1999" priority="1973" operator="equal">
      <formula>"jan."</formula>
    </cfRule>
  </conditionalFormatting>
  <conditionalFormatting sqref="G9">
    <cfRule type="cellIs" dxfId="1998" priority="1972" operator="equal">
      <formula>"jan."</formula>
    </cfRule>
  </conditionalFormatting>
  <conditionalFormatting sqref="G9">
    <cfRule type="cellIs" dxfId="1997" priority="1971" operator="equal">
      <formula>"jan."</formula>
    </cfRule>
  </conditionalFormatting>
  <conditionalFormatting sqref="G9">
    <cfRule type="cellIs" dxfId="1996" priority="1970" operator="equal">
      <formula>"jan."</formula>
    </cfRule>
  </conditionalFormatting>
  <conditionalFormatting sqref="G9">
    <cfRule type="cellIs" dxfId="1995" priority="1969" operator="equal">
      <formula>"jan."</formula>
    </cfRule>
  </conditionalFormatting>
  <conditionalFormatting sqref="G9">
    <cfRule type="cellIs" dxfId="1994" priority="1968" operator="equal">
      <formula>"jan."</formula>
    </cfRule>
  </conditionalFormatting>
  <conditionalFormatting sqref="G9">
    <cfRule type="cellIs" dxfId="1993" priority="1967" operator="equal">
      <formula>"jan."</formula>
    </cfRule>
  </conditionalFormatting>
  <conditionalFormatting sqref="G9">
    <cfRule type="cellIs" dxfId="1992" priority="1965" operator="equal">
      <formula>"jan."</formula>
    </cfRule>
  </conditionalFormatting>
  <conditionalFormatting sqref="G9">
    <cfRule type="cellIs" dxfId="1991" priority="1964" operator="equal">
      <formula>"jan."</formula>
    </cfRule>
  </conditionalFormatting>
  <conditionalFormatting sqref="G9">
    <cfRule type="cellIs" dxfId="1990" priority="1963" operator="equal">
      <formula>"jan."</formula>
    </cfRule>
  </conditionalFormatting>
  <conditionalFormatting sqref="G9">
    <cfRule type="cellIs" dxfId="1989" priority="1962" operator="equal">
      <formula>"jan."</formula>
    </cfRule>
  </conditionalFormatting>
  <conditionalFormatting sqref="G9">
    <cfRule type="cellIs" dxfId="1988" priority="1961" operator="equal">
      <formula>"jan."</formula>
    </cfRule>
  </conditionalFormatting>
  <conditionalFormatting sqref="G9">
    <cfRule type="cellIs" dxfId="1987" priority="1960" operator="equal">
      <formula>"jan."</formula>
    </cfRule>
  </conditionalFormatting>
  <conditionalFormatting sqref="G9">
    <cfRule type="cellIs" dxfId="1986" priority="1959" operator="equal">
      <formula>"jan."</formula>
    </cfRule>
  </conditionalFormatting>
  <conditionalFormatting sqref="G9">
    <cfRule type="cellIs" dxfId="1985" priority="1958" operator="equal">
      <formula>"jan."</formula>
    </cfRule>
  </conditionalFormatting>
  <conditionalFormatting sqref="G9">
    <cfRule type="cellIs" dxfId="1984" priority="1957" operator="equal">
      <formula>"jan."</formula>
    </cfRule>
  </conditionalFormatting>
  <conditionalFormatting sqref="G9">
    <cfRule type="cellIs" dxfId="1983" priority="1956" operator="equal">
      <formula>"jan."</formula>
    </cfRule>
  </conditionalFormatting>
  <conditionalFormatting sqref="G9">
    <cfRule type="cellIs" dxfId="1982" priority="1955" operator="equal">
      <formula>"jan."</formula>
    </cfRule>
  </conditionalFormatting>
  <conditionalFormatting sqref="G9">
    <cfRule type="cellIs" dxfId="1981" priority="1954" operator="equal">
      <formula>"jan."</formula>
    </cfRule>
  </conditionalFormatting>
  <conditionalFormatting sqref="G9">
    <cfRule type="cellIs" dxfId="1980" priority="1953" operator="equal">
      <formula>"jan."</formula>
    </cfRule>
  </conditionalFormatting>
  <conditionalFormatting sqref="G9">
    <cfRule type="cellIs" dxfId="1979" priority="1952" operator="equal">
      <formula>"jan."</formula>
    </cfRule>
  </conditionalFormatting>
  <conditionalFormatting sqref="G9">
    <cfRule type="cellIs" dxfId="1978" priority="1951" operator="equal">
      <formula>"jan."</formula>
    </cfRule>
  </conditionalFormatting>
  <conditionalFormatting sqref="G9">
    <cfRule type="cellIs" dxfId="1977" priority="1950" operator="equal">
      <formula>"jan."</formula>
    </cfRule>
  </conditionalFormatting>
  <conditionalFormatting sqref="G9">
    <cfRule type="cellIs" dxfId="1976" priority="1949" operator="equal">
      <formula>"jan."</formula>
    </cfRule>
  </conditionalFormatting>
  <conditionalFormatting sqref="G9">
    <cfRule type="cellIs" dxfId="1975" priority="1948" operator="equal">
      <formula>"jan."</formula>
    </cfRule>
  </conditionalFormatting>
  <conditionalFormatting sqref="G9">
    <cfRule type="cellIs" dxfId="1974" priority="1947" operator="equal">
      <formula>"jan."</formula>
    </cfRule>
  </conditionalFormatting>
  <conditionalFormatting sqref="G9">
    <cfRule type="cellIs" dxfId="1973" priority="1946" operator="equal">
      <formula>"jan."</formula>
    </cfRule>
  </conditionalFormatting>
  <conditionalFormatting sqref="G9">
    <cfRule type="cellIs" dxfId="1972" priority="1945" operator="equal">
      <formula>"jan."</formula>
    </cfRule>
  </conditionalFormatting>
  <conditionalFormatting sqref="G9">
    <cfRule type="cellIs" dxfId="1971" priority="1944" operator="equal">
      <formula>"jan."</formula>
    </cfRule>
  </conditionalFormatting>
  <conditionalFormatting sqref="G9">
    <cfRule type="cellIs" dxfId="1970" priority="1943" operator="equal">
      <formula>"jan."</formula>
    </cfRule>
  </conditionalFormatting>
  <conditionalFormatting sqref="G9">
    <cfRule type="cellIs" dxfId="1969" priority="1942" operator="equal">
      <formula>"jan."</formula>
    </cfRule>
  </conditionalFormatting>
  <conditionalFormatting sqref="G9">
    <cfRule type="cellIs" dxfId="1968" priority="1941" operator="equal">
      <formula>"jan."</formula>
    </cfRule>
  </conditionalFormatting>
  <conditionalFormatting sqref="G9">
    <cfRule type="cellIs" dxfId="1967" priority="1940" operator="equal">
      <formula>"jan."</formula>
    </cfRule>
  </conditionalFormatting>
  <conditionalFormatting sqref="G9">
    <cfRule type="cellIs" dxfId="1966" priority="1939" operator="equal">
      <formula>"jan."</formula>
    </cfRule>
  </conditionalFormatting>
  <conditionalFormatting sqref="G9">
    <cfRule type="cellIs" dxfId="1965" priority="1938" operator="equal">
      <formula>"jan."</formula>
    </cfRule>
  </conditionalFormatting>
  <conditionalFormatting sqref="G9">
    <cfRule type="cellIs" dxfId="1964" priority="1937" operator="equal">
      <formula>"jan."</formula>
    </cfRule>
  </conditionalFormatting>
  <conditionalFormatting sqref="G9">
    <cfRule type="cellIs" dxfId="1963" priority="1936" operator="equal">
      <formula>"jan."</formula>
    </cfRule>
  </conditionalFormatting>
  <conditionalFormatting sqref="G9">
    <cfRule type="cellIs" dxfId="1962" priority="1934" operator="equal">
      <formula>"jan."</formula>
    </cfRule>
  </conditionalFormatting>
  <conditionalFormatting sqref="G9">
    <cfRule type="cellIs" dxfId="1961" priority="1933" operator="equal">
      <formula>"jan."</formula>
    </cfRule>
  </conditionalFormatting>
  <conditionalFormatting sqref="G9">
    <cfRule type="cellIs" dxfId="1960" priority="1932" operator="equal">
      <formula>"jan."</formula>
    </cfRule>
  </conditionalFormatting>
  <conditionalFormatting sqref="G9">
    <cfRule type="cellIs" dxfId="1959" priority="1931" operator="equal">
      <formula>"jan."</formula>
    </cfRule>
  </conditionalFormatting>
  <conditionalFormatting sqref="G9">
    <cfRule type="cellIs" dxfId="1958" priority="1930" operator="equal">
      <formula>"jan."</formula>
    </cfRule>
  </conditionalFormatting>
  <conditionalFormatting sqref="G9">
    <cfRule type="cellIs" dxfId="1957" priority="1929" operator="equal">
      <formula>"jan."</formula>
    </cfRule>
  </conditionalFormatting>
  <conditionalFormatting sqref="G9">
    <cfRule type="cellIs" dxfId="1956" priority="1928" operator="equal">
      <formula>"jan."</formula>
    </cfRule>
  </conditionalFormatting>
  <conditionalFormatting sqref="G9">
    <cfRule type="cellIs" dxfId="1955" priority="1927" operator="equal">
      <formula>"jan."</formula>
    </cfRule>
  </conditionalFormatting>
  <conditionalFormatting sqref="G9">
    <cfRule type="cellIs" dxfId="1954" priority="1926" operator="equal">
      <formula>"jan."</formula>
    </cfRule>
  </conditionalFormatting>
  <conditionalFormatting sqref="G9">
    <cfRule type="cellIs" dxfId="1953" priority="1925" operator="equal">
      <formula>"jan."</formula>
    </cfRule>
  </conditionalFormatting>
  <conditionalFormatting sqref="G9">
    <cfRule type="cellIs" dxfId="1952" priority="1924" operator="equal">
      <formula>"jan."</formula>
    </cfRule>
  </conditionalFormatting>
  <conditionalFormatting sqref="G9">
    <cfRule type="cellIs" dxfId="1951" priority="1923" operator="equal">
      <formula>"jan."</formula>
    </cfRule>
  </conditionalFormatting>
  <conditionalFormatting sqref="G9">
    <cfRule type="cellIs" dxfId="1950" priority="1922" operator="equal">
      <formula>"jan."</formula>
    </cfRule>
  </conditionalFormatting>
  <conditionalFormatting sqref="G9">
    <cfRule type="cellIs" dxfId="1949" priority="1921" operator="equal">
      <formula>"jan."</formula>
    </cfRule>
  </conditionalFormatting>
  <conditionalFormatting sqref="G9">
    <cfRule type="cellIs" dxfId="1948" priority="1920" operator="equal">
      <formula>"jan."</formula>
    </cfRule>
  </conditionalFormatting>
  <conditionalFormatting sqref="G9">
    <cfRule type="cellIs" dxfId="1947" priority="1919" operator="equal">
      <formula>"jan."</formula>
    </cfRule>
  </conditionalFormatting>
  <conditionalFormatting sqref="G9">
    <cfRule type="cellIs" dxfId="1946" priority="1917" operator="equal">
      <formula>"jan."</formula>
    </cfRule>
  </conditionalFormatting>
  <conditionalFormatting sqref="G9">
    <cfRule type="cellIs" dxfId="1945" priority="1916" operator="equal">
      <formula>"jan."</formula>
    </cfRule>
  </conditionalFormatting>
  <conditionalFormatting sqref="G9">
    <cfRule type="cellIs" dxfId="1944" priority="1915" operator="equal">
      <formula>"jan."</formula>
    </cfRule>
  </conditionalFormatting>
  <conditionalFormatting sqref="G9">
    <cfRule type="cellIs" dxfId="1943" priority="1914" operator="equal">
      <formula>"jan."</formula>
    </cfRule>
  </conditionalFormatting>
  <conditionalFormatting sqref="G9">
    <cfRule type="cellIs" dxfId="1942" priority="1913" operator="equal">
      <formula>"jan."</formula>
    </cfRule>
  </conditionalFormatting>
  <conditionalFormatting sqref="G9">
    <cfRule type="cellIs" dxfId="1941" priority="1912" operator="equal">
      <formula>"jan."</formula>
    </cfRule>
  </conditionalFormatting>
  <conditionalFormatting sqref="G9">
    <cfRule type="cellIs" dxfId="1940" priority="1911" operator="equal">
      <formula>"jan."</formula>
    </cfRule>
  </conditionalFormatting>
  <conditionalFormatting sqref="G9">
    <cfRule type="cellIs" dxfId="1939" priority="1910" operator="equal">
      <formula>"jan."</formula>
    </cfRule>
  </conditionalFormatting>
  <conditionalFormatting sqref="G9">
    <cfRule type="cellIs" dxfId="1938" priority="1909" operator="equal">
      <formula>"jan."</formula>
    </cfRule>
  </conditionalFormatting>
  <conditionalFormatting sqref="G9">
    <cfRule type="cellIs" dxfId="1937" priority="1908" operator="equal">
      <formula>"jan."</formula>
    </cfRule>
  </conditionalFormatting>
  <conditionalFormatting sqref="G9">
    <cfRule type="cellIs" dxfId="1936" priority="1907" operator="equal">
      <formula>"jan."</formula>
    </cfRule>
  </conditionalFormatting>
  <conditionalFormatting sqref="G9">
    <cfRule type="cellIs" dxfId="1935" priority="1906" operator="equal">
      <formula>"jan."</formula>
    </cfRule>
  </conditionalFormatting>
  <conditionalFormatting sqref="G9">
    <cfRule type="cellIs" dxfId="1934" priority="1905" operator="equal">
      <formula>"jan."</formula>
    </cfRule>
  </conditionalFormatting>
  <conditionalFormatting sqref="G9">
    <cfRule type="cellIs" dxfId="1933" priority="1904" operator="equal">
      <formula>"jan."</formula>
    </cfRule>
  </conditionalFormatting>
  <conditionalFormatting sqref="G9">
    <cfRule type="cellIs" dxfId="1932" priority="1903" operator="equal">
      <formula>"jan."</formula>
    </cfRule>
  </conditionalFormatting>
  <conditionalFormatting sqref="G9">
    <cfRule type="cellIs" dxfId="1931" priority="1902" operator="equal">
      <formula>"jan."</formula>
    </cfRule>
  </conditionalFormatting>
  <conditionalFormatting sqref="G9">
    <cfRule type="cellIs" dxfId="1930" priority="1901" operator="equal">
      <formula>"jan."</formula>
    </cfRule>
  </conditionalFormatting>
  <conditionalFormatting sqref="G9">
    <cfRule type="cellIs" dxfId="1929" priority="1900" operator="equal">
      <formula>"jan."</formula>
    </cfRule>
  </conditionalFormatting>
  <conditionalFormatting sqref="G9">
    <cfRule type="cellIs" dxfId="1928" priority="1899" operator="equal">
      <formula>"jan."</formula>
    </cfRule>
  </conditionalFormatting>
  <conditionalFormatting sqref="G9">
    <cfRule type="cellIs" dxfId="1927" priority="1898" operator="equal">
      <formula>"jan."</formula>
    </cfRule>
  </conditionalFormatting>
  <conditionalFormatting sqref="G9">
    <cfRule type="cellIs" dxfId="1926" priority="1897" operator="equal">
      <formula>"jan."</formula>
    </cfRule>
  </conditionalFormatting>
  <conditionalFormatting sqref="G9">
    <cfRule type="cellIs" dxfId="1925" priority="1896" operator="equal">
      <formula>"jan."</formula>
    </cfRule>
  </conditionalFormatting>
  <conditionalFormatting sqref="G9">
    <cfRule type="cellIs" dxfId="1924" priority="1895" operator="equal">
      <formula>"jan."</formula>
    </cfRule>
  </conditionalFormatting>
  <conditionalFormatting sqref="G9">
    <cfRule type="cellIs" dxfId="1923" priority="1894" operator="equal">
      <formula>"jan."</formula>
    </cfRule>
  </conditionalFormatting>
  <conditionalFormatting sqref="G9">
    <cfRule type="cellIs" dxfId="1922" priority="1893" operator="equal">
      <formula>"jan."</formula>
    </cfRule>
  </conditionalFormatting>
  <conditionalFormatting sqref="G9">
    <cfRule type="cellIs" dxfId="1921" priority="1892" operator="equal">
      <formula>"jan."</formula>
    </cfRule>
  </conditionalFormatting>
  <conditionalFormatting sqref="G9">
    <cfRule type="cellIs" dxfId="1920" priority="1891" operator="equal">
      <formula>"jan."</formula>
    </cfRule>
  </conditionalFormatting>
  <conditionalFormatting sqref="G9">
    <cfRule type="cellIs" dxfId="1919" priority="1890" operator="equal">
      <formula>"jan."</formula>
    </cfRule>
  </conditionalFormatting>
  <conditionalFormatting sqref="G9">
    <cfRule type="cellIs" dxfId="1918" priority="1889" operator="equal">
      <formula>"jan."</formula>
    </cfRule>
  </conditionalFormatting>
  <conditionalFormatting sqref="G9">
    <cfRule type="cellIs" dxfId="1917" priority="1888" operator="equal">
      <formula>"jan."</formula>
    </cfRule>
  </conditionalFormatting>
  <conditionalFormatting sqref="G9">
    <cfRule type="cellIs" dxfId="1916" priority="1887" operator="equal">
      <formula>"jan."</formula>
    </cfRule>
  </conditionalFormatting>
  <conditionalFormatting sqref="G9">
    <cfRule type="cellIs" dxfId="1915" priority="1886" operator="equal">
      <formula>"jan."</formula>
    </cfRule>
  </conditionalFormatting>
  <conditionalFormatting sqref="G9">
    <cfRule type="cellIs" dxfId="1914" priority="1885" operator="equal">
      <formula>"jan."</formula>
    </cfRule>
  </conditionalFormatting>
  <conditionalFormatting sqref="G9">
    <cfRule type="cellIs" dxfId="1913" priority="1884" operator="equal">
      <formula>"jan."</formula>
    </cfRule>
  </conditionalFormatting>
  <conditionalFormatting sqref="G9">
    <cfRule type="cellIs" dxfId="1912" priority="1883" operator="equal">
      <formula>"jan."</formula>
    </cfRule>
  </conditionalFormatting>
  <conditionalFormatting sqref="G9">
    <cfRule type="cellIs" dxfId="1911" priority="1882" operator="equal">
      <formula>"jan."</formula>
    </cfRule>
  </conditionalFormatting>
  <conditionalFormatting sqref="G9">
    <cfRule type="cellIs" dxfId="1910" priority="1881" operator="equal">
      <formula>"jan."</formula>
    </cfRule>
  </conditionalFormatting>
  <conditionalFormatting sqref="G9">
    <cfRule type="cellIs" dxfId="1909" priority="1880" operator="equal">
      <formula>"jan."</formula>
    </cfRule>
  </conditionalFormatting>
  <conditionalFormatting sqref="G9">
    <cfRule type="cellIs" dxfId="1908" priority="1879" operator="equal">
      <formula>"jan."</formula>
    </cfRule>
  </conditionalFormatting>
  <conditionalFormatting sqref="G9">
    <cfRule type="cellIs" dxfId="1907" priority="1878" operator="equal">
      <formula>"jan."</formula>
    </cfRule>
  </conditionalFormatting>
  <conditionalFormatting sqref="G9">
    <cfRule type="cellIs" dxfId="1906" priority="1877" operator="equal">
      <formula>"jan."</formula>
    </cfRule>
  </conditionalFormatting>
  <conditionalFormatting sqref="G9">
    <cfRule type="cellIs" dxfId="1905" priority="1876" operator="equal">
      <formula>"jan."</formula>
    </cfRule>
  </conditionalFormatting>
  <conditionalFormatting sqref="G9">
    <cfRule type="cellIs" dxfId="1904" priority="1875" operator="equal">
      <formula>"jan."</formula>
    </cfRule>
  </conditionalFormatting>
  <conditionalFormatting sqref="G9">
    <cfRule type="cellIs" dxfId="1903" priority="1874" operator="equal">
      <formula>"jan."</formula>
    </cfRule>
  </conditionalFormatting>
  <conditionalFormatting sqref="G9">
    <cfRule type="cellIs" dxfId="1902" priority="1873" operator="equal">
      <formula>"jan."</formula>
    </cfRule>
  </conditionalFormatting>
  <conditionalFormatting sqref="G9">
    <cfRule type="cellIs" dxfId="1901" priority="1872" operator="equal">
      <formula>"jan."</formula>
    </cfRule>
  </conditionalFormatting>
  <conditionalFormatting sqref="G9">
    <cfRule type="cellIs" dxfId="1900" priority="1871" operator="equal">
      <formula>"jan."</formula>
    </cfRule>
  </conditionalFormatting>
  <conditionalFormatting sqref="G9">
    <cfRule type="cellIs" dxfId="1899" priority="1870" operator="equal">
      <formula>"jan."</formula>
    </cfRule>
  </conditionalFormatting>
  <conditionalFormatting sqref="G9">
    <cfRule type="cellIs" dxfId="1898" priority="1869" operator="equal">
      <formula>"jan."</formula>
    </cfRule>
  </conditionalFormatting>
  <conditionalFormatting sqref="G9">
    <cfRule type="cellIs" dxfId="1897" priority="1868" operator="equal">
      <formula>"jan."</formula>
    </cfRule>
  </conditionalFormatting>
  <conditionalFormatting sqref="G9">
    <cfRule type="cellIs" dxfId="1896" priority="1867" operator="equal">
      <formula>"jan."</formula>
    </cfRule>
  </conditionalFormatting>
  <conditionalFormatting sqref="G9">
    <cfRule type="cellIs" dxfId="1895" priority="1866" operator="equal">
      <formula>"jan."</formula>
    </cfRule>
  </conditionalFormatting>
  <conditionalFormatting sqref="G9">
    <cfRule type="cellIs" dxfId="1894" priority="1865" operator="equal">
      <formula>"jan."</formula>
    </cfRule>
  </conditionalFormatting>
  <conditionalFormatting sqref="G9">
    <cfRule type="cellIs" dxfId="1893" priority="1864" operator="equal">
      <formula>"jan."</formula>
    </cfRule>
  </conditionalFormatting>
  <conditionalFormatting sqref="G9">
    <cfRule type="cellIs" dxfId="1892" priority="1863" operator="equal">
      <formula>"jan."</formula>
    </cfRule>
  </conditionalFormatting>
  <conditionalFormatting sqref="G9">
    <cfRule type="cellIs" dxfId="1891" priority="2356" operator="equal">
      <formula>"jan."</formula>
    </cfRule>
  </conditionalFormatting>
  <conditionalFormatting sqref="G9">
    <cfRule type="cellIs" dxfId="1890" priority="2283" operator="equal">
      <formula>"jan."</formula>
    </cfRule>
  </conditionalFormatting>
  <conditionalFormatting sqref="G9">
    <cfRule type="cellIs" dxfId="1889" priority="2188" operator="equal">
      <formula>"jan."</formula>
    </cfRule>
  </conditionalFormatting>
  <conditionalFormatting sqref="G9">
    <cfRule type="cellIs" dxfId="1888" priority="2167" operator="equal">
      <formula>"jan."</formula>
    </cfRule>
  </conditionalFormatting>
  <conditionalFormatting sqref="G9">
    <cfRule type="cellIs" dxfId="1887" priority="2086" operator="equal">
      <formula>"jan."</formula>
    </cfRule>
  </conditionalFormatting>
  <conditionalFormatting sqref="G9">
    <cfRule type="cellIs" dxfId="1886" priority="2083" operator="equal">
      <formula>"jan."</formula>
    </cfRule>
  </conditionalFormatting>
  <conditionalFormatting sqref="G9">
    <cfRule type="cellIs" dxfId="1885" priority="2062" operator="equal">
      <formula>"jan."</formula>
    </cfRule>
  </conditionalFormatting>
  <conditionalFormatting sqref="G9">
    <cfRule type="cellIs" dxfId="1884" priority="2055" operator="equal">
      <formula>"jan."</formula>
    </cfRule>
  </conditionalFormatting>
  <conditionalFormatting sqref="G9">
    <cfRule type="cellIs" dxfId="1883" priority="2053" operator="equal">
      <formula>"jan."</formula>
    </cfRule>
  </conditionalFormatting>
  <conditionalFormatting sqref="G9">
    <cfRule type="cellIs" dxfId="1882" priority="2052" operator="equal">
      <formula>"jan."</formula>
    </cfRule>
  </conditionalFormatting>
  <conditionalFormatting sqref="G9">
    <cfRule type="cellIs" dxfId="1881" priority="2043" operator="equal">
      <formula>"jan."</formula>
    </cfRule>
  </conditionalFormatting>
  <conditionalFormatting sqref="G9">
    <cfRule type="cellIs" dxfId="1880" priority="2038" operator="equal">
      <formula>"jan."</formula>
    </cfRule>
  </conditionalFormatting>
  <conditionalFormatting sqref="G9">
    <cfRule type="cellIs" dxfId="1879" priority="2030" operator="equal">
      <formula>"jan."</formula>
    </cfRule>
  </conditionalFormatting>
  <conditionalFormatting sqref="G9">
    <cfRule type="cellIs" dxfId="1878" priority="1966" operator="equal">
      <formula>"jan."</formula>
    </cfRule>
  </conditionalFormatting>
  <conditionalFormatting sqref="G9">
    <cfRule type="cellIs" dxfId="1877" priority="1935" operator="equal">
      <formula>"jan."</formula>
    </cfRule>
  </conditionalFormatting>
  <conditionalFormatting sqref="G9">
    <cfRule type="cellIs" dxfId="1876" priority="1918" operator="equal">
      <formula>"jan."</formula>
    </cfRule>
  </conditionalFormatting>
  <conditionalFormatting sqref="G9">
    <cfRule type="cellIs" dxfId="1875" priority="1862" operator="equal">
      <formula>"jan."</formula>
    </cfRule>
  </conditionalFormatting>
  <conditionalFormatting sqref="G9">
    <cfRule type="cellIs" dxfId="1874" priority="1861" operator="equal">
      <formula>"jan."</formula>
    </cfRule>
  </conditionalFormatting>
  <conditionalFormatting sqref="G9">
    <cfRule type="cellIs" dxfId="1873" priority="1860" operator="equal">
      <formula>"jan."</formula>
    </cfRule>
  </conditionalFormatting>
  <conditionalFormatting sqref="G9">
    <cfRule type="cellIs" dxfId="1872" priority="1859" operator="equal">
      <formula>"jan."</formula>
    </cfRule>
  </conditionalFormatting>
  <conditionalFormatting sqref="G9">
    <cfRule type="cellIs" dxfId="1871" priority="1858" operator="equal">
      <formula>"jan."</formula>
    </cfRule>
  </conditionalFormatting>
  <conditionalFormatting sqref="G9">
    <cfRule type="cellIs" dxfId="1870" priority="1857" operator="equal">
      <formula>"jan."</formula>
    </cfRule>
  </conditionalFormatting>
  <conditionalFormatting sqref="G9">
    <cfRule type="cellIs" dxfId="1869" priority="1856" operator="equal">
      <formula>"jan."</formula>
    </cfRule>
  </conditionalFormatting>
  <conditionalFormatting sqref="G9">
    <cfRule type="cellIs" dxfId="1868" priority="1855" operator="equal">
      <formula>"jan."</formula>
    </cfRule>
  </conditionalFormatting>
  <conditionalFormatting sqref="G9">
    <cfRule type="cellIs" dxfId="1867" priority="1854" operator="equal">
      <formula>"jan."</formula>
    </cfRule>
  </conditionalFormatting>
  <conditionalFormatting sqref="G9">
    <cfRule type="cellIs" dxfId="1866" priority="1853" operator="equal">
      <formula>"jan."</formula>
    </cfRule>
  </conditionalFormatting>
  <conditionalFormatting sqref="G9">
    <cfRule type="cellIs" dxfId="1865" priority="1852" operator="equal">
      <formula>"jan."</formula>
    </cfRule>
  </conditionalFormatting>
  <conditionalFormatting sqref="G9">
    <cfRule type="cellIs" dxfId="1864" priority="1851" operator="equal">
      <formula>"jan."</formula>
    </cfRule>
  </conditionalFormatting>
  <conditionalFormatting sqref="G9">
    <cfRule type="cellIs" dxfId="1863" priority="1850" operator="equal">
      <formula>"jan."</formula>
    </cfRule>
  </conditionalFormatting>
  <conditionalFormatting sqref="G9">
    <cfRule type="cellIs" dxfId="1862" priority="1849" operator="equal">
      <formula>"jan."</formula>
    </cfRule>
  </conditionalFormatting>
  <conditionalFormatting sqref="G9">
    <cfRule type="cellIs" dxfId="1861" priority="1848" operator="equal">
      <formula>"jan."</formula>
    </cfRule>
  </conditionalFormatting>
  <conditionalFormatting sqref="G9">
    <cfRule type="cellIs" dxfId="1860" priority="1847" operator="equal">
      <formula>"jan."</formula>
    </cfRule>
  </conditionalFormatting>
  <conditionalFormatting sqref="G9">
    <cfRule type="cellIs" dxfId="1859" priority="1846" operator="equal">
      <formula>"jan."</formula>
    </cfRule>
  </conditionalFormatting>
  <conditionalFormatting sqref="G9">
    <cfRule type="cellIs" dxfId="1858" priority="1845" operator="equal">
      <formula>"jan."</formula>
    </cfRule>
  </conditionalFormatting>
  <conditionalFormatting sqref="G9">
    <cfRule type="cellIs" dxfId="1857" priority="1844" operator="equal">
      <formula>"jan."</formula>
    </cfRule>
  </conditionalFormatting>
  <conditionalFormatting sqref="G9">
    <cfRule type="cellIs" dxfId="1856" priority="1843" operator="equal">
      <formula>"jan."</formula>
    </cfRule>
  </conditionalFormatting>
  <conditionalFormatting sqref="G9">
    <cfRule type="cellIs" dxfId="1855" priority="1842" operator="equal">
      <formula>"jan."</formula>
    </cfRule>
  </conditionalFormatting>
  <conditionalFormatting sqref="G9">
    <cfRule type="cellIs" dxfId="1854" priority="1841" operator="equal">
      <formula>"jan."</formula>
    </cfRule>
  </conditionalFormatting>
  <conditionalFormatting sqref="G9">
    <cfRule type="cellIs" dxfId="1853" priority="1840" operator="equal">
      <formula>"jan."</formula>
    </cfRule>
  </conditionalFormatting>
  <conditionalFormatting sqref="G9">
    <cfRule type="cellIs" dxfId="1852" priority="1839" operator="equal">
      <formula>"jan."</formula>
    </cfRule>
  </conditionalFormatting>
  <conditionalFormatting sqref="G9">
    <cfRule type="cellIs" dxfId="1851" priority="1838" operator="equal">
      <formula>"jan."</formula>
    </cfRule>
  </conditionalFormatting>
  <conditionalFormatting sqref="G9">
    <cfRule type="cellIs" dxfId="1850" priority="1837" operator="equal">
      <formula>"jan."</formula>
    </cfRule>
  </conditionalFormatting>
  <conditionalFormatting sqref="G9">
    <cfRule type="cellIs" dxfId="1849" priority="1836" operator="equal">
      <formula>"jan."</formula>
    </cfRule>
  </conditionalFormatting>
  <conditionalFormatting sqref="G9">
    <cfRule type="cellIs" dxfId="1848" priority="1835" operator="equal">
      <formula>"jan."</formula>
    </cfRule>
  </conditionalFormatting>
  <conditionalFormatting sqref="G9">
    <cfRule type="cellIs" dxfId="1847" priority="1834" operator="equal">
      <formula>"jan."</formula>
    </cfRule>
  </conditionalFormatting>
  <conditionalFormatting sqref="G9">
    <cfRule type="cellIs" dxfId="1846" priority="1833" operator="equal">
      <formula>"jan."</formula>
    </cfRule>
  </conditionalFormatting>
  <conditionalFormatting sqref="G9">
    <cfRule type="cellIs" dxfId="1845" priority="1832" operator="equal">
      <formula>"jan."</formula>
    </cfRule>
  </conditionalFormatting>
  <conditionalFormatting sqref="G9">
    <cfRule type="cellIs" dxfId="1844" priority="1831" operator="equal">
      <formula>"jan."</formula>
    </cfRule>
  </conditionalFormatting>
  <conditionalFormatting sqref="G9">
    <cfRule type="cellIs" dxfId="1843" priority="1830" operator="equal">
      <formula>"jan."</formula>
    </cfRule>
  </conditionalFormatting>
  <conditionalFormatting sqref="G9">
    <cfRule type="cellIs" dxfId="1842" priority="1829" operator="equal">
      <formula>"jan."</formula>
    </cfRule>
  </conditionalFormatting>
  <conditionalFormatting sqref="G9">
    <cfRule type="cellIs" dxfId="1841" priority="1828" operator="equal">
      <formula>"jan."</formula>
    </cfRule>
  </conditionalFormatting>
  <conditionalFormatting sqref="G9">
    <cfRule type="cellIs" dxfId="1840" priority="1827" operator="equal">
      <formula>"jan."</formula>
    </cfRule>
  </conditionalFormatting>
  <conditionalFormatting sqref="G9">
    <cfRule type="cellIs" dxfId="1839" priority="1826" operator="equal">
      <formula>"jan."</formula>
    </cfRule>
  </conditionalFormatting>
  <conditionalFormatting sqref="G9">
    <cfRule type="cellIs" dxfId="1838" priority="1825" operator="equal">
      <formula>"jan."</formula>
    </cfRule>
  </conditionalFormatting>
  <conditionalFormatting sqref="G9">
    <cfRule type="cellIs" dxfId="1837" priority="1824" operator="equal">
      <formula>"jan."</formula>
    </cfRule>
  </conditionalFormatting>
  <conditionalFormatting sqref="G9">
    <cfRule type="cellIs" dxfId="1836" priority="1823" operator="equal">
      <formula>"jan."</formula>
    </cfRule>
  </conditionalFormatting>
  <conditionalFormatting sqref="G9">
    <cfRule type="cellIs" dxfId="1835" priority="1822" operator="equal">
      <formula>"jan."</formula>
    </cfRule>
  </conditionalFormatting>
  <conditionalFormatting sqref="G9">
    <cfRule type="cellIs" dxfId="1834" priority="1821" operator="equal">
      <formula>"jan."</formula>
    </cfRule>
  </conditionalFormatting>
  <conditionalFormatting sqref="G9">
    <cfRule type="cellIs" dxfId="1833" priority="1820" operator="equal">
      <formula>"jan."</formula>
    </cfRule>
  </conditionalFormatting>
  <conditionalFormatting sqref="G9">
    <cfRule type="cellIs" dxfId="1832" priority="1819" operator="equal">
      <formula>"jan."</formula>
    </cfRule>
  </conditionalFormatting>
  <conditionalFormatting sqref="G9">
    <cfRule type="cellIs" dxfId="1831" priority="1818" operator="equal">
      <formula>"jan."</formula>
    </cfRule>
  </conditionalFormatting>
  <conditionalFormatting sqref="G9">
    <cfRule type="cellIs" dxfId="1830" priority="1817" operator="equal">
      <formula>"jan."</formula>
    </cfRule>
  </conditionalFormatting>
  <conditionalFormatting sqref="G9">
    <cfRule type="cellIs" dxfId="1829" priority="1816" operator="equal">
      <formula>"jan."</formula>
    </cfRule>
  </conditionalFormatting>
  <conditionalFormatting sqref="G9">
    <cfRule type="cellIs" dxfId="1828" priority="1815" operator="equal">
      <formula>"jan."</formula>
    </cfRule>
  </conditionalFormatting>
  <conditionalFormatting sqref="G9">
    <cfRule type="cellIs" dxfId="1827" priority="1814" operator="equal">
      <formula>"jan."</formula>
    </cfRule>
  </conditionalFormatting>
  <conditionalFormatting sqref="G9">
    <cfRule type="cellIs" dxfId="1826" priority="1813" operator="equal">
      <formula>"jan."</formula>
    </cfRule>
  </conditionalFormatting>
  <conditionalFormatting sqref="G9">
    <cfRule type="cellIs" dxfId="1825" priority="1812" operator="equal">
      <formula>"jan."</formula>
    </cfRule>
  </conditionalFormatting>
  <conditionalFormatting sqref="G9">
    <cfRule type="cellIs" dxfId="1824" priority="1811" operator="equal">
      <formula>"jan."</formula>
    </cfRule>
  </conditionalFormatting>
  <conditionalFormatting sqref="G9">
    <cfRule type="cellIs" dxfId="1823" priority="1810" operator="equal">
      <formula>"jan."</formula>
    </cfRule>
  </conditionalFormatting>
  <conditionalFormatting sqref="G9">
    <cfRule type="cellIs" dxfId="1822" priority="1809" operator="equal">
      <formula>"jan."</formula>
    </cfRule>
  </conditionalFormatting>
  <conditionalFormatting sqref="G9">
    <cfRule type="cellIs" dxfId="1821" priority="1808" operator="equal">
      <formula>"jan."</formula>
    </cfRule>
  </conditionalFormatting>
  <conditionalFormatting sqref="G9">
    <cfRule type="cellIs" dxfId="1820" priority="1807" operator="equal">
      <formula>"jan."</formula>
    </cfRule>
  </conditionalFormatting>
  <conditionalFormatting sqref="G9">
    <cfRule type="cellIs" dxfId="1819" priority="1806" operator="equal">
      <formula>"jan."</formula>
    </cfRule>
  </conditionalFormatting>
  <conditionalFormatting sqref="G9">
    <cfRule type="cellIs" dxfId="1818" priority="1805" operator="equal">
      <formula>"jan."</formula>
    </cfRule>
  </conditionalFormatting>
  <conditionalFormatting sqref="G9">
    <cfRule type="cellIs" dxfId="1817" priority="1804" operator="equal">
      <formula>"jan."</formula>
    </cfRule>
  </conditionalFormatting>
  <conditionalFormatting sqref="G9">
    <cfRule type="cellIs" dxfId="1816" priority="1803" operator="equal">
      <formula>"jan."</formula>
    </cfRule>
  </conditionalFormatting>
  <conditionalFormatting sqref="G9">
    <cfRule type="cellIs" dxfId="1815" priority="1802" operator="equal">
      <formula>"jan."</formula>
    </cfRule>
  </conditionalFormatting>
  <conditionalFormatting sqref="G9">
    <cfRule type="cellIs" dxfId="1814" priority="1801" operator="equal">
      <formula>"jan."</formula>
    </cfRule>
  </conditionalFormatting>
  <conditionalFormatting sqref="G9">
    <cfRule type="cellIs" dxfId="1813" priority="1800" operator="equal">
      <formula>"jan."</formula>
    </cfRule>
  </conditionalFormatting>
  <conditionalFormatting sqref="G9">
    <cfRule type="cellIs" dxfId="1812" priority="1799" operator="equal">
      <formula>"jan."</formula>
    </cfRule>
  </conditionalFormatting>
  <conditionalFormatting sqref="G9">
    <cfRule type="cellIs" dxfId="1811" priority="1798" operator="equal">
      <formula>"jan."</formula>
    </cfRule>
  </conditionalFormatting>
  <conditionalFormatting sqref="G9">
    <cfRule type="cellIs" dxfId="1810" priority="1797" operator="equal">
      <formula>"jan."</formula>
    </cfRule>
  </conditionalFormatting>
  <conditionalFormatting sqref="G9">
    <cfRule type="cellIs" dxfId="1809" priority="1796" operator="equal">
      <formula>"jan."</formula>
    </cfRule>
  </conditionalFormatting>
  <conditionalFormatting sqref="G9">
    <cfRule type="cellIs" dxfId="1808" priority="1795" operator="equal">
      <formula>"jan."</formula>
    </cfRule>
  </conditionalFormatting>
  <conditionalFormatting sqref="G9">
    <cfRule type="cellIs" dxfId="1807" priority="1794" operator="equal">
      <formula>"jan."</formula>
    </cfRule>
  </conditionalFormatting>
  <conditionalFormatting sqref="G9">
    <cfRule type="cellIs" dxfId="1806" priority="1793" operator="equal">
      <formula>"jan."</formula>
    </cfRule>
  </conditionalFormatting>
  <conditionalFormatting sqref="G9">
    <cfRule type="cellIs" dxfId="1805" priority="1792" operator="equal">
      <formula>"jan."</formula>
    </cfRule>
  </conditionalFormatting>
  <conditionalFormatting sqref="G9">
    <cfRule type="cellIs" dxfId="1804" priority="1791" operator="equal">
      <formula>"jan."</formula>
    </cfRule>
  </conditionalFormatting>
  <conditionalFormatting sqref="G9">
    <cfRule type="cellIs" dxfId="1803" priority="1790" operator="equal">
      <formula>"jan."</formula>
    </cfRule>
  </conditionalFormatting>
  <conditionalFormatting sqref="G9">
    <cfRule type="cellIs" dxfId="1802" priority="1789" operator="equal">
      <formula>"jan."</formula>
    </cfRule>
  </conditionalFormatting>
  <conditionalFormatting sqref="G9">
    <cfRule type="cellIs" dxfId="1801" priority="1788" operator="equal">
      <formula>"jan."</formula>
    </cfRule>
  </conditionalFormatting>
  <conditionalFormatting sqref="G9">
    <cfRule type="cellIs" dxfId="1800" priority="1787" operator="equal">
      <formula>"jan."</formula>
    </cfRule>
  </conditionalFormatting>
  <conditionalFormatting sqref="G9">
    <cfRule type="cellIs" dxfId="1799" priority="1786" operator="equal">
      <formula>"jan."</formula>
    </cfRule>
  </conditionalFormatting>
  <conditionalFormatting sqref="G9">
    <cfRule type="cellIs" dxfId="1798" priority="1785" operator="equal">
      <formula>"jan."</formula>
    </cfRule>
  </conditionalFormatting>
  <conditionalFormatting sqref="G9">
    <cfRule type="cellIs" dxfId="1797" priority="1784" operator="equal">
      <formula>"jan."</formula>
    </cfRule>
  </conditionalFormatting>
  <conditionalFormatting sqref="G9">
    <cfRule type="cellIs" dxfId="1796" priority="1783" operator="equal">
      <formula>"jan."</formula>
    </cfRule>
  </conditionalFormatting>
  <conditionalFormatting sqref="G9">
    <cfRule type="cellIs" dxfId="1795" priority="1782" operator="equal">
      <formula>"jan."</formula>
    </cfRule>
  </conditionalFormatting>
  <conditionalFormatting sqref="G9">
    <cfRule type="cellIs" dxfId="1794" priority="1781" operator="equal">
      <formula>"jan."</formula>
    </cfRule>
  </conditionalFormatting>
  <conditionalFormatting sqref="G9">
    <cfRule type="cellIs" dxfId="1793" priority="1780" operator="equal">
      <formula>"jan."</formula>
    </cfRule>
  </conditionalFormatting>
  <conditionalFormatting sqref="G9">
    <cfRule type="cellIs" dxfId="1792" priority="1779" operator="equal">
      <formula>"jan."</formula>
    </cfRule>
  </conditionalFormatting>
  <conditionalFormatting sqref="G9">
    <cfRule type="cellIs" dxfId="1791" priority="1778" operator="equal">
      <formula>"jan."</formula>
    </cfRule>
  </conditionalFormatting>
  <conditionalFormatting sqref="G9">
    <cfRule type="cellIs" dxfId="1790" priority="1777" operator="equal">
      <formula>"jan."</formula>
    </cfRule>
  </conditionalFormatting>
  <conditionalFormatting sqref="G9">
    <cfRule type="cellIs" dxfId="1789" priority="1776" operator="equal">
      <formula>"jan."</formula>
    </cfRule>
  </conditionalFormatting>
  <conditionalFormatting sqref="G9">
    <cfRule type="cellIs" dxfId="1788" priority="1775" operator="equal">
      <formula>"jan."</formula>
    </cfRule>
  </conditionalFormatting>
  <conditionalFormatting sqref="G9">
    <cfRule type="cellIs" dxfId="1787" priority="1774" operator="equal">
      <formula>"jan."</formula>
    </cfRule>
  </conditionalFormatting>
  <conditionalFormatting sqref="G9">
    <cfRule type="cellIs" dxfId="1786" priority="1773" operator="equal">
      <formula>"jan."</formula>
    </cfRule>
  </conditionalFormatting>
  <conditionalFormatting sqref="G9">
    <cfRule type="cellIs" dxfId="1785" priority="1772" operator="equal">
      <formula>"jan."</formula>
    </cfRule>
  </conditionalFormatting>
  <conditionalFormatting sqref="G9">
    <cfRule type="cellIs" dxfId="1784" priority="1770" operator="equal">
      <formula>"jan."</formula>
    </cfRule>
  </conditionalFormatting>
  <conditionalFormatting sqref="G9">
    <cfRule type="cellIs" dxfId="1783" priority="1769" operator="equal">
      <formula>"jan."</formula>
    </cfRule>
  </conditionalFormatting>
  <conditionalFormatting sqref="G9">
    <cfRule type="cellIs" dxfId="1782" priority="1768" operator="equal">
      <formula>"jan."</formula>
    </cfRule>
  </conditionalFormatting>
  <conditionalFormatting sqref="G9">
    <cfRule type="cellIs" dxfId="1781" priority="1767" operator="equal">
      <formula>"jan."</formula>
    </cfRule>
  </conditionalFormatting>
  <conditionalFormatting sqref="G9">
    <cfRule type="cellIs" dxfId="1780" priority="1766" operator="equal">
      <formula>"jan."</formula>
    </cfRule>
  </conditionalFormatting>
  <conditionalFormatting sqref="G9">
    <cfRule type="cellIs" dxfId="1779" priority="1765" operator="equal">
      <formula>"jan."</formula>
    </cfRule>
  </conditionalFormatting>
  <conditionalFormatting sqref="G9">
    <cfRule type="cellIs" dxfId="1778" priority="1764" operator="equal">
      <formula>"jan."</formula>
    </cfRule>
  </conditionalFormatting>
  <conditionalFormatting sqref="G9">
    <cfRule type="cellIs" dxfId="1777" priority="1763" operator="equal">
      <formula>"jan."</formula>
    </cfRule>
  </conditionalFormatting>
  <conditionalFormatting sqref="G9">
    <cfRule type="cellIs" dxfId="1776" priority="1762" operator="equal">
      <formula>"jan."</formula>
    </cfRule>
  </conditionalFormatting>
  <conditionalFormatting sqref="G9">
    <cfRule type="cellIs" dxfId="1775" priority="1761" operator="equal">
      <formula>"jan."</formula>
    </cfRule>
  </conditionalFormatting>
  <conditionalFormatting sqref="G9">
    <cfRule type="cellIs" dxfId="1774" priority="1760" operator="equal">
      <formula>"jan."</formula>
    </cfRule>
  </conditionalFormatting>
  <conditionalFormatting sqref="G9">
    <cfRule type="cellIs" dxfId="1773" priority="1759" operator="equal">
      <formula>"jan."</formula>
    </cfRule>
  </conditionalFormatting>
  <conditionalFormatting sqref="G9">
    <cfRule type="cellIs" dxfId="1772" priority="1758" operator="equal">
      <formula>"jan."</formula>
    </cfRule>
  </conditionalFormatting>
  <conditionalFormatting sqref="G9">
    <cfRule type="cellIs" dxfId="1771" priority="1757" operator="equal">
      <formula>"jan."</formula>
    </cfRule>
  </conditionalFormatting>
  <conditionalFormatting sqref="G9">
    <cfRule type="cellIs" dxfId="1770" priority="1756" operator="equal">
      <formula>"jan."</formula>
    </cfRule>
  </conditionalFormatting>
  <conditionalFormatting sqref="G9">
    <cfRule type="cellIs" dxfId="1769" priority="1755" operator="equal">
      <formula>"jan."</formula>
    </cfRule>
  </conditionalFormatting>
  <conditionalFormatting sqref="G9">
    <cfRule type="cellIs" dxfId="1768" priority="1754" operator="equal">
      <formula>"jan."</formula>
    </cfRule>
  </conditionalFormatting>
  <conditionalFormatting sqref="G9">
    <cfRule type="cellIs" dxfId="1767" priority="1753" operator="equal">
      <formula>"jan."</formula>
    </cfRule>
  </conditionalFormatting>
  <conditionalFormatting sqref="G9">
    <cfRule type="cellIs" dxfId="1766" priority="1752" operator="equal">
      <formula>"jan."</formula>
    </cfRule>
  </conditionalFormatting>
  <conditionalFormatting sqref="G9">
    <cfRule type="cellIs" dxfId="1765" priority="1751" operator="equal">
      <formula>"jan."</formula>
    </cfRule>
  </conditionalFormatting>
  <conditionalFormatting sqref="G9">
    <cfRule type="cellIs" dxfId="1764" priority="1750" operator="equal">
      <formula>"jan."</formula>
    </cfRule>
  </conditionalFormatting>
  <conditionalFormatting sqref="G9">
    <cfRule type="cellIs" dxfId="1763" priority="1748" operator="equal">
      <formula>"jan."</formula>
    </cfRule>
  </conditionalFormatting>
  <conditionalFormatting sqref="G9">
    <cfRule type="cellIs" dxfId="1762" priority="1746" operator="equal">
      <formula>"jan."</formula>
    </cfRule>
  </conditionalFormatting>
  <conditionalFormatting sqref="G9">
    <cfRule type="cellIs" dxfId="1761" priority="1745" operator="equal">
      <formula>"jan."</formula>
    </cfRule>
  </conditionalFormatting>
  <conditionalFormatting sqref="G9">
    <cfRule type="cellIs" dxfId="1760" priority="1744" operator="equal">
      <formula>"jan."</formula>
    </cfRule>
  </conditionalFormatting>
  <conditionalFormatting sqref="G9">
    <cfRule type="cellIs" dxfId="1759" priority="1743" operator="equal">
      <formula>"jan."</formula>
    </cfRule>
  </conditionalFormatting>
  <conditionalFormatting sqref="G9">
    <cfRule type="cellIs" dxfId="1758" priority="1742" operator="equal">
      <formula>"jan."</formula>
    </cfRule>
  </conditionalFormatting>
  <conditionalFormatting sqref="G9">
    <cfRule type="cellIs" dxfId="1757" priority="1741" operator="equal">
      <formula>"jan."</formula>
    </cfRule>
  </conditionalFormatting>
  <conditionalFormatting sqref="G9">
    <cfRule type="cellIs" dxfId="1756" priority="1740" operator="equal">
      <formula>"jan."</formula>
    </cfRule>
  </conditionalFormatting>
  <conditionalFormatting sqref="G9">
    <cfRule type="cellIs" dxfId="1755" priority="1739" operator="equal">
      <formula>"jan."</formula>
    </cfRule>
  </conditionalFormatting>
  <conditionalFormatting sqref="G9">
    <cfRule type="cellIs" dxfId="1754" priority="1738" operator="equal">
      <formula>"jan."</formula>
    </cfRule>
  </conditionalFormatting>
  <conditionalFormatting sqref="G9">
    <cfRule type="cellIs" dxfId="1753" priority="1737" operator="equal">
      <formula>"jan."</formula>
    </cfRule>
  </conditionalFormatting>
  <conditionalFormatting sqref="G9">
    <cfRule type="cellIs" dxfId="1752" priority="1736" operator="equal">
      <formula>"jan."</formula>
    </cfRule>
  </conditionalFormatting>
  <conditionalFormatting sqref="G9">
    <cfRule type="cellIs" dxfId="1751" priority="1735" operator="equal">
      <formula>"jan."</formula>
    </cfRule>
  </conditionalFormatting>
  <conditionalFormatting sqref="G9">
    <cfRule type="cellIs" dxfId="1750" priority="1734" operator="equal">
      <formula>"jan."</formula>
    </cfRule>
  </conditionalFormatting>
  <conditionalFormatting sqref="G9">
    <cfRule type="cellIs" dxfId="1749" priority="1733" operator="equal">
      <formula>"jan."</formula>
    </cfRule>
  </conditionalFormatting>
  <conditionalFormatting sqref="G9">
    <cfRule type="cellIs" dxfId="1748" priority="1732" operator="equal">
      <formula>"jan."</formula>
    </cfRule>
  </conditionalFormatting>
  <conditionalFormatting sqref="G9">
    <cfRule type="cellIs" dxfId="1747" priority="1731" operator="equal">
      <formula>"jan."</formula>
    </cfRule>
  </conditionalFormatting>
  <conditionalFormatting sqref="G9">
    <cfRule type="cellIs" dxfId="1746" priority="1730" operator="equal">
      <formula>"jan."</formula>
    </cfRule>
  </conditionalFormatting>
  <conditionalFormatting sqref="G9">
    <cfRule type="cellIs" dxfId="1745" priority="1729" operator="equal">
      <formula>"jan."</formula>
    </cfRule>
  </conditionalFormatting>
  <conditionalFormatting sqref="G9">
    <cfRule type="cellIs" dxfId="1744" priority="1728" operator="equal">
      <formula>"jan."</formula>
    </cfRule>
  </conditionalFormatting>
  <conditionalFormatting sqref="G9">
    <cfRule type="cellIs" dxfId="1743" priority="1727" operator="equal">
      <formula>"jan."</formula>
    </cfRule>
  </conditionalFormatting>
  <conditionalFormatting sqref="G9">
    <cfRule type="cellIs" dxfId="1742" priority="1726" operator="equal">
      <formula>"jan."</formula>
    </cfRule>
  </conditionalFormatting>
  <conditionalFormatting sqref="G9">
    <cfRule type="cellIs" dxfId="1741" priority="1725" operator="equal">
      <formula>"jan."</formula>
    </cfRule>
  </conditionalFormatting>
  <conditionalFormatting sqref="G9">
    <cfRule type="cellIs" dxfId="1740" priority="1724" operator="equal">
      <formula>"jan."</formula>
    </cfRule>
  </conditionalFormatting>
  <conditionalFormatting sqref="G9">
    <cfRule type="cellIs" dxfId="1739" priority="1723" operator="equal">
      <formula>"jan."</formula>
    </cfRule>
  </conditionalFormatting>
  <conditionalFormatting sqref="G9">
    <cfRule type="cellIs" dxfId="1738" priority="1722" operator="equal">
      <formula>"jan."</formula>
    </cfRule>
  </conditionalFormatting>
  <conditionalFormatting sqref="G9">
    <cfRule type="cellIs" dxfId="1737" priority="1721" operator="equal">
      <formula>"jan."</formula>
    </cfRule>
  </conditionalFormatting>
  <conditionalFormatting sqref="G9">
    <cfRule type="cellIs" dxfId="1736" priority="1720" operator="equal">
      <formula>"jan."</formula>
    </cfRule>
  </conditionalFormatting>
  <conditionalFormatting sqref="G9">
    <cfRule type="cellIs" dxfId="1735" priority="1719" operator="equal">
      <formula>"jan."</formula>
    </cfRule>
  </conditionalFormatting>
  <conditionalFormatting sqref="G9">
    <cfRule type="cellIs" dxfId="1734" priority="1718" operator="equal">
      <formula>"jan."</formula>
    </cfRule>
  </conditionalFormatting>
  <conditionalFormatting sqref="G9">
    <cfRule type="cellIs" dxfId="1733" priority="1717" operator="equal">
      <formula>"jan."</formula>
    </cfRule>
  </conditionalFormatting>
  <conditionalFormatting sqref="G9">
    <cfRule type="cellIs" dxfId="1732" priority="1716" operator="equal">
      <formula>"jan."</formula>
    </cfRule>
  </conditionalFormatting>
  <conditionalFormatting sqref="G9">
    <cfRule type="cellIs" dxfId="1731" priority="1715" operator="equal">
      <formula>"jan."</formula>
    </cfRule>
  </conditionalFormatting>
  <conditionalFormatting sqref="G9">
    <cfRule type="cellIs" dxfId="1730" priority="1714" operator="equal">
      <formula>"jan."</formula>
    </cfRule>
  </conditionalFormatting>
  <conditionalFormatting sqref="G9">
    <cfRule type="cellIs" dxfId="1729" priority="1713" operator="equal">
      <formula>"jan."</formula>
    </cfRule>
  </conditionalFormatting>
  <conditionalFormatting sqref="G9">
    <cfRule type="cellIs" dxfId="1728" priority="1712" operator="equal">
      <formula>"jan."</formula>
    </cfRule>
  </conditionalFormatting>
  <conditionalFormatting sqref="G9">
    <cfRule type="cellIs" dxfId="1727" priority="1711" operator="equal">
      <formula>"jan."</formula>
    </cfRule>
  </conditionalFormatting>
  <conditionalFormatting sqref="G9">
    <cfRule type="cellIs" dxfId="1726" priority="1710" operator="equal">
      <formula>"jan."</formula>
    </cfRule>
  </conditionalFormatting>
  <conditionalFormatting sqref="G9">
    <cfRule type="cellIs" dxfId="1725" priority="1709" operator="equal">
      <formula>"jan."</formula>
    </cfRule>
  </conditionalFormatting>
  <conditionalFormatting sqref="G9">
    <cfRule type="cellIs" dxfId="1724" priority="1708" operator="equal">
      <formula>"jan."</formula>
    </cfRule>
  </conditionalFormatting>
  <conditionalFormatting sqref="G9">
    <cfRule type="cellIs" dxfId="1723" priority="1707" operator="equal">
      <formula>"jan."</formula>
    </cfRule>
  </conditionalFormatting>
  <conditionalFormatting sqref="G9">
    <cfRule type="cellIs" dxfId="1722" priority="1706" operator="equal">
      <formula>"jan."</formula>
    </cfRule>
  </conditionalFormatting>
  <conditionalFormatting sqref="G9">
    <cfRule type="cellIs" dxfId="1721" priority="1705" operator="equal">
      <formula>"jan."</formula>
    </cfRule>
  </conditionalFormatting>
  <conditionalFormatting sqref="G9">
    <cfRule type="cellIs" dxfId="1720" priority="1704" operator="equal">
      <formula>"jan."</formula>
    </cfRule>
  </conditionalFormatting>
  <conditionalFormatting sqref="G9">
    <cfRule type="cellIs" dxfId="1719" priority="1703" operator="equal">
      <formula>"jan."</formula>
    </cfRule>
  </conditionalFormatting>
  <conditionalFormatting sqref="G9">
    <cfRule type="cellIs" dxfId="1718" priority="1702" operator="equal">
      <formula>"jan."</formula>
    </cfRule>
  </conditionalFormatting>
  <conditionalFormatting sqref="G9">
    <cfRule type="cellIs" dxfId="1717" priority="1701" operator="equal">
      <formula>"jan."</formula>
    </cfRule>
  </conditionalFormatting>
  <conditionalFormatting sqref="G9">
    <cfRule type="cellIs" dxfId="1716" priority="1700" operator="equal">
      <formula>"jan."</formula>
    </cfRule>
  </conditionalFormatting>
  <conditionalFormatting sqref="G9">
    <cfRule type="cellIs" dxfId="1715" priority="1699" operator="equal">
      <formula>"jan."</formula>
    </cfRule>
  </conditionalFormatting>
  <conditionalFormatting sqref="G9">
    <cfRule type="cellIs" dxfId="1714" priority="1698" operator="equal">
      <formula>"jan."</formula>
    </cfRule>
  </conditionalFormatting>
  <conditionalFormatting sqref="G9">
    <cfRule type="cellIs" dxfId="1713" priority="1697" operator="equal">
      <formula>"jan."</formula>
    </cfRule>
  </conditionalFormatting>
  <conditionalFormatting sqref="G9">
    <cfRule type="cellIs" dxfId="1712" priority="1696" operator="equal">
      <formula>"jan."</formula>
    </cfRule>
  </conditionalFormatting>
  <conditionalFormatting sqref="G9">
    <cfRule type="cellIs" dxfId="1711" priority="1695" operator="equal">
      <formula>"jan."</formula>
    </cfRule>
  </conditionalFormatting>
  <conditionalFormatting sqref="G9">
    <cfRule type="cellIs" dxfId="1710" priority="1694" operator="equal">
      <formula>"jan."</formula>
    </cfRule>
  </conditionalFormatting>
  <conditionalFormatting sqref="G9">
    <cfRule type="cellIs" dxfId="1709" priority="1693" operator="equal">
      <formula>"jan."</formula>
    </cfRule>
  </conditionalFormatting>
  <conditionalFormatting sqref="G9">
    <cfRule type="cellIs" dxfId="1708" priority="1692" operator="equal">
      <formula>"jan."</formula>
    </cfRule>
  </conditionalFormatting>
  <conditionalFormatting sqref="G9">
    <cfRule type="cellIs" dxfId="1707" priority="1691" operator="equal">
      <formula>"jan."</formula>
    </cfRule>
  </conditionalFormatting>
  <conditionalFormatting sqref="G9">
    <cfRule type="cellIs" dxfId="1706" priority="1690" operator="equal">
      <formula>"jan."</formula>
    </cfRule>
  </conditionalFormatting>
  <conditionalFormatting sqref="G9">
    <cfRule type="cellIs" dxfId="1705" priority="1689" operator="equal">
      <formula>"jan."</formula>
    </cfRule>
  </conditionalFormatting>
  <conditionalFormatting sqref="G9">
    <cfRule type="cellIs" dxfId="1704" priority="1688" operator="equal">
      <formula>"jan."</formula>
    </cfRule>
  </conditionalFormatting>
  <conditionalFormatting sqref="G9">
    <cfRule type="cellIs" dxfId="1703" priority="1687" operator="equal">
      <formula>"jan."</formula>
    </cfRule>
  </conditionalFormatting>
  <conditionalFormatting sqref="G9">
    <cfRule type="cellIs" dxfId="1702" priority="1686" operator="equal">
      <formula>"jan."</formula>
    </cfRule>
  </conditionalFormatting>
  <conditionalFormatting sqref="G9">
    <cfRule type="cellIs" dxfId="1701" priority="1685" operator="equal">
      <formula>"jan."</formula>
    </cfRule>
  </conditionalFormatting>
  <conditionalFormatting sqref="G9">
    <cfRule type="cellIs" dxfId="1700" priority="1684" operator="equal">
      <formula>"jan."</formula>
    </cfRule>
  </conditionalFormatting>
  <conditionalFormatting sqref="G9">
    <cfRule type="cellIs" dxfId="1699" priority="1683" operator="equal">
      <formula>"jan."</formula>
    </cfRule>
  </conditionalFormatting>
  <conditionalFormatting sqref="G9">
    <cfRule type="cellIs" dxfId="1698" priority="1682" operator="equal">
      <formula>"jan."</formula>
    </cfRule>
  </conditionalFormatting>
  <conditionalFormatting sqref="G9">
    <cfRule type="cellIs" dxfId="1697" priority="1681" operator="equal">
      <formula>"jan."</formula>
    </cfRule>
  </conditionalFormatting>
  <conditionalFormatting sqref="G9">
    <cfRule type="cellIs" dxfId="1696" priority="1680" operator="equal">
      <formula>"jan."</formula>
    </cfRule>
  </conditionalFormatting>
  <conditionalFormatting sqref="G9">
    <cfRule type="cellIs" dxfId="1695" priority="1679" operator="equal">
      <formula>"jan."</formula>
    </cfRule>
  </conditionalFormatting>
  <conditionalFormatting sqref="G9">
    <cfRule type="cellIs" dxfId="1694" priority="1678" operator="equal">
      <formula>"jan."</formula>
    </cfRule>
  </conditionalFormatting>
  <conditionalFormatting sqref="G9">
    <cfRule type="cellIs" dxfId="1693" priority="1677" operator="equal">
      <formula>"jan."</formula>
    </cfRule>
  </conditionalFormatting>
  <conditionalFormatting sqref="G9">
    <cfRule type="cellIs" dxfId="1692" priority="1676" operator="equal">
      <formula>"jan."</formula>
    </cfRule>
  </conditionalFormatting>
  <conditionalFormatting sqref="G9">
    <cfRule type="cellIs" dxfId="1691" priority="1675" operator="equal">
      <formula>"jan."</formula>
    </cfRule>
  </conditionalFormatting>
  <conditionalFormatting sqref="G9">
    <cfRule type="cellIs" dxfId="1690" priority="1674" operator="equal">
      <formula>"jan."</formula>
    </cfRule>
  </conditionalFormatting>
  <conditionalFormatting sqref="G9">
    <cfRule type="cellIs" dxfId="1689" priority="1673" operator="equal">
      <formula>"jan."</formula>
    </cfRule>
  </conditionalFormatting>
  <conditionalFormatting sqref="G9">
    <cfRule type="cellIs" dxfId="1688" priority="1672" operator="equal">
      <formula>"jan."</formula>
    </cfRule>
  </conditionalFormatting>
  <conditionalFormatting sqref="G9">
    <cfRule type="cellIs" dxfId="1687" priority="1671" operator="equal">
      <formula>"jan."</formula>
    </cfRule>
  </conditionalFormatting>
  <conditionalFormatting sqref="G9">
    <cfRule type="cellIs" dxfId="1686" priority="1670" operator="equal">
      <formula>"jan."</formula>
    </cfRule>
  </conditionalFormatting>
  <conditionalFormatting sqref="G9">
    <cfRule type="cellIs" dxfId="1685" priority="1669" operator="equal">
      <formula>"jan."</formula>
    </cfRule>
  </conditionalFormatting>
  <conditionalFormatting sqref="G9">
    <cfRule type="cellIs" dxfId="1684" priority="1668" operator="equal">
      <formula>"jan."</formula>
    </cfRule>
  </conditionalFormatting>
  <conditionalFormatting sqref="G9">
    <cfRule type="cellIs" dxfId="1683" priority="1667" operator="equal">
      <formula>"jan."</formula>
    </cfRule>
  </conditionalFormatting>
  <conditionalFormatting sqref="G9">
    <cfRule type="cellIs" dxfId="1682" priority="1666" operator="equal">
      <formula>"jan."</formula>
    </cfRule>
  </conditionalFormatting>
  <conditionalFormatting sqref="G9">
    <cfRule type="cellIs" dxfId="1681" priority="1665" operator="equal">
      <formula>"jan."</formula>
    </cfRule>
  </conditionalFormatting>
  <conditionalFormatting sqref="G9">
    <cfRule type="cellIs" dxfId="1680" priority="1664" operator="equal">
      <formula>"jan."</formula>
    </cfRule>
  </conditionalFormatting>
  <conditionalFormatting sqref="G9">
    <cfRule type="cellIs" dxfId="1679" priority="1663" operator="equal">
      <formula>"jan."</formula>
    </cfRule>
  </conditionalFormatting>
  <conditionalFormatting sqref="G9">
    <cfRule type="cellIs" dxfId="1678" priority="1662" operator="equal">
      <formula>"jan."</formula>
    </cfRule>
  </conditionalFormatting>
  <conditionalFormatting sqref="G9">
    <cfRule type="cellIs" dxfId="1677" priority="1661" operator="equal">
      <formula>"jan."</formula>
    </cfRule>
  </conditionalFormatting>
  <conditionalFormatting sqref="G9">
    <cfRule type="cellIs" dxfId="1676" priority="1660" operator="equal">
      <formula>"jan."</formula>
    </cfRule>
  </conditionalFormatting>
  <conditionalFormatting sqref="G9">
    <cfRule type="cellIs" dxfId="1675" priority="1659" operator="equal">
      <formula>"jan."</formula>
    </cfRule>
  </conditionalFormatting>
  <conditionalFormatting sqref="G9">
    <cfRule type="cellIs" dxfId="1674" priority="1658" operator="equal">
      <formula>"jan."</formula>
    </cfRule>
  </conditionalFormatting>
  <conditionalFormatting sqref="G9">
    <cfRule type="cellIs" dxfId="1673" priority="1657" operator="equal">
      <formula>"jan."</formula>
    </cfRule>
  </conditionalFormatting>
  <conditionalFormatting sqref="G9">
    <cfRule type="cellIs" dxfId="1672" priority="1656" operator="equal">
      <formula>"jan."</formula>
    </cfRule>
  </conditionalFormatting>
  <conditionalFormatting sqref="G9">
    <cfRule type="cellIs" dxfId="1671" priority="1655" operator="equal">
      <formula>"jan."</formula>
    </cfRule>
  </conditionalFormatting>
  <conditionalFormatting sqref="G9">
    <cfRule type="cellIs" dxfId="1670" priority="1654" operator="equal">
      <formula>"jan."</formula>
    </cfRule>
  </conditionalFormatting>
  <conditionalFormatting sqref="G9">
    <cfRule type="cellIs" dxfId="1669" priority="1653" operator="equal">
      <formula>"jan."</formula>
    </cfRule>
  </conditionalFormatting>
  <conditionalFormatting sqref="G9">
    <cfRule type="cellIs" dxfId="1668" priority="1652" operator="equal">
      <formula>"jan."</formula>
    </cfRule>
  </conditionalFormatting>
  <conditionalFormatting sqref="G9">
    <cfRule type="cellIs" dxfId="1667" priority="1651" operator="equal">
      <formula>"jan."</formula>
    </cfRule>
  </conditionalFormatting>
  <conditionalFormatting sqref="G9">
    <cfRule type="cellIs" dxfId="1666" priority="1650" operator="equal">
      <formula>"jan."</formula>
    </cfRule>
  </conditionalFormatting>
  <conditionalFormatting sqref="G9">
    <cfRule type="cellIs" dxfId="1665" priority="1649" operator="equal">
      <formula>"jan."</formula>
    </cfRule>
  </conditionalFormatting>
  <conditionalFormatting sqref="G9">
    <cfRule type="cellIs" dxfId="1664" priority="1648" operator="equal">
      <formula>"jan."</formula>
    </cfRule>
  </conditionalFormatting>
  <conditionalFormatting sqref="G9">
    <cfRule type="cellIs" dxfId="1663" priority="1647" operator="equal">
      <formula>"jan."</formula>
    </cfRule>
  </conditionalFormatting>
  <conditionalFormatting sqref="G9">
    <cfRule type="cellIs" dxfId="1662" priority="1646" operator="equal">
      <formula>"jan."</formula>
    </cfRule>
  </conditionalFormatting>
  <conditionalFormatting sqref="G9">
    <cfRule type="cellIs" dxfId="1661" priority="1644" operator="equal">
      <formula>"jan."</formula>
    </cfRule>
  </conditionalFormatting>
  <conditionalFormatting sqref="G9">
    <cfRule type="cellIs" dxfId="1660" priority="1643" operator="equal">
      <formula>"jan."</formula>
    </cfRule>
  </conditionalFormatting>
  <conditionalFormatting sqref="G9">
    <cfRule type="cellIs" dxfId="1659" priority="1771" operator="equal">
      <formula>"jan."</formula>
    </cfRule>
  </conditionalFormatting>
  <conditionalFormatting sqref="G9">
    <cfRule type="cellIs" dxfId="1658" priority="1749" operator="equal">
      <formula>"jan."</formula>
    </cfRule>
  </conditionalFormatting>
  <conditionalFormatting sqref="G9">
    <cfRule type="cellIs" dxfId="1657" priority="1747" operator="equal">
      <formula>"jan."</formula>
    </cfRule>
  </conditionalFormatting>
  <conditionalFormatting sqref="G9">
    <cfRule type="cellIs" dxfId="1656" priority="1645" operator="equal">
      <formula>"jan."</formula>
    </cfRule>
  </conditionalFormatting>
  <conditionalFormatting sqref="G9">
    <cfRule type="cellIs" dxfId="1655" priority="1642" operator="equal">
      <formula>"jan."</formula>
    </cfRule>
  </conditionalFormatting>
  <conditionalFormatting sqref="G9">
    <cfRule type="cellIs" dxfId="1654" priority="1641" operator="equal">
      <formula>"jan."</formula>
    </cfRule>
  </conditionalFormatting>
  <conditionalFormatting sqref="G9">
    <cfRule type="cellIs" dxfId="1653" priority="1640" operator="equal">
      <formula>"jan."</formula>
    </cfRule>
  </conditionalFormatting>
  <conditionalFormatting sqref="G9">
    <cfRule type="cellIs" dxfId="1652" priority="1639" operator="equal">
      <formula>"jan."</formula>
    </cfRule>
  </conditionalFormatting>
  <conditionalFormatting sqref="G9">
    <cfRule type="cellIs" dxfId="1651" priority="1638" operator="equal">
      <formula>"jan."</formula>
    </cfRule>
  </conditionalFormatting>
  <conditionalFormatting sqref="G9">
    <cfRule type="cellIs" dxfId="1650" priority="1637" operator="equal">
      <formula>"jan."</formula>
    </cfRule>
  </conditionalFormatting>
  <conditionalFormatting sqref="G9">
    <cfRule type="cellIs" dxfId="1649" priority="1636" operator="equal">
      <formula>"jan."</formula>
    </cfRule>
  </conditionalFormatting>
  <conditionalFormatting sqref="G9">
    <cfRule type="cellIs" dxfId="1648" priority="1635" operator="equal">
      <formula>"jan."</formula>
    </cfRule>
  </conditionalFormatting>
  <conditionalFormatting sqref="G9">
    <cfRule type="cellIs" dxfId="1647" priority="1634" operator="equal">
      <formula>"jan."</formula>
    </cfRule>
  </conditionalFormatting>
  <conditionalFormatting sqref="G9">
    <cfRule type="cellIs" dxfId="1646" priority="1633" operator="equal">
      <formula>"jan."</formula>
    </cfRule>
  </conditionalFormatting>
  <conditionalFormatting sqref="G9">
    <cfRule type="cellIs" dxfId="1645" priority="1632" operator="equal">
      <formula>"jan."</formula>
    </cfRule>
  </conditionalFormatting>
  <conditionalFormatting sqref="G9">
    <cfRule type="cellIs" dxfId="1644" priority="1631" operator="equal">
      <formula>"jan."</formula>
    </cfRule>
  </conditionalFormatting>
  <conditionalFormatting sqref="G9">
    <cfRule type="cellIs" dxfId="1643" priority="1630" operator="equal">
      <formula>"jan."</formula>
    </cfRule>
  </conditionalFormatting>
  <conditionalFormatting sqref="G9">
    <cfRule type="cellIs" dxfId="1642" priority="1629" operator="equal">
      <formula>"jan."</formula>
    </cfRule>
  </conditionalFormatting>
  <conditionalFormatting sqref="G9">
    <cfRule type="cellIs" dxfId="1641" priority="1628" operator="equal">
      <formula>"jan."</formula>
    </cfRule>
  </conditionalFormatting>
  <conditionalFormatting sqref="G9">
    <cfRule type="cellIs" dxfId="1640" priority="1627" operator="equal">
      <formula>"jan."</formula>
    </cfRule>
  </conditionalFormatting>
  <conditionalFormatting sqref="G9">
    <cfRule type="cellIs" dxfId="1639" priority="1626" operator="equal">
      <formula>"jan."</formula>
    </cfRule>
  </conditionalFormatting>
  <conditionalFormatting sqref="G9">
    <cfRule type="cellIs" dxfId="1638" priority="1625" operator="equal">
      <formula>"jan."</formula>
    </cfRule>
  </conditionalFormatting>
  <conditionalFormatting sqref="G9">
    <cfRule type="cellIs" dxfId="1637" priority="1624" operator="equal">
      <formula>"jan."</formula>
    </cfRule>
  </conditionalFormatting>
  <conditionalFormatting sqref="G9">
    <cfRule type="cellIs" dxfId="1636" priority="1623" operator="equal">
      <formula>"jan."</formula>
    </cfRule>
  </conditionalFormatting>
  <conditionalFormatting sqref="G9">
    <cfRule type="cellIs" dxfId="1635" priority="1622" operator="equal">
      <formula>"jan."</formula>
    </cfRule>
  </conditionalFormatting>
  <conditionalFormatting sqref="G9">
    <cfRule type="cellIs" dxfId="1634" priority="1621" operator="equal">
      <formula>"jan."</formula>
    </cfRule>
  </conditionalFormatting>
  <conditionalFormatting sqref="G9">
    <cfRule type="cellIs" dxfId="1633" priority="1620" operator="equal">
      <formula>"jan."</formula>
    </cfRule>
  </conditionalFormatting>
  <conditionalFormatting sqref="G9">
    <cfRule type="cellIs" dxfId="1632" priority="1619" operator="equal">
      <formula>"jan."</formula>
    </cfRule>
  </conditionalFormatting>
  <conditionalFormatting sqref="G9">
    <cfRule type="cellIs" dxfId="1631" priority="1618" operator="equal">
      <formula>"jan."</formula>
    </cfRule>
  </conditionalFormatting>
  <conditionalFormatting sqref="G9">
    <cfRule type="cellIs" dxfId="1630" priority="1617" operator="equal">
      <formula>"jan."</formula>
    </cfRule>
  </conditionalFormatting>
  <conditionalFormatting sqref="G9">
    <cfRule type="cellIs" dxfId="1629" priority="1616" operator="equal">
      <formula>"jan."</formula>
    </cfRule>
  </conditionalFormatting>
  <conditionalFormatting sqref="G9">
    <cfRule type="cellIs" dxfId="1628" priority="1615" operator="equal">
      <formula>"jan."</formula>
    </cfRule>
  </conditionalFormatting>
  <conditionalFormatting sqref="G9">
    <cfRule type="cellIs" dxfId="1627" priority="1614" operator="equal">
      <formula>"jan."</formula>
    </cfRule>
  </conditionalFormatting>
  <conditionalFormatting sqref="G9">
    <cfRule type="cellIs" dxfId="1626" priority="1613" operator="equal">
      <formula>"jan."</formula>
    </cfRule>
  </conditionalFormatting>
  <conditionalFormatting sqref="G9">
    <cfRule type="cellIs" dxfId="1625" priority="1612" operator="equal">
      <formula>"jan."</formula>
    </cfRule>
  </conditionalFormatting>
  <conditionalFormatting sqref="G9">
    <cfRule type="cellIs" dxfId="1624" priority="1611" operator="equal">
      <formula>"jan."</formula>
    </cfRule>
  </conditionalFormatting>
  <conditionalFormatting sqref="G9">
    <cfRule type="cellIs" dxfId="1623" priority="1610" operator="equal">
      <formula>"jan."</formula>
    </cfRule>
  </conditionalFormatting>
  <conditionalFormatting sqref="G9">
    <cfRule type="cellIs" dxfId="1622" priority="1609" operator="equal">
      <formula>"jan."</formula>
    </cfRule>
  </conditionalFormatting>
  <conditionalFormatting sqref="G9">
    <cfRule type="cellIs" dxfId="1621" priority="1608" operator="equal">
      <formula>"jan."</formula>
    </cfRule>
  </conditionalFormatting>
  <conditionalFormatting sqref="G9">
    <cfRule type="cellIs" dxfId="1620" priority="1607" operator="equal">
      <formula>"jan."</formula>
    </cfRule>
  </conditionalFormatting>
  <conditionalFormatting sqref="G9">
    <cfRule type="cellIs" dxfId="1619" priority="1606" operator="equal">
      <formula>"jan."</formula>
    </cfRule>
  </conditionalFormatting>
  <conditionalFormatting sqref="G9">
    <cfRule type="cellIs" dxfId="1618" priority="1605" operator="equal">
      <formula>"jan."</formula>
    </cfRule>
  </conditionalFormatting>
  <conditionalFormatting sqref="G9">
    <cfRule type="cellIs" dxfId="1617" priority="1604" operator="equal">
      <formula>"jan."</formula>
    </cfRule>
  </conditionalFormatting>
  <conditionalFormatting sqref="G9">
    <cfRule type="cellIs" dxfId="1616" priority="1603" operator="equal">
      <formula>"jan."</formula>
    </cfRule>
  </conditionalFormatting>
  <conditionalFormatting sqref="G9">
    <cfRule type="cellIs" dxfId="1615" priority="1602" operator="equal">
      <formula>"jan."</formula>
    </cfRule>
  </conditionalFormatting>
  <conditionalFormatting sqref="G9">
    <cfRule type="cellIs" dxfId="1614" priority="1601" operator="equal">
      <formula>"jan."</formula>
    </cfRule>
  </conditionalFormatting>
  <conditionalFormatting sqref="G9">
    <cfRule type="cellIs" dxfId="1613" priority="1600" operator="equal">
      <formula>"jan."</formula>
    </cfRule>
  </conditionalFormatting>
  <conditionalFormatting sqref="G9">
    <cfRule type="cellIs" dxfId="1612" priority="1599" operator="equal">
      <formula>"jan."</formula>
    </cfRule>
  </conditionalFormatting>
  <conditionalFormatting sqref="G9">
    <cfRule type="cellIs" dxfId="1611" priority="1598" operator="equal">
      <formula>"jan."</formula>
    </cfRule>
  </conditionalFormatting>
  <conditionalFormatting sqref="G9">
    <cfRule type="cellIs" dxfId="1610" priority="1597" operator="equal">
      <formula>"jan."</formula>
    </cfRule>
  </conditionalFormatting>
  <conditionalFormatting sqref="G9">
    <cfRule type="cellIs" dxfId="1609" priority="1596" operator="equal">
      <formula>"jan."</formula>
    </cfRule>
  </conditionalFormatting>
  <conditionalFormatting sqref="G9">
    <cfRule type="cellIs" dxfId="1608" priority="1595" operator="equal">
      <formula>"jan."</formula>
    </cfRule>
  </conditionalFormatting>
  <conditionalFormatting sqref="G9">
    <cfRule type="cellIs" dxfId="1607" priority="1594" operator="equal">
      <formula>"jan."</formula>
    </cfRule>
  </conditionalFormatting>
  <conditionalFormatting sqref="G9">
    <cfRule type="cellIs" dxfId="1606" priority="1593" operator="equal">
      <formula>"jan."</formula>
    </cfRule>
  </conditionalFormatting>
  <conditionalFormatting sqref="G9">
    <cfRule type="cellIs" dxfId="1605" priority="1592" operator="equal">
      <formula>"jan."</formula>
    </cfRule>
  </conditionalFormatting>
  <conditionalFormatting sqref="G9">
    <cfRule type="cellIs" dxfId="1604" priority="1591" operator="equal">
      <formula>"jan."</formula>
    </cfRule>
  </conditionalFormatting>
  <conditionalFormatting sqref="G9">
    <cfRule type="cellIs" dxfId="1603" priority="1590" operator="equal">
      <formula>"jan."</formula>
    </cfRule>
  </conditionalFormatting>
  <conditionalFormatting sqref="G9">
    <cfRule type="cellIs" dxfId="1602" priority="1589" operator="equal">
      <formula>"jan."</formula>
    </cfRule>
  </conditionalFormatting>
  <conditionalFormatting sqref="G9">
    <cfRule type="cellIs" dxfId="1601" priority="1588" operator="equal">
      <formula>"jan."</formula>
    </cfRule>
  </conditionalFormatting>
  <conditionalFormatting sqref="G9">
    <cfRule type="cellIs" dxfId="1600" priority="1587" operator="equal">
      <formula>"jan."</formula>
    </cfRule>
  </conditionalFormatting>
  <conditionalFormatting sqref="G9">
    <cfRule type="cellIs" dxfId="1599" priority="1586" operator="equal">
      <formula>"jan."</formula>
    </cfRule>
  </conditionalFormatting>
  <conditionalFormatting sqref="G9">
    <cfRule type="cellIs" dxfId="1598" priority="1585" operator="equal">
      <formula>"jan."</formula>
    </cfRule>
  </conditionalFormatting>
  <conditionalFormatting sqref="G9">
    <cfRule type="cellIs" dxfId="1597" priority="1584" operator="equal">
      <formula>"jan."</formula>
    </cfRule>
  </conditionalFormatting>
  <conditionalFormatting sqref="G9">
    <cfRule type="cellIs" dxfId="1596" priority="1583" operator="equal">
      <formula>"jan."</formula>
    </cfRule>
  </conditionalFormatting>
  <conditionalFormatting sqref="G9">
    <cfRule type="cellIs" dxfId="1595" priority="1582" operator="equal">
      <formula>"jan."</formula>
    </cfRule>
  </conditionalFormatting>
  <conditionalFormatting sqref="G9">
    <cfRule type="cellIs" dxfId="1594" priority="1581" operator="equal">
      <formula>"jan."</formula>
    </cfRule>
  </conditionalFormatting>
  <conditionalFormatting sqref="G9">
    <cfRule type="cellIs" dxfId="1593" priority="1580" operator="equal">
      <formula>"jan."</formula>
    </cfRule>
  </conditionalFormatting>
  <conditionalFormatting sqref="G9">
    <cfRule type="cellIs" dxfId="1592" priority="1579" operator="equal">
      <formula>"jan."</formula>
    </cfRule>
  </conditionalFormatting>
  <conditionalFormatting sqref="G9">
    <cfRule type="cellIs" dxfId="1591" priority="1578" operator="equal">
      <formula>"jan."</formula>
    </cfRule>
  </conditionalFormatting>
  <conditionalFormatting sqref="G9">
    <cfRule type="cellIs" dxfId="1590" priority="1577" operator="equal">
      <formula>"jan."</formula>
    </cfRule>
  </conditionalFormatting>
  <conditionalFormatting sqref="P10:P23">
    <cfRule type="dataBar" priority="1576">
      <dataBar>
        <cfvo type="min"/>
        <cfvo type="max"/>
        <color rgb="FF638EC6"/>
      </dataBar>
      <extLst>
        <ext xmlns:x14="http://schemas.microsoft.com/office/spreadsheetml/2009/9/main" uri="{B025F937-C7B1-47D3-B67F-A62EFF666E3E}">
          <x14:id>{A1A7D540-D17F-4758-B729-D36AD3981D87}</x14:id>
        </ext>
      </extLst>
    </cfRule>
  </conditionalFormatting>
  <conditionalFormatting sqref="P30:P43">
    <cfRule type="dataBar" priority="1575">
      <dataBar>
        <cfvo type="min"/>
        <cfvo type="max"/>
        <color rgb="FF638EC6"/>
      </dataBar>
      <extLst>
        <ext xmlns:x14="http://schemas.microsoft.com/office/spreadsheetml/2009/9/main" uri="{B025F937-C7B1-47D3-B67F-A62EFF666E3E}">
          <x14:id>{31EFD6F6-9667-4F8B-9A4C-3D9E772C0D5D}</x14:id>
        </ext>
      </extLst>
    </cfRule>
  </conditionalFormatting>
  <conditionalFormatting sqref="F9">
    <cfRule type="cellIs" dxfId="1589" priority="1574" operator="equal">
      <formula>"jan."</formula>
    </cfRule>
  </conditionalFormatting>
  <conditionalFormatting sqref="F9">
    <cfRule type="cellIs" dxfId="1588" priority="1573" operator="equal">
      <formula>"jan."</formula>
    </cfRule>
  </conditionalFormatting>
  <conditionalFormatting sqref="F9">
    <cfRule type="cellIs" dxfId="1587" priority="1572" operator="equal">
      <formula>"jan."</formula>
    </cfRule>
  </conditionalFormatting>
  <conditionalFormatting sqref="F9">
    <cfRule type="cellIs" dxfId="1586" priority="1571" operator="equal">
      <formula>"jan."</formula>
    </cfRule>
  </conditionalFormatting>
  <conditionalFormatting sqref="F9">
    <cfRule type="cellIs" dxfId="1585" priority="1570" operator="equal">
      <formula>"jan."</formula>
    </cfRule>
  </conditionalFormatting>
  <conditionalFormatting sqref="F9">
    <cfRule type="cellIs" dxfId="1584" priority="1569" operator="equal">
      <formula>"jan."</formula>
    </cfRule>
  </conditionalFormatting>
  <conditionalFormatting sqref="F9">
    <cfRule type="cellIs" dxfId="1583" priority="1568" operator="equal">
      <formula>"jan."</formula>
    </cfRule>
  </conditionalFormatting>
  <conditionalFormatting sqref="F9">
    <cfRule type="cellIs" dxfId="1582" priority="1567" operator="equal">
      <formula>"jan."</formula>
    </cfRule>
  </conditionalFormatting>
  <conditionalFormatting sqref="F9">
    <cfRule type="cellIs" dxfId="1581" priority="1566" operator="equal">
      <formula>"jan."</formula>
    </cfRule>
  </conditionalFormatting>
  <conditionalFormatting sqref="F9">
    <cfRule type="cellIs" dxfId="1580" priority="1565" operator="equal">
      <formula>"jan."</formula>
    </cfRule>
  </conditionalFormatting>
  <conditionalFormatting sqref="F9">
    <cfRule type="cellIs" dxfId="1579" priority="1564" operator="equal">
      <formula>"jan."</formula>
    </cfRule>
  </conditionalFormatting>
  <conditionalFormatting sqref="F9">
    <cfRule type="cellIs" dxfId="1578" priority="1563" operator="equal">
      <formula>"jan."</formula>
    </cfRule>
  </conditionalFormatting>
  <conditionalFormatting sqref="F9">
    <cfRule type="cellIs" dxfId="1577" priority="1562" operator="equal">
      <formula>"jan."</formula>
    </cfRule>
  </conditionalFormatting>
  <conditionalFormatting sqref="F9">
    <cfRule type="cellIs" dxfId="1576" priority="1561" operator="equal">
      <formula>"jan."</formula>
    </cfRule>
  </conditionalFormatting>
  <conditionalFormatting sqref="F9">
    <cfRule type="cellIs" dxfId="1575" priority="1560" operator="equal">
      <formula>"jan."</formula>
    </cfRule>
  </conditionalFormatting>
  <conditionalFormatting sqref="F9">
    <cfRule type="cellIs" dxfId="1574" priority="1559" operator="equal">
      <formula>"jan."</formula>
    </cfRule>
  </conditionalFormatting>
  <conditionalFormatting sqref="F9">
    <cfRule type="cellIs" dxfId="1573" priority="1558" operator="equal">
      <formula>"jan."</formula>
    </cfRule>
  </conditionalFormatting>
  <conditionalFormatting sqref="F9">
    <cfRule type="cellIs" dxfId="1572" priority="1557" operator="equal">
      <formula>"jan."</formula>
    </cfRule>
  </conditionalFormatting>
  <conditionalFormatting sqref="F9">
    <cfRule type="cellIs" dxfId="1571" priority="1556" operator="equal">
      <formula>"jan."</formula>
    </cfRule>
  </conditionalFormatting>
  <conditionalFormatting sqref="F9">
    <cfRule type="cellIs" dxfId="1570" priority="1555" operator="equal">
      <formula>"jan."</formula>
    </cfRule>
  </conditionalFormatting>
  <conditionalFormatting sqref="F9">
    <cfRule type="cellIs" dxfId="1569" priority="1554" operator="equal">
      <formula>"jan."</formula>
    </cfRule>
  </conditionalFormatting>
  <conditionalFormatting sqref="F9">
    <cfRule type="cellIs" dxfId="1568" priority="1553" operator="equal">
      <formula>"jan."</formula>
    </cfRule>
  </conditionalFormatting>
  <conditionalFormatting sqref="F9">
    <cfRule type="cellIs" dxfId="1567" priority="1552" operator="equal">
      <formula>"jan."</formula>
    </cfRule>
  </conditionalFormatting>
  <conditionalFormatting sqref="F9">
    <cfRule type="cellIs" dxfId="1566" priority="1551" operator="equal">
      <formula>"jan."</formula>
    </cfRule>
  </conditionalFormatting>
  <conditionalFormatting sqref="F9">
    <cfRule type="cellIs" dxfId="1565" priority="1550" operator="equal">
      <formula>"jan."</formula>
    </cfRule>
  </conditionalFormatting>
  <conditionalFormatting sqref="F9">
    <cfRule type="cellIs" dxfId="1564" priority="1549" operator="equal">
      <formula>"jan."</formula>
    </cfRule>
  </conditionalFormatting>
  <conditionalFormatting sqref="F9">
    <cfRule type="cellIs" dxfId="1563" priority="1548" operator="equal">
      <formula>"jan."</formula>
    </cfRule>
  </conditionalFormatting>
  <conditionalFormatting sqref="F9">
    <cfRule type="cellIs" dxfId="1562" priority="1547" operator="equal">
      <formula>"jan."</formula>
    </cfRule>
  </conditionalFormatting>
  <conditionalFormatting sqref="F9">
    <cfRule type="cellIs" dxfId="1561" priority="1546" operator="equal">
      <formula>"jan."</formula>
    </cfRule>
  </conditionalFormatting>
  <conditionalFormatting sqref="F9">
    <cfRule type="cellIs" dxfId="1560" priority="1545" operator="equal">
      <formula>"jan."</formula>
    </cfRule>
  </conditionalFormatting>
  <conditionalFormatting sqref="F9">
    <cfRule type="cellIs" dxfId="1559" priority="1544" operator="equal">
      <formula>"jan."</formula>
    </cfRule>
  </conditionalFormatting>
  <conditionalFormatting sqref="F9">
    <cfRule type="cellIs" dxfId="1558" priority="1543" operator="equal">
      <formula>"jan."</formula>
    </cfRule>
  </conditionalFormatting>
  <conditionalFormatting sqref="F9">
    <cfRule type="cellIs" dxfId="1557" priority="1542" operator="equal">
      <formula>"jan."</formula>
    </cfRule>
  </conditionalFormatting>
  <conditionalFormatting sqref="F9">
    <cfRule type="cellIs" dxfId="1556" priority="1541" operator="equal">
      <formula>"jan."</formula>
    </cfRule>
  </conditionalFormatting>
  <conditionalFormatting sqref="F9">
    <cfRule type="cellIs" dxfId="1555" priority="1540" operator="equal">
      <formula>"jan."</formula>
    </cfRule>
  </conditionalFormatting>
  <conditionalFormatting sqref="F9">
    <cfRule type="cellIs" dxfId="1554" priority="1539" operator="equal">
      <formula>"jan."</formula>
    </cfRule>
  </conditionalFormatting>
  <conditionalFormatting sqref="F9">
    <cfRule type="cellIs" dxfId="1553" priority="1538" operator="equal">
      <formula>"jan."</formula>
    </cfRule>
  </conditionalFormatting>
  <conditionalFormatting sqref="F9">
    <cfRule type="cellIs" dxfId="1552" priority="1537" operator="equal">
      <formula>"jan."</formula>
    </cfRule>
  </conditionalFormatting>
  <conditionalFormatting sqref="F9">
    <cfRule type="cellIs" dxfId="1551" priority="1536" operator="equal">
      <formula>"jan."</formula>
    </cfRule>
  </conditionalFormatting>
  <conditionalFormatting sqref="F9">
    <cfRule type="cellIs" dxfId="1550" priority="1535" operator="equal">
      <formula>"jan."</formula>
    </cfRule>
  </conditionalFormatting>
  <conditionalFormatting sqref="F9">
    <cfRule type="cellIs" dxfId="1549" priority="1534" operator="equal">
      <formula>"jan."</formula>
    </cfRule>
  </conditionalFormatting>
  <conditionalFormatting sqref="F9">
    <cfRule type="cellIs" dxfId="1548" priority="1533" operator="equal">
      <formula>"jan."</formula>
    </cfRule>
  </conditionalFormatting>
  <conditionalFormatting sqref="F9">
    <cfRule type="cellIs" dxfId="1547" priority="1532" operator="equal">
      <formula>"jan."</formula>
    </cfRule>
  </conditionalFormatting>
  <conditionalFormatting sqref="F9">
    <cfRule type="cellIs" dxfId="1546" priority="1531" operator="equal">
      <formula>"jan."</formula>
    </cfRule>
  </conditionalFormatting>
  <conditionalFormatting sqref="F9">
    <cfRule type="cellIs" dxfId="1545" priority="1530" operator="equal">
      <formula>"jan."</formula>
    </cfRule>
  </conditionalFormatting>
  <conditionalFormatting sqref="F9">
    <cfRule type="cellIs" dxfId="1544" priority="1529" operator="equal">
      <formula>"jan."</formula>
    </cfRule>
  </conditionalFormatting>
  <conditionalFormatting sqref="F9">
    <cfRule type="cellIs" dxfId="1543" priority="1528" operator="equal">
      <formula>"jan."</formula>
    </cfRule>
  </conditionalFormatting>
  <conditionalFormatting sqref="F9">
    <cfRule type="cellIs" dxfId="1542" priority="1527" operator="equal">
      <formula>"jan."</formula>
    </cfRule>
  </conditionalFormatting>
  <conditionalFormatting sqref="F9">
    <cfRule type="cellIs" dxfId="1541" priority="1526" operator="equal">
      <formula>"jan."</formula>
    </cfRule>
  </conditionalFormatting>
  <conditionalFormatting sqref="F9">
    <cfRule type="cellIs" dxfId="1540" priority="1525" operator="equal">
      <formula>"jan."</formula>
    </cfRule>
  </conditionalFormatting>
  <conditionalFormatting sqref="F9">
    <cfRule type="cellIs" dxfId="1539" priority="1524" operator="equal">
      <formula>"jan."</formula>
    </cfRule>
  </conditionalFormatting>
  <conditionalFormatting sqref="F9">
    <cfRule type="cellIs" dxfId="1538" priority="1523" operator="equal">
      <formula>"jan."</formula>
    </cfRule>
  </conditionalFormatting>
  <conditionalFormatting sqref="F9">
    <cfRule type="cellIs" dxfId="1537" priority="1522" operator="equal">
      <formula>"jan."</formula>
    </cfRule>
  </conditionalFormatting>
  <conditionalFormatting sqref="F9">
    <cfRule type="cellIs" dxfId="1536" priority="1521" operator="equal">
      <formula>"jan."</formula>
    </cfRule>
  </conditionalFormatting>
  <conditionalFormatting sqref="F9">
    <cfRule type="cellIs" dxfId="1535" priority="1520" operator="equal">
      <formula>"jan."</formula>
    </cfRule>
  </conditionalFormatting>
  <conditionalFormatting sqref="F9">
    <cfRule type="cellIs" dxfId="1534" priority="1519" operator="equal">
      <formula>"jan."</formula>
    </cfRule>
  </conditionalFormatting>
  <conditionalFormatting sqref="F9">
    <cfRule type="cellIs" dxfId="1533" priority="1518" operator="equal">
      <formula>"jan."</formula>
    </cfRule>
  </conditionalFormatting>
  <conditionalFormatting sqref="F9">
    <cfRule type="cellIs" dxfId="1532" priority="1517" operator="equal">
      <formula>"jan."</formula>
    </cfRule>
  </conditionalFormatting>
  <conditionalFormatting sqref="F9">
    <cfRule type="cellIs" dxfId="1531" priority="1516" operator="equal">
      <formula>"jan."</formula>
    </cfRule>
  </conditionalFormatting>
  <conditionalFormatting sqref="F9">
    <cfRule type="cellIs" dxfId="1530" priority="1515" operator="equal">
      <formula>"jan."</formula>
    </cfRule>
  </conditionalFormatting>
  <conditionalFormatting sqref="F9">
    <cfRule type="cellIs" dxfId="1529" priority="1514" operator="equal">
      <formula>"jan."</formula>
    </cfRule>
  </conditionalFormatting>
  <conditionalFormatting sqref="F9">
    <cfRule type="cellIs" dxfId="1528" priority="1513" operator="equal">
      <formula>"jan."</formula>
    </cfRule>
  </conditionalFormatting>
  <conditionalFormatting sqref="F9">
    <cfRule type="cellIs" dxfId="1527" priority="1512" operator="equal">
      <formula>"jan."</formula>
    </cfRule>
  </conditionalFormatting>
  <conditionalFormatting sqref="F9">
    <cfRule type="cellIs" dxfId="1526" priority="1511" operator="equal">
      <formula>"jan."</formula>
    </cfRule>
  </conditionalFormatting>
  <conditionalFormatting sqref="F9">
    <cfRule type="cellIs" dxfId="1525" priority="1510" operator="equal">
      <formula>"jan."</formula>
    </cfRule>
  </conditionalFormatting>
  <conditionalFormatting sqref="F9">
    <cfRule type="cellIs" dxfId="1524" priority="1509" operator="equal">
      <formula>"jan."</formula>
    </cfRule>
  </conditionalFormatting>
  <conditionalFormatting sqref="F9">
    <cfRule type="cellIs" dxfId="1523" priority="1508" operator="equal">
      <formula>"jan."</formula>
    </cfRule>
  </conditionalFormatting>
  <conditionalFormatting sqref="F9">
    <cfRule type="cellIs" dxfId="1522" priority="1507" operator="equal">
      <formula>"jan."</formula>
    </cfRule>
  </conditionalFormatting>
  <conditionalFormatting sqref="F9">
    <cfRule type="cellIs" dxfId="1521" priority="1506" operator="equal">
      <formula>"jan."</formula>
    </cfRule>
  </conditionalFormatting>
  <conditionalFormatting sqref="F9">
    <cfRule type="cellIs" dxfId="1520" priority="1505" operator="equal">
      <formula>"jan."</formula>
    </cfRule>
  </conditionalFormatting>
  <conditionalFormatting sqref="F9">
    <cfRule type="cellIs" dxfId="1519" priority="1504" operator="equal">
      <formula>"jan."</formula>
    </cfRule>
  </conditionalFormatting>
  <conditionalFormatting sqref="F9">
    <cfRule type="cellIs" dxfId="1518" priority="1503" operator="equal">
      <formula>"jan."</formula>
    </cfRule>
  </conditionalFormatting>
  <conditionalFormatting sqref="F9">
    <cfRule type="cellIs" dxfId="1517" priority="1502" operator="equal">
      <formula>"jan."</formula>
    </cfRule>
  </conditionalFormatting>
  <conditionalFormatting sqref="F9">
    <cfRule type="cellIs" dxfId="1516" priority="1501" operator="equal">
      <formula>"jan."</formula>
    </cfRule>
  </conditionalFormatting>
  <conditionalFormatting sqref="F9">
    <cfRule type="cellIs" dxfId="1515" priority="1500" operator="equal">
      <formula>"jan."</formula>
    </cfRule>
  </conditionalFormatting>
  <conditionalFormatting sqref="F9">
    <cfRule type="cellIs" dxfId="1514" priority="1499" operator="equal">
      <formula>"jan."</formula>
    </cfRule>
  </conditionalFormatting>
  <conditionalFormatting sqref="F9">
    <cfRule type="cellIs" dxfId="1513" priority="1498" operator="equal">
      <formula>"jan."</formula>
    </cfRule>
  </conditionalFormatting>
  <conditionalFormatting sqref="F9">
    <cfRule type="cellIs" dxfId="1512" priority="1497" operator="equal">
      <formula>"jan."</formula>
    </cfRule>
  </conditionalFormatting>
  <conditionalFormatting sqref="F9">
    <cfRule type="cellIs" dxfId="1511" priority="1496" operator="equal">
      <formula>"jan."</formula>
    </cfRule>
  </conditionalFormatting>
  <conditionalFormatting sqref="F9">
    <cfRule type="cellIs" dxfId="1510" priority="1495" operator="equal">
      <formula>"jan."</formula>
    </cfRule>
  </conditionalFormatting>
  <conditionalFormatting sqref="F9">
    <cfRule type="cellIs" dxfId="1509" priority="1494" operator="equal">
      <formula>"jan."</formula>
    </cfRule>
  </conditionalFormatting>
  <conditionalFormatting sqref="F9">
    <cfRule type="cellIs" dxfId="1508" priority="1493" operator="equal">
      <formula>"jan."</formula>
    </cfRule>
  </conditionalFormatting>
  <conditionalFormatting sqref="F9">
    <cfRule type="cellIs" dxfId="1507" priority="1492" operator="equal">
      <formula>"jan."</formula>
    </cfRule>
  </conditionalFormatting>
  <conditionalFormatting sqref="F9">
    <cfRule type="cellIs" dxfId="1506" priority="1491" operator="equal">
      <formula>"jan."</formula>
    </cfRule>
  </conditionalFormatting>
  <conditionalFormatting sqref="F9">
    <cfRule type="cellIs" dxfId="1505" priority="1490" operator="equal">
      <formula>"jan."</formula>
    </cfRule>
  </conditionalFormatting>
  <conditionalFormatting sqref="F9">
    <cfRule type="cellIs" dxfId="1504" priority="1489" operator="equal">
      <formula>"jan."</formula>
    </cfRule>
  </conditionalFormatting>
  <conditionalFormatting sqref="F9">
    <cfRule type="cellIs" dxfId="1503" priority="1488" operator="equal">
      <formula>"jan."</formula>
    </cfRule>
  </conditionalFormatting>
  <conditionalFormatting sqref="F9">
    <cfRule type="cellIs" dxfId="1502" priority="1487" operator="equal">
      <formula>"jan."</formula>
    </cfRule>
  </conditionalFormatting>
  <conditionalFormatting sqref="F9">
    <cfRule type="cellIs" dxfId="1501" priority="1486" operator="equal">
      <formula>"jan."</formula>
    </cfRule>
  </conditionalFormatting>
  <conditionalFormatting sqref="F9">
    <cfRule type="cellIs" dxfId="1500" priority="1485" operator="equal">
      <formula>"jan."</formula>
    </cfRule>
  </conditionalFormatting>
  <conditionalFormatting sqref="F9">
    <cfRule type="cellIs" dxfId="1499" priority="1484" operator="equal">
      <formula>"jan."</formula>
    </cfRule>
  </conditionalFormatting>
  <conditionalFormatting sqref="F9">
    <cfRule type="cellIs" dxfId="1498" priority="1483" operator="equal">
      <formula>"jan."</formula>
    </cfRule>
  </conditionalFormatting>
  <conditionalFormatting sqref="F9">
    <cfRule type="cellIs" dxfId="1497" priority="1482" operator="equal">
      <formula>"jan."</formula>
    </cfRule>
  </conditionalFormatting>
  <conditionalFormatting sqref="F9">
    <cfRule type="cellIs" dxfId="1496" priority="1481" operator="equal">
      <formula>"jan."</formula>
    </cfRule>
  </conditionalFormatting>
  <conditionalFormatting sqref="F9">
    <cfRule type="cellIs" dxfId="1495" priority="1480" operator="equal">
      <formula>"jan."</formula>
    </cfRule>
  </conditionalFormatting>
  <conditionalFormatting sqref="F9">
    <cfRule type="cellIs" dxfId="1494" priority="1479" operator="equal">
      <formula>"jan."</formula>
    </cfRule>
  </conditionalFormatting>
  <conditionalFormatting sqref="F9">
    <cfRule type="cellIs" dxfId="1493" priority="1478" operator="equal">
      <formula>"jan."</formula>
    </cfRule>
  </conditionalFormatting>
  <conditionalFormatting sqref="F9">
    <cfRule type="cellIs" dxfId="1492" priority="1477" operator="equal">
      <formula>"jan."</formula>
    </cfRule>
  </conditionalFormatting>
  <conditionalFormatting sqref="F9">
    <cfRule type="cellIs" dxfId="1491" priority="1476" operator="equal">
      <formula>"jan."</formula>
    </cfRule>
  </conditionalFormatting>
  <conditionalFormatting sqref="F9">
    <cfRule type="cellIs" dxfId="1490" priority="1475" operator="equal">
      <formula>"jan."</formula>
    </cfRule>
  </conditionalFormatting>
  <conditionalFormatting sqref="F9">
    <cfRule type="cellIs" dxfId="1489" priority="1474" operator="equal">
      <formula>"jan."</formula>
    </cfRule>
  </conditionalFormatting>
  <conditionalFormatting sqref="F9">
    <cfRule type="cellIs" dxfId="1488" priority="1473" operator="equal">
      <formula>"jan."</formula>
    </cfRule>
  </conditionalFormatting>
  <conditionalFormatting sqref="F9">
    <cfRule type="cellIs" dxfId="1487" priority="1472" operator="equal">
      <formula>"jan."</formula>
    </cfRule>
  </conditionalFormatting>
  <conditionalFormatting sqref="F9">
    <cfRule type="cellIs" dxfId="1486" priority="1471" operator="equal">
      <formula>"jan."</formula>
    </cfRule>
  </conditionalFormatting>
  <conditionalFormatting sqref="F9">
    <cfRule type="cellIs" dxfId="1485" priority="1470" operator="equal">
      <formula>"jan."</formula>
    </cfRule>
  </conditionalFormatting>
  <conditionalFormatting sqref="F9">
    <cfRule type="cellIs" dxfId="1484" priority="1469" operator="equal">
      <formula>"jan."</formula>
    </cfRule>
  </conditionalFormatting>
  <conditionalFormatting sqref="F9">
    <cfRule type="cellIs" dxfId="1483" priority="1468" operator="equal">
      <formula>"jan."</formula>
    </cfRule>
  </conditionalFormatting>
  <conditionalFormatting sqref="F9">
    <cfRule type="cellIs" dxfId="1482" priority="1467" operator="equal">
      <formula>"jan."</formula>
    </cfRule>
  </conditionalFormatting>
  <conditionalFormatting sqref="F9">
    <cfRule type="cellIs" dxfId="1481" priority="1466" operator="equal">
      <formula>"jan."</formula>
    </cfRule>
  </conditionalFormatting>
  <conditionalFormatting sqref="F9">
    <cfRule type="cellIs" dxfId="1480" priority="1465" operator="equal">
      <formula>"jan."</formula>
    </cfRule>
  </conditionalFormatting>
  <conditionalFormatting sqref="F9">
    <cfRule type="cellIs" dxfId="1479" priority="1464" operator="equal">
      <formula>"jan."</formula>
    </cfRule>
  </conditionalFormatting>
  <conditionalFormatting sqref="F9">
    <cfRule type="cellIs" dxfId="1478" priority="1463" operator="equal">
      <formula>"jan."</formula>
    </cfRule>
  </conditionalFormatting>
  <conditionalFormatting sqref="F9">
    <cfRule type="cellIs" dxfId="1477" priority="1462" operator="equal">
      <formula>"jan."</formula>
    </cfRule>
  </conditionalFormatting>
  <conditionalFormatting sqref="F9">
    <cfRule type="cellIs" dxfId="1476" priority="1461" operator="equal">
      <formula>"jan."</formula>
    </cfRule>
  </conditionalFormatting>
  <conditionalFormatting sqref="F9">
    <cfRule type="cellIs" dxfId="1475" priority="1460" operator="equal">
      <formula>"jan."</formula>
    </cfRule>
  </conditionalFormatting>
  <conditionalFormatting sqref="F9">
    <cfRule type="cellIs" dxfId="1474" priority="1459" operator="equal">
      <formula>"jan."</formula>
    </cfRule>
  </conditionalFormatting>
  <conditionalFormatting sqref="F9">
    <cfRule type="cellIs" dxfId="1473" priority="1458" operator="equal">
      <formula>"jan."</formula>
    </cfRule>
  </conditionalFormatting>
  <conditionalFormatting sqref="F9">
    <cfRule type="cellIs" dxfId="1472" priority="1457" operator="equal">
      <formula>"jan."</formula>
    </cfRule>
  </conditionalFormatting>
  <conditionalFormatting sqref="F9">
    <cfRule type="cellIs" dxfId="1471" priority="1456" operator="equal">
      <formula>"jan."</formula>
    </cfRule>
  </conditionalFormatting>
  <conditionalFormatting sqref="F9">
    <cfRule type="cellIs" dxfId="1470" priority="1455" operator="equal">
      <formula>"jan."</formula>
    </cfRule>
  </conditionalFormatting>
  <conditionalFormatting sqref="F9">
    <cfRule type="cellIs" dxfId="1469" priority="1454" operator="equal">
      <formula>"jan."</formula>
    </cfRule>
  </conditionalFormatting>
  <conditionalFormatting sqref="F9">
    <cfRule type="cellIs" dxfId="1468" priority="1453" operator="equal">
      <formula>"jan."</formula>
    </cfRule>
  </conditionalFormatting>
  <conditionalFormatting sqref="F9">
    <cfRule type="cellIs" dxfId="1467" priority="1452" operator="equal">
      <formula>"jan."</formula>
    </cfRule>
  </conditionalFormatting>
  <conditionalFormatting sqref="F9">
    <cfRule type="cellIs" dxfId="1466" priority="1451" operator="equal">
      <formula>"jan."</formula>
    </cfRule>
  </conditionalFormatting>
  <conditionalFormatting sqref="F9">
    <cfRule type="cellIs" dxfId="1465" priority="1450" operator="equal">
      <formula>"jan."</formula>
    </cfRule>
  </conditionalFormatting>
  <conditionalFormatting sqref="F9">
    <cfRule type="cellIs" dxfId="1464" priority="1449" operator="equal">
      <formula>"jan."</formula>
    </cfRule>
  </conditionalFormatting>
  <conditionalFormatting sqref="F9">
    <cfRule type="cellIs" dxfId="1463" priority="1448" operator="equal">
      <formula>"jan."</formula>
    </cfRule>
  </conditionalFormatting>
  <conditionalFormatting sqref="F9">
    <cfRule type="cellIs" dxfId="1462" priority="1447" operator="equal">
      <formula>"jan."</formula>
    </cfRule>
  </conditionalFormatting>
  <conditionalFormatting sqref="F9">
    <cfRule type="cellIs" dxfId="1461" priority="1446" operator="equal">
      <formula>"jan."</formula>
    </cfRule>
  </conditionalFormatting>
  <conditionalFormatting sqref="F9">
    <cfRule type="cellIs" dxfId="1460" priority="1445" operator="equal">
      <formula>"jan."</formula>
    </cfRule>
  </conditionalFormatting>
  <conditionalFormatting sqref="F9">
    <cfRule type="cellIs" dxfId="1459" priority="1444" operator="equal">
      <formula>"jan."</formula>
    </cfRule>
  </conditionalFormatting>
  <conditionalFormatting sqref="F9">
    <cfRule type="cellIs" dxfId="1458" priority="1443" operator="equal">
      <formula>"jan."</formula>
    </cfRule>
  </conditionalFormatting>
  <conditionalFormatting sqref="F9">
    <cfRule type="cellIs" dxfId="1457" priority="1442" operator="equal">
      <formula>"jan."</formula>
    </cfRule>
  </conditionalFormatting>
  <conditionalFormatting sqref="F9">
    <cfRule type="cellIs" dxfId="1456" priority="1441" operator="equal">
      <formula>"jan."</formula>
    </cfRule>
  </conditionalFormatting>
  <conditionalFormatting sqref="F9">
    <cfRule type="cellIs" dxfId="1455" priority="1440" operator="equal">
      <formula>"jan."</formula>
    </cfRule>
  </conditionalFormatting>
  <conditionalFormatting sqref="F9">
    <cfRule type="cellIs" dxfId="1454" priority="1439" operator="equal">
      <formula>"jan."</formula>
    </cfRule>
  </conditionalFormatting>
  <conditionalFormatting sqref="F9">
    <cfRule type="cellIs" dxfId="1453" priority="1438" operator="equal">
      <formula>"jan."</formula>
    </cfRule>
  </conditionalFormatting>
  <conditionalFormatting sqref="F9">
    <cfRule type="cellIs" dxfId="1452" priority="1437" operator="equal">
      <formula>"jan."</formula>
    </cfRule>
  </conditionalFormatting>
  <conditionalFormatting sqref="F9">
    <cfRule type="cellIs" dxfId="1451" priority="1436" operator="equal">
      <formula>"jan."</formula>
    </cfRule>
  </conditionalFormatting>
  <conditionalFormatting sqref="F9">
    <cfRule type="cellIs" dxfId="1450" priority="1435" operator="equal">
      <formula>"jan."</formula>
    </cfRule>
  </conditionalFormatting>
  <conditionalFormatting sqref="F9">
    <cfRule type="cellIs" dxfId="1449" priority="1434" operator="equal">
      <formula>"jan."</formula>
    </cfRule>
  </conditionalFormatting>
  <conditionalFormatting sqref="F9">
    <cfRule type="cellIs" dxfId="1448" priority="1433" operator="equal">
      <formula>"jan."</formula>
    </cfRule>
  </conditionalFormatting>
  <conditionalFormatting sqref="F9">
    <cfRule type="cellIs" dxfId="1447" priority="1432" operator="equal">
      <formula>"jan."</formula>
    </cfRule>
  </conditionalFormatting>
  <conditionalFormatting sqref="F9">
    <cfRule type="cellIs" dxfId="1446" priority="1431" operator="equal">
      <formula>"jan."</formula>
    </cfRule>
  </conditionalFormatting>
  <conditionalFormatting sqref="F9">
    <cfRule type="cellIs" dxfId="1445" priority="1430" operator="equal">
      <formula>"jan."</formula>
    </cfRule>
  </conditionalFormatting>
  <conditionalFormatting sqref="F9">
    <cfRule type="cellIs" dxfId="1444" priority="1429" operator="equal">
      <formula>"jan."</formula>
    </cfRule>
  </conditionalFormatting>
  <conditionalFormatting sqref="F9">
    <cfRule type="cellIs" dxfId="1443" priority="1428" operator="equal">
      <formula>"jan."</formula>
    </cfRule>
  </conditionalFormatting>
  <conditionalFormatting sqref="F9">
    <cfRule type="cellIs" dxfId="1442" priority="1427" operator="equal">
      <formula>"jan."</formula>
    </cfRule>
  </conditionalFormatting>
  <conditionalFormatting sqref="F9">
    <cfRule type="cellIs" dxfId="1441" priority="1426" operator="equal">
      <formula>"jan."</formula>
    </cfRule>
  </conditionalFormatting>
  <conditionalFormatting sqref="F9">
    <cfRule type="cellIs" dxfId="1440" priority="1425" operator="equal">
      <formula>"jan."</formula>
    </cfRule>
  </conditionalFormatting>
  <conditionalFormatting sqref="F9">
    <cfRule type="cellIs" dxfId="1439" priority="1424" operator="equal">
      <formula>"jan."</formula>
    </cfRule>
  </conditionalFormatting>
  <conditionalFormatting sqref="F9">
    <cfRule type="cellIs" dxfId="1438" priority="1423" operator="equal">
      <formula>"jan."</formula>
    </cfRule>
  </conditionalFormatting>
  <conditionalFormatting sqref="F9">
    <cfRule type="cellIs" dxfId="1437" priority="1422" operator="equal">
      <formula>"jan."</formula>
    </cfRule>
  </conditionalFormatting>
  <conditionalFormatting sqref="F9">
    <cfRule type="cellIs" dxfId="1436" priority="1421" operator="equal">
      <formula>"jan."</formula>
    </cfRule>
  </conditionalFormatting>
  <conditionalFormatting sqref="F9">
    <cfRule type="cellIs" dxfId="1435" priority="1420" operator="equal">
      <formula>"jan."</formula>
    </cfRule>
  </conditionalFormatting>
  <conditionalFormatting sqref="F9">
    <cfRule type="cellIs" dxfId="1434" priority="1419" operator="equal">
      <formula>"jan."</formula>
    </cfRule>
  </conditionalFormatting>
  <conditionalFormatting sqref="F9">
    <cfRule type="cellIs" dxfId="1433" priority="1418" operator="equal">
      <formula>"jan."</formula>
    </cfRule>
  </conditionalFormatting>
  <conditionalFormatting sqref="F9">
    <cfRule type="cellIs" dxfId="1432" priority="1417" operator="equal">
      <formula>"jan."</formula>
    </cfRule>
  </conditionalFormatting>
  <conditionalFormatting sqref="F9">
    <cfRule type="cellIs" dxfId="1431" priority="1416" operator="equal">
      <formula>"jan."</formula>
    </cfRule>
  </conditionalFormatting>
  <conditionalFormatting sqref="F9">
    <cfRule type="cellIs" dxfId="1430" priority="1415" operator="equal">
      <formula>"jan."</formula>
    </cfRule>
  </conditionalFormatting>
  <conditionalFormatting sqref="F9">
    <cfRule type="cellIs" dxfId="1429" priority="1414" operator="equal">
      <formula>"jan."</formula>
    </cfRule>
  </conditionalFormatting>
  <conditionalFormatting sqref="F9">
    <cfRule type="cellIs" dxfId="1428" priority="1413" operator="equal">
      <formula>"jan."</formula>
    </cfRule>
  </conditionalFormatting>
  <conditionalFormatting sqref="F9">
    <cfRule type="cellIs" dxfId="1427" priority="1412" operator="equal">
      <formula>"jan."</formula>
    </cfRule>
  </conditionalFormatting>
  <conditionalFormatting sqref="F9">
    <cfRule type="cellIs" dxfId="1426" priority="1411" operator="equal">
      <formula>"jan."</formula>
    </cfRule>
  </conditionalFormatting>
  <conditionalFormatting sqref="F9">
    <cfRule type="cellIs" dxfId="1425" priority="1410" operator="equal">
      <formula>"jan."</formula>
    </cfRule>
  </conditionalFormatting>
  <conditionalFormatting sqref="F9">
    <cfRule type="cellIs" dxfId="1424" priority="1409" operator="equal">
      <formula>"jan."</formula>
    </cfRule>
  </conditionalFormatting>
  <conditionalFormatting sqref="F9">
    <cfRule type="cellIs" dxfId="1423" priority="1408" operator="equal">
      <formula>"jan."</formula>
    </cfRule>
  </conditionalFormatting>
  <conditionalFormatting sqref="F9">
    <cfRule type="cellIs" dxfId="1422" priority="1407" operator="equal">
      <formula>"jan."</formula>
    </cfRule>
  </conditionalFormatting>
  <conditionalFormatting sqref="F9">
    <cfRule type="cellIs" dxfId="1421" priority="1406" operator="equal">
      <formula>"jan."</formula>
    </cfRule>
  </conditionalFormatting>
  <conditionalFormatting sqref="F9">
    <cfRule type="cellIs" dxfId="1420" priority="1405" operator="equal">
      <formula>"jan."</formula>
    </cfRule>
  </conditionalFormatting>
  <conditionalFormatting sqref="F9">
    <cfRule type="cellIs" dxfId="1419" priority="1404" operator="equal">
      <formula>"jan."</formula>
    </cfRule>
  </conditionalFormatting>
  <conditionalFormatting sqref="F9">
    <cfRule type="cellIs" dxfId="1418" priority="1403" operator="equal">
      <formula>"jan."</formula>
    </cfRule>
  </conditionalFormatting>
  <conditionalFormatting sqref="F9">
    <cfRule type="cellIs" dxfId="1417" priority="1402" operator="equal">
      <formula>"jan."</formula>
    </cfRule>
  </conditionalFormatting>
  <conditionalFormatting sqref="F9">
    <cfRule type="cellIs" dxfId="1416" priority="1401" operator="equal">
      <formula>"jan."</formula>
    </cfRule>
  </conditionalFormatting>
  <conditionalFormatting sqref="F9">
    <cfRule type="cellIs" dxfId="1415" priority="1400" operator="equal">
      <formula>"jan."</formula>
    </cfRule>
  </conditionalFormatting>
  <conditionalFormatting sqref="F9">
    <cfRule type="cellIs" dxfId="1414" priority="1399" operator="equal">
      <formula>"jan."</formula>
    </cfRule>
  </conditionalFormatting>
  <conditionalFormatting sqref="F9">
    <cfRule type="cellIs" dxfId="1413" priority="1398" operator="equal">
      <formula>"jan."</formula>
    </cfRule>
  </conditionalFormatting>
  <conditionalFormatting sqref="F9">
    <cfRule type="cellIs" dxfId="1412" priority="1397" operator="equal">
      <formula>"jan."</formula>
    </cfRule>
  </conditionalFormatting>
  <conditionalFormatting sqref="F9">
    <cfRule type="cellIs" dxfId="1411" priority="1396" operator="equal">
      <formula>"jan."</formula>
    </cfRule>
  </conditionalFormatting>
  <conditionalFormatting sqref="F9">
    <cfRule type="cellIs" dxfId="1410" priority="1395" operator="equal">
      <formula>"jan."</formula>
    </cfRule>
  </conditionalFormatting>
  <conditionalFormatting sqref="F9">
    <cfRule type="cellIs" dxfId="1409" priority="1394" operator="equal">
      <formula>"jan."</formula>
    </cfRule>
  </conditionalFormatting>
  <conditionalFormatting sqref="F9">
    <cfRule type="cellIs" dxfId="1408" priority="1393" operator="equal">
      <formula>"jan."</formula>
    </cfRule>
  </conditionalFormatting>
  <conditionalFormatting sqref="F9">
    <cfRule type="cellIs" dxfId="1407" priority="1392" operator="equal">
      <formula>"jan."</formula>
    </cfRule>
  </conditionalFormatting>
  <conditionalFormatting sqref="F9">
    <cfRule type="cellIs" dxfId="1406" priority="1391" operator="equal">
      <formula>"jan."</formula>
    </cfRule>
  </conditionalFormatting>
  <conditionalFormatting sqref="F9">
    <cfRule type="cellIs" dxfId="1405" priority="1390" operator="equal">
      <formula>"jan."</formula>
    </cfRule>
  </conditionalFormatting>
  <conditionalFormatting sqref="F9">
    <cfRule type="cellIs" dxfId="1404" priority="1389" operator="equal">
      <formula>"jan."</formula>
    </cfRule>
  </conditionalFormatting>
  <conditionalFormatting sqref="F9">
    <cfRule type="cellIs" dxfId="1403" priority="1388" operator="equal">
      <formula>"jan."</formula>
    </cfRule>
  </conditionalFormatting>
  <conditionalFormatting sqref="F9">
    <cfRule type="cellIs" dxfId="1402" priority="1387" operator="equal">
      <formula>"jan."</formula>
    </cfRule>
  </conditionalFormatting>
  <conditionalFormatting sqref="F9">
    <cfRule type="cellIs" dxfId="1401" priority="1386" operator="equal">
      <formula>"jan."</formula>
    </cfRule>
  </conditionalFormatting>
  <conditionalFormatting sqref="F9">
    <cfRule type="cellIs" dxfId="1400" priority="1385" operator="equal">
      <formula>"jan."</formula>
    </cfRule>
  </conditionalFormatting>
  <conditionalFormatting sqref="F9">
    <cfRule type="cellIs" dxfId="1399" priority="1384" operator="equal">
      <formula>"jan."</formula>
    </cfRule>
  </conditionalFormatting>
  <conditionalFormatting sqref="F9">
    <cfRule type="cellIs" dxfId="1398" priority="1383" operator="equal">
      <formula>"jan."</formula>
    </cfRule>
  </conditionalFormatting>
  <conditionalFormatting sqref="F9">
    <cfRule type="cellIs" dxfId="1397" priority="1382" operator="equal">
      <formula>"jan."</formula>
    </cfRule>
  </conditionalFormatting>
  <conditionalFormatting sqref="F9">
    <cfRule type="cellIs" dxfId="1396" priority="1381" operator="equal">
      <formula>"jan."</formula>
    </cfRule>
  </conditionalFormatting>
  <conditionalFormatting sqref="F9">
    <cfRule type="cellIs" dxfId="1395" priority="1380" operator="equal">
      <formula>"jan."</formula>
    </cfRule>
  </conditionalFormatting>
  <conditionalFormatting sqref="F9">
    <cfRule type="cellIs" dxfId="1394" priority="1379" operator="equal">
      <formula>"jan."</formula>
    </cfRule>
  </conditionalFormatting>
  <conditionalFormatting sqref="F9">
    <cfRule type="cellIs" dxfId="1393" priority="1378" operator="equal">
      <formula>"jan."</formula>
    </cfRule>
  </conditionalFormatting>
  <conditionalFormatting sqref="F9">
    <cfRule type="cellIs" dxfId="1392" priority="1377" operator="equal">
      <formula>"jan."</formula>
    </cfRule>
  </conditionalFormatting>
  <conditionalFormatting sqref="F9">
    <cfRule type="cellIs" dxfId="1391" priority="1376" operator="equal">
      <formula>"jan."</formula>
    </cfRule>
  </conditionalFormatting>
  <conditionalFormatting sqref="F9">
    <cfRule type="cellIs" dxfId="1390" priority="1374" operator="equal">
      <formula>"jan."</formula>
    </cfRule>
  </conditionalFormatting>
  <conditionalFormatting sqref="F9">
    <cfRule type="cellIs" dxfId="1389" priority="1372" operator="equal">
      <formula>"jan."</formula>
    </cfRule>
  </conditionalFormatting>
  <conditionalFormatting sqref="F9">
    <cfRule type="cellIs" dxfId="1388" priority="1371" operator="equal">
      <formula>"jan."</formula>
    </cfRule>
  </conditionalFormatting>
  <conditionalFormatting sqref="F9">
    <cfRule type="cellIs" dxfId="1387" priority="1370" operator="equal">
      <formula>"jan."</formula>
    </cfRule>
  </conditionalFormatting>
  <conditionalFormatting sqref="F9">
    <cfRule type="cellIs" dxfId="1386" priority="1369" operator="equal">
      <formula>"jan."</formula>
    </cfRule>
  </conditionalFormatting>
  <conditionalFormatting sqref="F9">
    <cfRule type="cellIs" dxfId="1385" priority="1368" operator="equal">
      <formula>"jan."</formula>
    </cfRule>
  </conditionalFormatting>
  <conditionalFormatting sqref="F9">
    <cfRule type="cellIs" dxfId="1384" priority="1367" operator="equal">
      <formula>"jan."</formula>
    </cfRule>
  </conditionalFormatting>
  <conditionalFormatting sqref="F9">
    <cfRule type="cellIs" dxfId="1383" priority="1366" operator="equal">
      <formula>"jan."</formula>
    </cfRule>
  </conditionalFormatting>
  <conditionalFormatting sqref="F9">
    <cfRule type="cellIs" dxfId="1382" priority="1365" operator="equal">
      <formula>"jan."</formula>
    </cfRule>
  </conditionalFormatting>
  <conditionalFormatting sqref="F9">
    <cfRule type="cellIs" dxfId="1381" priority="1364" operator="equal">
      <formula>"jan."</formula>
    </cfRule>
  </conditionalFormatting>
  <conditionalFormatting sqref="F9">
    <cfRule type="cellIs" dxfId="1380" priority="1363" operator="equal">
      <formula>"jan."</formula>
    </cfRule>
  </conditionalFormatting>
  <conditionalFormatting sqref="F9">
    <cfRule type="cellIs" dxfId="1379" priority="1362" operator="equal">
      <formula>"jan."</formula>
    </cfRule>
  </conditionalFormatting>
  <conditionalFormatting sqref="F9">
    <cfRule type="cellIs" dxfId="1378" priority="1361" operator="equal">
      <formula>"jan."</formula>
    </cfRule>
  </conditionalFormatting>
  <conditionalFormatting sqref="F9">
    <cfRule type="cellIs" dxfId="1377" priority="1360" operator="equal">
      <formula>"jan."</formula>
    </cfRule>
  </conditionalFormatting>
  <conditionalFormatting sqref="F9">
    <cfRule type="cellIs" dxfId="1376" priority="1359" operator="equal">
      <formula>"jan."</formula>
    </cfRule>
  </conditionalFormatting>
  <conditionalFormatting sqref="F9">
    <cfRule type="cellIs" dxfId="1375" priority="1358" operator="equal">
      <formula>"jan."</formula>
    </cfRule>
  </conditionalFormatting>
  <conditionalFormatting sqref="F9">
    <cfRule type="cellIs" dxfId="1374" priority="1357" operator="equal">
      <formula>"jan."</formula>
    </cfRule>
  </conditionalFormatting>
  <conditionalFormatting sqref="F9">
    <cfRule type="cellIs" dxfId="1373" priority="1356" operator="equal">
      <formula>"jan."</formula>
    </cfRule>
  </conditionalFormatting>
  <conditionalFormatting sqref="F9">
    <cfRule type="cellIs" dxfId="1372" priority="1355" operator="equal">
      <formula>"jan."</formula>
    </cfRule>
  </conditionalFormatting>
  <conditionalFormatting sqref="F9">
    <cfRule type="cellIs" dxfId="1371" priority="1354" operator="equal">
      <formula>"jan."</formula>
    </cfRule>
  </conditionalFormatting>
  <conditionalFormatting sqref="F9">
    <cfRule type="cellIs" dxfId="1370" priority="1353" operator="equal">
      <formula>"jan."</formula>
    </cfRule>
  </conditionalFormatting>
  <conditionalFormatting sqref="F9">
    <cfRule type="cellIs" dxfId="1369" priority="1352" operator="equal">
      <formula>"jan."</formula>
    </cfRule>
  </conditionalFormatting>
  <conditionalFormatting sqref="F9">
    <cfRule type="cellIs" dxfId="1368" priority="1351" operator="equal">
      <formula>"jan."</formula>
    </cfRule>
  </conditionalFormatting>
  <conditionalFormatting sqref="F9">
    <cfRule type="cellIs" dxfId="1367" priority="1350" operator="equal">
      <formula>"jan."</formula>
    </cfRule>
  </conditionalFormatting>
  <conditionalFormatting sqref="F9">
    <cfRule type="cellIs" dxfId="1366" priority="1349" operator="equal">
      <formula>"jan."</formula>
    </cfRule>
  </conditionalFormatting>
  <conditionalFormatting sqref="F9">
    <cfRule type="cellIs" dxfId="1365" priority="1348" operator="equal">
      <formula>"jan."</formula>
    </cfRule>
  </conditionalFormatting>
  <conditionalFormatting sqref="F9">
    <cfRule type="cellIs" dxfId="1364" priority="1347" operator="equal">
      <formula>"jan."</formula>
    </cfRule>
  </conditionalFormatting>
  <conditionalFormatting sqref="F9">
    <cfRule type="cellIs" dxfId="1363" priority="1346" operator="equal">
      <formula>"jan."</formula>
    </cfRule>
  </conditionalFormatting>
  <conditionalFormatting sqref="F9">
    <cfRule type="cellIs" dxfId="1362" priority="1345" operator="equal">
      <formula>"jan."</formula>
    </cfRule>
  </conditionalFormatting>
  <conditionalFormatting sqref="F9">
    <cfRule type="cellIs" dxfId="1361" priority="1344" operator="equal">
      <formula>"jan."</formula>
    </cfRule>
  </conditionalFormatting>
  <conditionalFormatting sqref="F9">
    <cfRule type="cellIs" dxfId="1360" priority="1343" operator="equal">
      <formula>"jan."</formula>
    </cfRule>
  </conditionalFormatting>
  <conditionalFormatting sqref="F9">
    <cfRule type="cellIs" dxfId="1359" priority="1342" operator="equal">
      <formula>"jan."</formula>
    </cfRule>
  </conditionalFormatting>
  <conditionalFormatting sqref="F9">
    <cfRule type="cellIs" dxfId="1358" priority="1341" operator="equal">
      <formula>"jan."</formula>
    </cfRule>
  </conditionalFormatting>
  <conditionalFormatting sqref="F9">
    <cfRule type="cellIs" dxfId="1357" priority="1340" operator="equal">
      <formula>"jan."</formula>
    </cfRule>
  </conditionalFormatting>
  <conditionalFormatting sqref="F9">
    <cfRule type="cellIs" dxfId="1356" priority="1339" operator="equal">
      <formula>"jan."</formula>
    </cfRule>
  </conditionalFormatting>
  <conditionalFormatting sqref="F9">
    <cfRule type="cellIs" dxfId="1355" priority="1338" operator="equal">
      <formula>"jan."</formula>
    </cfRule>
  </conditionalFormatting>
  <conditionalFormatting sqref="F9">
    <cfRule type="cellIs" dxfId="1354" priority="1337" operator="equal">
      <formula>"jan."</formula>
    </cfRule>
  </conditionalFormatting>
  <conditionalFormatting sqref="F9">
    <cfRule type="cellIs" dxfId="1353" priority="1336" operator="equal">
      <formula>"jan."</formula>
    </cfRule>
  </conditionalFormatting>
  <conditionalFormatting sqref="F9">
    <cfRule type="cellIs" dxfId="1352" priority="1335" operator="equal">
      <formula>"jan."</formula>
    </cfRule>
  </conditionalFormatting>
  <conditionalFormatting sqref="F9">
    <cfRule type="cellIs" dxfId="1351" priority="1334" operator="equal">
      <formula>"jan."</formula>
    </cfRule>
  </conditionalFormatting>
  <conditionalFormatting sqref="F9">
    <cfRule type="cellIs" dxfId="1350" priority="1333" operator="equal">
      <formula>"jan."</formula>
    </cfRule>
  </conditionalFormatting>
  <conditionalFormatting sqref="F9">
    <cfRule type="cellIs" dxfId="1349" priority="1332" operator="equal">
      <formula>"jan."</formula>
    </cfRule>
  </conditionalFormatting>
  <conditionalFormatting sqref="F9">
    <cfRule type="cellIs" dxfId="1348" priority="1331" operator="equal">
      <formula>"jan."</formula>
    </cfRule>
  </conditionalFormatting>
  <conditionalFormatting sqref="F9">
    <cfRule type="cellIs" dxfId="1347" priority="1330" operator="equal">
      <formula>"jan."</formula>
    </cfRule>
  </conditionalFormatting>
  <conditionalFormatting sqref="F9">
    <cfRule type="cellIs" dxfId="1346" priority="1329" operator="equal">
      <formula>"jan."</formula>
    </cfRule>
  </conditionalFormatting>
  <conditionalFormatting sqref="F9">
    <cfRule type="cellIs" dxfId="1345" priority="1328" operator="equal">
      <formula>"jan."</formula>
    </cfRule>
  </conditionalFormatting>
  <conditionalFormatting sqref="F9">
    <cfRule type="cellIs" dxfId="1344" priority="1327" operator="equal">
      <formula>"jan."</formula>
    </cfRule>
  </conditionalFormatting>
  <conditionalFormatting sqref="F9">
    <cfRule type="cellIs" dxfId="1343" priority="1326" operator="equal">
      <formula>"jan."</formula>
    </cfRule>
  </conditionalFormatting>
  <conditionalFormatting sqref="F9">
    <cfRule type="cellIs" dxfId="1342" priority="1325" operator="equal">
      <formula>"jan."</formula>
    </cfRule>
  </conditionalFormatting>
  <conditionalFormatting sqref="F9">
    <cfRule type="cellIs" dxfId="1341" priority="1324" operator="equal">
      <formula>"jan."</formula>
    </cfRule>
  </conditionalFormatting>
  <conditionalFormatting sqref="F9">
    <cfRule type="cellIs" dxfId="1340" priority="1323" operator="equal">
      <formula>"jan."</formula>
    </cfRule>
  </conditionalFormatting>
  <conditionalFormatting sqref="F9">
    <cfRule type="cellIs" dxfId="1339" priority="1322" operator="equal">
      <formula>"jan."</formula>
    </cfRule>
  </conditionalFormatting>
  <conditionalFormatting sqref="F9">
    <cfRule type="cellIs" dxfId="1338" priority="1321" operator="equal">
      <formula>"jan."</formula>
    </cfRule>
  </conditionalFormatting>
  <conditionalFormatting sqref="F9">
    <cfRule type="cellIs" dxfId="1337" priority="1320" operator="equal">
      <formula>"jan."</formula>
    </cfRule>
  </conditionalFormatting>
  <conditionalFormatting sqref="F9">
    <cfRule type="cellIs" dxfId="1336" priority="1319" operator="equal">
      <formula>"jan."</formula>
    </cfRule>
  </conditionalFormatting>
  <conditionalFormatting sqref="F9">
    <cfRule type="cellIs" dxfId="1335" priority="1317" operator="equal">
      <formula>"jan."</formula>
    </cfRule>
  </conditionalFormatting>
  <conditionalFormatting sqref="F9">
    <cfRule type="cellIs" dxfId="1334" priority="1316" operator="equal">
      <formula>"jan."</formula>
    </cfRule>
  </conditionalFormatting>
  <conditionalFormatting sqref="F9">
    <cfRule type="cellIs" dxfId="1333" priority="1315" operator="equal">
      <formula>"jan."</formula>
    </cfRule>
  </conditionalFormatting>
  <conditionalFormatting sqref="F9">
    <cfRule type="cellIs" dxfId="1332" priority="1314" operator="equal">
      <formula>"jan."</formula>
    </cfRule>
  </conditionalFormatting>
  <conditionalFormatting sqref="F9">
    <cfRule type="cellIs" dxfId="1331" priority="1313" operator="equal">
      <formula>"jan."</formula>
    </cfRule>
  </conditionalFormatting>
  <conditionalFormatting sqref="F9">
    <cfRule type="cellIs" dxfId="1330" priority="1312" operator="equal">
      <formula>"jan."</formula>
    </cfRule>
  </conditionalFormatting>
  <conditionalFormatting sqref="F9">
    <cfRule type="cellIs" dxfId="1329" priority="1311" operator="equal">
      <formula>"jan."</formula>
    </cfRule>
  </conditionalFormatting>
  <conditionalFormatting sqref="F9">
    <cfRule type="cellIs" dxfId="1328" priority="1310" operator="equal">
      <formula>"jan."</formula>
    </cfRule>
  </conditionalFormatting>
  <conditionalFormatting sqref="F9">
    <cfRule type="cellIs" dxfId="1327" priority="1309" operator="equal">
      <formula>"jan."</formula>
    </cfRule>
  </conditionalFormatting>
  <conditionalFormatting sqref="F9">
    <cfRule type="cellIs" dxfId="1326" priority="1308" operator="equal">
      <formula>"jan."</formula>
    </cfRule>
  </conditionalFormatting>
  <conditionalFormatting sqref="F9">
    <cfRule type="cellIs" dxfId="1325" priority="1307" operator="equal">
      <formula>"jan."</formula>
    </cfRule>
  </conditionalFormatting>
  <conditionalFormatting sqref="F9">
    <cfRule type="cellIs" dxfId="1324" priority="1306" operator="equal">
      <formula>"jan."</formula>
    </cfRule>
  </conditionalFormatting>
  <conditionalFormatting sqref="F9">
    <cfRule type="cellIs" dxfId="1323" priority="1305" operator="equal">
      <formula>"jan."</formula>
    </cfRule>
  </conditionalFormatting>
  <conditionalFormatting sqref="F9">
    <cfRule type="cellIs" dxfId="1322" priority="1304" operator="equal">
      <formula>"jan."</formula>
    </cfRule>
  </conditionalFormatting>
  <conditionalFormatting sqref="F9">
    <cfRule type="cellIs" dxfId="1321" priority="1303" operator="equal">
      <formula>"jan."</formula>
    </cfRule>
  </conditionalFormatting>
  <conditionalFormatting sqref="F9">
    <cfRule type="cellIs" dxfId="1320" priority="1302" operator="equal">
      <formula>"jan."</formula>
    </cfRule>
  </conditionalFormatting>
  <conditionalFormatting sqref="F9">
    <cfRule type="cellIs" dxfId="1319" priority="1301" operator="equal">
      <formula>"jan."</formula>
    </cfRule>
  </conditionalFormatting>
  <conditionalFormatting sqref="F9">
    <cfRule type="cellIs" dxfId="1318" priority="1300" operator="equal">
      <formula>"jan."</formula>
    </cfRule>
  </conditionalFormatting>
  <conditionalFormatting sqref="F9">
    <cfRule type="cellIs" dxfId="1317" priority="1299" operator="equal">
      <formula>"jan."</formula>
    </cfRule>
  </conditionalFormatting>
  <conditionalFormatting sqref="F9">
    <cfRule type="cellIs" dxfId="1316" priority="1298" operator="equal">
      <formula>"jan."</formula>
    </cfRule>
  </conditionalFormatting>
  <conditionalFormatting sqref="F9">
    <cfRule type="cellIs" dxfId="1315" priority="1297" operator="equal">
      <formula>"jan."</formula>
    </cfRule>
  </conditionalFormatting>
  <conditionalFormatting sqref="F9">
    <cfRule type="cellIs" dxfId="1314" priority="1296" operator="equal">
      <formula>"jan."</formula>
    </cfRule>
  </conditionalFormatting>
  <conditionalFormatting sqref="F9">
    <cfRule type="cellIs" dxfId="1313" priority="1295" operator="equal">
      <formula>"jan."</formula>
    </cfRule>
  </conditionalFormatting>
  <conditionalFormatting sqref="F9">
    <cfRule type="cellIs" dxfId="1312" priority="1294" operator="equal">
      <formula>"jan."</formula>
    </cfRule>
  </conditionalFormatting>
  <conditionalFormatting sqref="F9">
    <cfRule type="cellIs" dxfId="1311" priority="1293" operator="equal">
      <formula>"jan."</formula>
    </cfRule>
  </conditionalFormatting>
  <conditionalFormatting sqref="F9">
    <cfRule type="cellIs" dxfId="1310" priority="1292" operator="equal">
      <formula>"jan."</formula>
    </cfRule>
  </conditionalFormatting>
  <conditionalFormatting sqref="F9">
    <cfRule type="cellIs" dxfId="1309" priority="1291" operator="equal">
      <formula>"jan."</formula>
    </cfRule>
  </conditionalFormatting>
  <conditionalFormatting sqref="F9">
    <cfRule type="cellIs" dxfId="1308" priority="1290" operator="equal">
      <formula>"jan."</formula>
    </cfRule>
  </conditionalFormatting>
  <conditionalFormatting sqref="F9">
    <cfRule type="cellIs" dxfId="1307" priority="1289" operator="equal">
      <formula>"jan."</formula>
    </cfRule>
  </conditionalFormatting>
  <conditionalFormatting sqref="F9">
    <cfRule type="cellIs" dxfId="1306" priority="1288" operator="equal">
      <formula>"jan."</formula>
    </cfRule>
  </conditionalFormatting>
  <conditionalFormatting sqref="F9">
    <cfRule type="cellIs" dxfId="1305" priority="1287" operator="equal">
      <formula>"jan."</formula>
    </cfRule>
  </conditionalFormatting>
  <conditionalFormatting sqref="F9">
    <cfRule type="cellIs" dxfId="1304" priority="1286" operator="equal">
      <formula>"jan."</formula>
    </cfRule>
  </conditionalFormatting>
  <conditionalFormatting sqref="F9">
    <cfRule type="cellIs" dxfId="1303" priority="1285" operator="equal">
      <formula>"jan."</formula>
    </cfRule>
  </conditionalFormatting>
  <conditionalFormatting sqref="F9">
    <cfRule type="cellIs" dxfId="1302" priority="1284" operator="equal">
      <formula>"jan."</formula>
    </cfRule>
  </conditionalFormatting>
  <conditionalFormatting sqref="F9">
    <cfRule type="cellIs" dxfId="1301" priority="1283" operator="equal">
      <formula>"jan."</formula>
    </cfRule>
  </conditionalFormatting>
  <conditionalFormatting sqref="F9">
    <cfRule type="cellIs" dxfId="1300" priority="1282" operator="equal">
      <formula>"jan."</formula>
    </cfRule>
  </conditionalFormatting>
  <conditionalFormatting sqref="F9">
    <cfRule type="cellIs" dxfId="1299" priority="1281" operator="equal">
      <formula>"jan."</formula>
    </cfRule>
  </conditionalFormatting>
  <conditionalFormatting sqref="F9">
    <cfRule type="cellIs" dxfId="1298" priority="1280" operator="equal">
      <formula>"jan."</formula>
    </cfRule>
  </conditionalFormatting>
  <conditionalFormatting sqref="F9">
    <cfRule type="cellIs" dxfId="1297" priority="1279" operator="equal">
      <formula>"jan."</formula>
    </cfRule>
  </conditionalFormatting>
  <conditionalFormatting sqref="F9">
    <cfRule type="cellIs" dxfId="1296" priority="1278" operator="equal">
      <formula>"jan."</formula>
    </cfRule>
  </conditionalFormatting>
  <conditionalFormatting sqref="F9">
    <cfRule type="cellIs" dxfId="1295" priority="1277" operator="equal">
      <formula>"jan."</formula>
    </cfRule>
  </conditionalFormatting>
  <conditionalFormatting sqref="F9">
    <cfRule type="cellIs" dxfId="1294" priority="1276" operator="equal">
      <formula>"jan."</formula>
    </cfRule>
  </conditionalFormatting>
  <conditionalFormatting sqref="F9">
    <cfRule type="cellIs" dxfId="1293" priority="1275" operator="equal">
      <formula>"jan."</formula>
    </cfRule>
  </conditionalFormatting>
  <conditionalFormatting sqref="F9">
    <cfRule type="cellIs" dxfId="1292" priority="1274" operator="equal">
      <formula>"jan."</formula>
    </cfRule>
  </conditionalFormatting>
  <conditionalFormatting sqref="F9">
    <cfRule type="cellIs" dxfId="1291" priority="1273" operator="equal">
      <formula>"jan."</formula>
    </cfRule>
  </conditionalFormatting>
  <conditionalFormatting sqref="F9">
    <cfRule type="cellIs" dxfId="1290" priority="1272" operator="equal">
      <formula>"jan."</formula>
    </cfRule>
  </conditionalFormatting>
  <conditionalFormatting sqref="F9">
    <cfRule type="cellIs" dxfId="1289" priority="1271" operator="equal">
      <formula>"jan."</formula>
    </cfRule>
  </conditionalFormatting>
  <conditionalFormatting sqref="F9">
    <cfRule type="cellIs" dxfId="1288" priority="1270" operator="equal">
      <formula>"jan."</formula>
    </cfRule>
  </conditionalFormatting>
  <conditionalFormatting sqref="F9">
    <cfRule type="cellIs" dxfId="1287" priority="1269" operator="equal">
      <formula>"jan."</formula>
    </cfRule>
  </conditionalFormatting>
  <conditionalFormatting sqref="F9">
    <cfRule type="cellIs" dxfId="1286" priority="1268" operator="equal">
      <formula>"jan."</formula>
    </cfRule>
  </conditionalFormatting>
  <conditionalFormatting sqref="F9">
    <cfRule type="cellIs" dxfId="1285" priority="1267" operator="equal">
      <formula>"jan."</formula>
    </cfRule>
  </conditionalFormatting>
  <conditionalFormatting sqref="F9">
    <cfRule type="cellIs" dxfId="1284" priority="1266" operator="equal">
      <formula>"jan."</formula>
    </cfRule>
  </conditionalFormatting>
  <conditionalFormatting sqref="F9">
    <cfRule type="cellIs" dxfId="1283" priority="1265" operator="equal">
      <formula>"jan."</formula>
    </cfRule>
  </conditionalFormatting>
  <conditionalFormatting sqref="F9">
    <cfRule type="cellIs" dxfId="1282" priority="1264" operator="equal">
      <formula>"jan."</formula>
    </cfRule>
  </conditionalFormatting>
  <conditionalFormatting sqref="F9">
    <cfRule type="cellIs" dxfId="1281" priority="1263" operator="equal">
      <formula>"jan."</formula>
    </cfRule>
  </conditionalFormatting>
  <conditionalFormatting sqref="F9">
    <cfRule type="cellIs" dxfId="1280" priority="1262" operator="equal">
      <formula>"jan."</formula>
    </cfRule>
  </conditionalFormatting>
  <conditionalFormatting sqref="F9">
    <cfRule type="cellIs" dxfId="1279" priority="1261" operator="equal">
      <formula>"jan."</formula>
    </cfRule>
  </conditionalFormatting>
  <conditionalFormatting sqref="F9">
    <cfRule type="cellIs" dxfId="1278" priority="1260" operator="equal">
      <formula>"jan."</formula>
    </cfRule>
  </conditionalFormatting>
  <conditionalFormatting sqref="F9">
    <cfRule type="cellIs" dxfId="1277" priority="1259" operator="equal">
      <formula>"jan."</formula>
    </cfRule>
  </conditionalFormatting>
  <conditionalFormatting sqref="F9">
    <cfRule type="cellIs" dxfId="1276" priority="1258" operator="equal">
      <formula>"jan."</formula>
    </cfRule>
  </conditionalFormatting>
  <conditionalFormatting sqref="F9">
    <cfRule type="cellIs" dxfId="1275" priority="1257" operator="equal">
      <formula>"jan."</formula>
    </cfRule>
  </conditionalFormatting>
  <conditionalFormatting sqref="F9">
    <cfRule type="cellIs" dxfId="1274" priority="1256" operator="equal">
      <formula>"jan."</formula>
    </cfRule>
  </conditionalFormatting>
  <conditionalFormatting sqref="F9">
    <cfRule type="cellIs" dxfId="1273" priority="1255" operator="equal">
      <formula>"jan."</formula>
    </cfRule>
  </conditionalFormatting>
  <conditionalFormatting sqref="F9">
    <cfRule type="cellIs" dxfId="1272" priority="1254" operator="equal">
      <formula>"jan."</formula>
    </cfRule>
  </conditionalFormatting>
  <conditionalFormatting sqref="F9">
    <cfRule type="cellIs" dxfId="1271" priority="1253" operator="equal">
      <formula>"jan."</formula>
    </cfRule>
  </conditionalFormatting>
  <conditionalFormatting sqref="F9">
    <cfRule type="cellIs" dxfId="1270" priority="1252" operator="equal">
      <formula>"jan."</formula>
    </cfRule>
  </conditionalFormatting>
  <conditionalFormatting sqref="F9">
    <cfRule type="cellIs" dxfId="1269" priority="1251" operator="equal">
      <formula>"jan."</formula>
    </cfRule>
  </conditionalFormatting>
  <conditionalFormatting sqref="F9">
    <cfRule type="cellIs" dxfId="1268" priority="1250" operator="equal">
      <formula>"jan."</formula>
    </cfRule>
  </conditionalFormatting>
  <conditionalFormatting sqref="F9">
    <cfRule type="cellIs" dxfId="1267" priority="1249" operator="equal">
      <formula>"jan."</formula>
    </cfRule>
  </conditionalFormatting>
  <conditionalFormatting sqref="F9">
    <cfRule type="cellIs" dxfId="1266" priority="1248" operator="equal">
      <formula>"jan."</formula>
    </cfRule>
  </conditionalFormatting>
  <conditionalFormatting sqref="F9">
    <cfRule type="cellIs" dxfId="1265" priority="1247" operator="equal">
      <formula>"jan."</formula>
    </cfRule>
  </conditionalFormatting>
  <conditionalFormatting sqref="F9">
    <cfRule type="cellIs" dxfId="1264" priority="1246" operator="equal">
      <formula>"jan."</formula>
    </cfRule>
  </conditionalFormatting>
  <conditionalFormatting sqref="F9">
    <cfRule type="cellIs" dxfId="1263" priority="1245" operator="equal">
      <formula>"jan."</formula>
    </cfRule>
  </conditionalFormatting>
  <conditionalFormatting sqref="F9">
    <cfRule type="cellIs" dxfId="1262" priority="1242" operator="equal">
      <formula>"jan."</formula>
    </cfRule>
  </conditionalFormatting>
  <conditionalFormatting sqref="F9">
    <cfRule type="cellIs" dxfId="1261" priority="1241" operator="equal">
      <formula>"jan."</formula>
    </cfRule>
  </conditionalFormatting>
  <conditionalFormatting sqref="F9">
    <cfRule type="cellIs" dxfId="1260" priority="1240" operator="equal">
      <formula>"jan."</formula>
    </cfRule>
  </conditionalFormatting>
  <conditionalFormatting sqref="F9">
    <cfRule type="cellIs" dxfId="1259" priority="1239" operator="equal">
      <formula>"jan."</formula>
    </cfRule>
  </conditionalFormatting>
  <conditionalFormatting sqref="F9">
    <cfRule type="cellIs" dxfId="1258" priority="1238" operator="equal">
      <formula>"jan."</formula>
    </cfRule>
  </conditionalFormatting>
  <conditionalFormatting sqref="F9">
    <cfRule type="cellIs" dxfId="1257" priority="1237" operator="equal">
      <formula>"jan."</formula>
    </cfRule>
  </conditionalFormatting>
  <conditionalFormatting sqref="F9">
    <cfRule type="cellIs" dxfId="1256" priority="1236" operator="equal">
      <formula>"jan."</formula>
    </cfRule>
  </conditionalFormatting>
  <conditionalFormatting sqref="F9">
    <cfRule type="cellIs" dxfId="1255" priority="1235" operator="equal">
      <formula>"jan."</formula>
    </cfRule>
  </conditionalFormatting>
  <conditionalFormatting sqref="F9">
    <cfRule type="cellIs" dxfId="1254" priority="1234" operator="equal">
      <formula>"jan."</formula>
    </cfRule>
  </conditionalFormatting>
  <conditionalFormatting sqref="F9">
    <cfRule type="cellIs" dxfId="1253" priority="1233" operator="equal">
      <formula>"jan."</formula>
    </cfRule>
  </conditionalFormatting>
  <conditionalFormatting sqref="F9">
    <cfRule type="cellIs" dxfId="1252" priority="1232" operator="equal">
      <formula>"jan."</formula>
    </cfRule>
  </conditionalFormatting>
  <conditionalFormatting sqref="F9">
    <cfRule type="cellIs" dxfId="1251" priority="1231" operator="equal">
      <formula>"jan."</formula>
    </cfRule>
  </conditionalFormatting>
  <conditionalFormatting sqref="F9">
    <cfRule type="cellIs" dxfId="1250" priority="1230" operator="equal">
      <formula>"jan."</formula>
    </cfRule>
  </conditionalFormatting>
  <conditionalFormatting sqref="F9">
    <cfRule type="cellIs" dxfId="1249" priority="1229" operator="equal">
      <formula>"jan."</formula>
    </cfRule>
  </conditionalFormatting>
  <conditionalFormatting sqref="F9">
    <cfRule type="cellIs" dxfId="1248" priority="1228" operator="equal">
      <formula>"jan."</formula>
    </cfRule>
  </conditionalFormatting>
  <conditionalFormatting sqref="F9">
    <cfRule type="cellIs" dxfId="1247" priority="1227" operator="equal">
      <formula>"jan."</formula>
    </cfRule>
  </conditionalFormatting>
  <conditionalFormatting sqref="F9">
    <cfRule type="cellIs" dxfId="1246" priority="1226" operator="equal">
      <formula>"jan."</formula>
    </cfRule>
  </conditionalFormatting>
  <conditionalFormatting sqref="F9">
    <cfRule type="cellIs" dxfId="1245" priority="1225" operator="equal">
      <formula>"jan."</formula>
    </cfRule>
  </conditionalFormatting>
  <conditionalFormatting sqref="F9">
    <cfRule type="cellIs" dxfId="1244" priority="1224" operator="equal">
      <formula>"jan."</formula>
    </cfRule>
  </conditionalFormatting>
  <conditionalFormatting sqref="F9">
    <cfRule type="cellIs" dxfId="1243" priority="1223" operator="equal">
      <formula>"jan."</formula>
    </cfRule>
  </conditionalFormatting>
  <conditionalFormatting sqref="F9">
    <cfRule type="cellIs" dxfId="1242" priority="1222" operator="equal">
      <formula>"jan."</formula>
    </cfRule>
  </conditionalFormatting>
  <conditionalFormatting sqref="F9">
    <cfRule type="cellIs" dxfId="1241" priority="1221" operator="equal">
      <formula>"jan."</formula>
    </cfRule>
  </conditionalFormatting>
  <conditionalFormatting sqref="F9">
    <cfRule type="cellIs" dxfId="1240" priority="1220" operator="equal">
      <formula>"jan."</formula>
    </cfRule>
  </conditionalFormatting>
  <conditionalFormatting sqref="F9">
    <cfRule type="cellIs" dxfId="1239" priority="1219" operator="equal">
      <formula>"jan."</formula>
    </cfRule>
  </conditionalFormatting>
  <conditionalFormatting sqref="F9">
    <cfRule type="cellIs" dxfId="1238" priority="1218" operator="equal">
      <formula>"jan."</formula>
    </cfRule>
  </conditionalFormatting>
  <conditionalFormatting sqref="F9">
    <cfRule type="cellIs" dxfId="1237" priority="1217" operator="equal">
      <formula>"jan."</formula>
    </cfRule>
  </conditionalFormatting>
  <conditionalFormatting sqref="F9">
    <cfRule type="cellIs" dxfId="1236" priority="1216" operator="equal">
      <formula>"jan."</formula>
    </cfRule>
  </conditionalFormatting>
  <conditionalFormatting sqref="F9">
    <cfRule type="cellIs" dxfId="1235" priority="1215" operator="equal">
      <formula>"jan."</formula>
    </cfRule>
  </conditionalFormatting>
  <conditionalFormatting sqref="F9">
    <cfRule type="cellIs" dxfId="1234" priority="1214" operator="equal">
      <formula>"jan."</formula>
    </cfRule>
  </conditionalFormatting>
  <conditionalFormatting sqref="F9">
    <cfRule type="cellIs" dxfId="1233" priority="1213" operator="equal">
      <formula>"jan."</formula>
    </cfRule>
  </conditionalFormatting>
  <conditionalFormatting sqref="F9">
    <cfRule type="cellIs" dxfId="1232" priority="1212" operator="equal">
      <formula>"jan."</formula>
    </cfRule>
  </conditionalFormatting>
  <conditionalFormatting sqref="F9">
    <cfRule type="cellIs" dxfId="1231" priority="1211" operator="equal">
      <formula>"jan."</formula>
    </cfRule>
  </conditionalFormatting>
  <conditionalFormatting sqref="F9">
    <cfRule type="cellIs" dxfId="1230" priority="1210" operator="equal">
      <formula>"jan."</formula>
    </cfRule>
  </conditionalFormatting>
  <conditionalFormatting sqref="F9">
    <cfRule type="cellIs" dxfId="1229" priority="1209" operator="equal">
      <formula>"jan."</formula>
    </cfRule>
  </conditionalFormatting>
  <conditionalFormatting sqref="F9">
    <cfRule type="cellIs" dxfId="1228" priority="1208" operator="equal">
      <formula>"jan."</formula>
    </cfRule>
  </conditionalFormatting>
  <conditionalFormatting sqref="F9">
    <cfRule type="cellIs" dxfId="1227" priority="1206" operator="equal">
      <formula>"jan."</formula>
    </cfRule>
  </conditionalFormatting>
  <conditionalFormatting sqref="F9">
    <cfRule type="cellIs" dxfId="1226" priority="1205" operator="equal">
      <formula>"jan."</formula>
    </cfRule>
  </conditionalFormatting>
  <conditionalFormatting sqref="F9">
    <cfRule type="cellIs" dxfId="1225" priority="1204" operator="equal">
      <formula>"jan."</formula>
    </cfRule>
  </conditionalFormatting>
  <conditionalFormatting sqref="F9">
    <cfRule type="cellIs" dxfId="1224" priority="1203" operator="equal">
      <formula>"jan."</formula>
    </cfRule>
  </conditionalFormatting>
  <conditionalFormatting sqref="F9">
    <cfRule type="cellIs" dxfId="1223" priority="1202" operator="equal">
      <formula>"jan."</formula>
    </cfRule>
  </conditionalFormatting>
  <conditionalFormatting sqref="F9">
    <cfRule type="cellIs" dxfId="1222" priority="1201" operator="equal">
      <formula>"jan."</formula>
    </cfRule>
  </conditionalFormatting>
  <conditionalFormatting sqref="F9">
    <cfRule type="cellIs" dxfId="1221" priority="1200" operator="equal">
      <formula>"jan."</formula>
    </cfRule>
  </conditionalFormatting>
  <conditionalFormatting sqref="F9">
    <cfRule type="cellIs" dxfId="1220" priority="1199" operator="equal">
      <formula>"jan."</formula>
    </cfRule>
  </conditionalFormatting>
  <conditionalFormatting sqref="F9">
    <cfRule type="cellIs" dxfId="1219" priority="1198" operator="equal">
      <formula>"jan."</formula>
    </cfRule>
  </conditionalFormatting>
  <conditionalFormatting sqref="F9">
    <cfRule type="cellIs" dxfId="1218" priority="1197" operator="equal">
      <formula>"jan."</formula>
    </cfRule>
  </conditionalFormatting>
  <conditionalFormatting sqref="F9">
    <cfRule type="cellIs" dxfId="1217" priority="1196" operator="equal">
      <formula>"jan."</formula>
    </cfRule>
  </conditionalFormatting>
  <conditionalFormatting sqref="F9">
    <cfRule type="cellIs" dxfId="1216" priority="1195" operator="equal">
      <formula>"jan."</formula>
    </cfRule>
  </conditionalFormatting>
  <conditionalFormatting sqref="F9">
    <cfRule type="cellIs" dxfId="1215" priority="1194" operator="equal">
      <formula>"jan."</formula>
    </cfRule>
  </conditionalFormatting>
  <conditionalFormatting sqref="F9">
    <cfRule type="cellIs" dxfId="1214" priority="1193" operator="equal">
      <formula>"jan."</formula>
    </cfRule>
  </conditionalFormatting>
  <conditionalFormatting sqref="F9">
    <cfRule type="cellIs" dxfId="1213" priority="1192" operator="equal">
      <formula>"jan."</formula>
    </cfRule>
  </conditionalFormatting>
  <conditionalFormatting sqref="F9">
    <cfRule type="cellIs" dxfId="1212" priority="1191" operator="equal">
      <formula>"jan."</formula>
    </cfRule>
  </conditionalFormatting>
  <conditionalFormatting sqref="F9">
    <cfRule type="cellIs" dxfId="1211" priority="1190" operator="equal">
      <formula>"jan."</formula>
    </cfRule>
  </conditionalFormatting>
  <conditionalFormatting sqref="F9">
    <cfRule type="cellIs" dxfId="1210" priority="1189" operator="equal">
      <formula>"jan."</formula>
    </cfRule>
  </conditionalFormatting>
  <conditionalFormatting sqref="F9">
    <cfRule type="cellIs" dxfId="1209" priority="1188" operator="equal">
      <formula>"jan."</formula>
    </cfRule>
  </conditionalFormatting>
  <conditionalFormatting sqref="F9">
    <cfRule type="cellIs" dxfId="1208" priority="1187" operator="equal">
      <formula>"jan."</formula>
    </cfRule>
  </conditionalFormatting>
  <conditionalFormatting sqref="F9">
    <cfRule type="cellIs" dxfId="1207" priority="1185" operator="equal">
      <formula>"jan."</formula>
    </cfRule>
  </conditionalFormatting>
  <conditionalFormatting sqref="F9">
    <cfRule type="cellIs" dxfId="1206" priority="1184" operator="equal">
      <formula>"jan."</formula>
    </cfRule>
  </conditionalFormatting>
  <conditionalFormatting sqref="F9">
    <cfRule type="cellIs" dxfId="1205" priority="1183" operator="equal">
      <formula>"jan."</formula>
    </cfRule>
  </conditionalFormatting>
  <conditionalFormatting sqref="F9">
    <cfRule type="cellIs" dxfId="1204" priority="1182" operator="equal">
      <formula>"jan."</formula>
    </cfRule>
  </conditionalFormatting>
  <conditionalFormatting sqref="F9">
    <cfRule type="cellIs" dxfId="1203" priority="1181" operator="equal">
      <formula>"jan."</formula>
    </cfRule>
  </conditionalFormatting>
  <conditionalFormatting sqref="F9">
    <cfRule type="cellIs" dxfId="1202" priority="1180" operator="equal">
      <formula>"jan."</formula>
    </cfRule>
  </conditionalFormatting>
  <conditionalFormatting sqref="F9">
    <cfRule type="cellIs" dxfId="1201" priority="1179" operator="equal">
      <formula>"jan."</formula>
    </cfRule>
  </conditionalFormatting>
  <conditionalFormatting sqref="F9">
    <cfRule type="cellIs" dxfId="1200" priority="1178" operator="equal">
      <formula>"jan."</formula>
    </cfRule>
  </conditionalFormatting>
  <conditionalFormatting sqref="F9">
    <cfRule type="cellIs" dxfId="1199" priority="1177" operator="equal">
      <formula>"jan."</formula>
    </cfRule>
  </conditionalFormatting>
  <conditionalFormatting sqref="F9">
    <cfRule type="cellIs" dxfId="1198" priority="1176" operator="equal">
      <formula>"jan."</formula>
    </cfRule>
  </conditionalFormatting>
  <conditionalFormatting sqref="F9">
    <cfRule type="cellIs" dxfId="1197" priority="1175" operator="equal">
      <formula>"jan."</formula>
    </cfRule>
  </conditionalFormatting>
  <conditionalFormatting sqref="F9">
    <cfRule type="cellIs" dxfId="1196" priority="1174" operator="equal">
      <formula>"jan."</formula>
    </cfRule>
  </conditionalFormatting>
  <conditionalFormatting sqref="F9">
    <cfRule type="cellIs" dxfId="1195" priority="1173" operator="equal">
      <formula>"jan."</formula>
    </cfRule>
  </conditionalFormatting>
  <conditionalFormatting sqref="F9">
    <cfRule type="cellIs" dxfId="1194" priority="1172" operator="equal">
      <formula>"jan."</formula>
    </cfRule>
  </conditionalFormatting>
  <conditionalFormatting sqref="F9">
    <cfRule type="cellIs" dxfId="1193" priority="1171" operator="equal">
      <formula>"jan."</formula>
    </cfRule>
  </conditionalFormatting>
  <conditionalFormatting sqref="F9">
    <cfRule type="cellIs" dxfId="1192" priority="1170" operator="equal">
      <formula>"jan."</formula>
    </cfRule>
  </conditionalFormatting>
  <conditionalFormatting sqref="F9">
    <cfRule type="cellIs" dxfId="1191" priority="1169" operator="equal">
      <formula>"jan."</formula>
    </cfRule>
  </conditionalFormatting>
  <conditionalFormatting sqref="F9">
    <cfRule type="cellIs" dxfId="1190" priority="1168" operator="equal">
      <formula>"jan."</formula>
    </cfRule>
  </conditionalFormatting>
  <conditionalFormatting sqref="F9">
    <cfRule type="cellIs" dxfId="1189" priority="1167" operator="equal">
      <formula>"jan."</formula>
    </cfRule>
  </conditionalFormatting>
  <conditionalFormatting sqref="F9">
    <cfRule type="cellIs" dxfId="1188" priority="1166" operator="equal">
      <formula>"jan."</formula>
    </cfRule>
  </conditionalFormatting>
  <conditionalFormatting sqref="F9">
    <cfRule type="cellIs" dxfId="1187" priority="1165" operator="equal">
      <formula>"jan."</formula>
    </cfRule>
  </conditionalFormatting>
  <conditionalFormatting sqref="F9">
    <cfRule type="cellIs" dxfId="1186" priority="1164" operator="equal">
      <formula>"jan."</formula>
    </cfRule>
  </conditionalFormatting>
  <conditionalFormatting sqref="F9">
    <cfRule type="cellIs" dxfId="1185" priority="1163" operator="equal">
      <formula>"jan."</formula>
    </cfRule>
  </conditionalFormatting>
  <conditionalFormatting sqref="F9">
    <cfRule type="cellIs" dxfId="1184" priority="1162" operator="equal">
      <formula>"jan."</formula>
    </cfRule>
  </conditionalFormatting>
  <conditionalFormatting sqref="F9">
    <cfRule type="cellIs" dxfId="1183" priority="1161" operator="equal">
      <formula>"jan."</formula>
    </cfRule>
  </conditionalFormatting>
  <conditionalFormatting sqref="F9">
    <cfRule type="cellIs" dxfId="1182" priority="1160" operator="equal">
      <formula>"jan."</formula>
    </cfRule>
  </conditionalFormatting>
  <conditionalFormatting sqref="F9">
    <cfRule type="cellIs" dxfId="1181" priority="1159" operator="equal">
      <formula>"jan."</formula>
    </cfRule>
  </conditionalFormatting>
  <conditionalFormatting sqref="F9">
    <cfRule type="cellIs" dxfId="1180" priority="1157" operator="equal">
      <formula>"jan."</formula>
    </cfRule>
  </conditionalFormatting>
  <conditionalFormatting sqref="F9">
    <cfRule type="cellIs" dxfId="1179" priority="1156" operator="equal">
      <formula>"jan."</formula>
    </cfRule>
  </conditionalFormatting>
  <conditionalFormatting sqref="F9">
    <cfRule type="cellIs" dxfId="1178" priority="1155" operator="equal">
      <formula>"jan."</formula>
    </cfRule>
  </conditionalFormatting>
  <conditionalFormatting sqref="F9">
    <cfRule type="cellIs" dxfId="1177" priority="1154" operator="equal">
      <formula>"jan."</formula>
    </cfRule>
  </conditionalFormatting>
  <conditionalFormatting sqref="F9">
    <cfRule type="cellIs" dxfId="1176" priority="1153" operator="equal">
      <formula>"jan."</formula>
    </cfRule>
  </conditionalFormatting>
  <conditionalFormatting sqref="F9">
    <cfRule type="cellIs" dxfId="1175" priority="1152" operator="equal">
      <formula>"jan."</formula>
    </cfRule>
  </conditionalFormatting>
  <conditionalFormatting sqref="F9">
    <cfRule type="cellIs" dxfId="1174" priority="1150" operator="equal">
      <formula>"jan."</formula>
    </cfRule>
  </conditionalFormatting>
  <conditionalFormatting sqref="F9">
    <cfRule type="cellIs" dxfId="1173" priority="1149" operator="equal">
      <formula>"jan."</formula>
    </cfRule>
  </conditionalFormatting>
  <conditionalFormatting sqref="F9">
    <cfRule type="cellIs" dxfId="1172" priority="1148" operator="equal">
      <formula>"jan."</formula>
    </cfRule>
  </conditionalFormatting>
  <conditionalFormatting sqref="F9">
    <cfRule type="cellIs" dxfId="1171" priority="1147" operator="equal">
      <formula>"jan."</formula>
    </cfRule>
  </conditionalFormatting>
  <conditionalFormatting sqref="F9">
    <cfRule type="cellIs" dxfId="1170" priority="1146" operator="equal">
      <formula>"jan."</formula>
    </cfRule>
  </conditionalFormatting>
  <conditionalFormatting sqref="F9">
    <cfRule type="cellIs" dxfId="1169" priority="1145" operator="equal">
      <formula>"jan."</formula>
    </cfRule>
  </conditionalFormatting>
  <conditionalFormatting sqref="F9">
    <cfRule type="cellIs" dxfId="1168" priority="1144" operator="equal">
      <formula>"jan."</formula>
    </cfRule>
  </conditionalFormatting>
  <conditionalFormatting sqref="F9">
    <cfRule type="cellIs" dxfId="1167" priority="1143" operator="equal">
      <formula>"jan."</formula>
    </cfRule>
  </conditionalFormatting>
  <conditionalFormatting sqref="F9">
    <cfRule type="cellIs" dxfId="1166" priority="1142" operator="equal">
      <formula>"jan."</formula>
    </cfRule>
  </conditionalFormatting>
  <conditionalFormatting sqref="F9">
    <cfRule type="cellIs" dxfId="1165" priority="1141" operator="equal">
      <formula>"jan."</formula>
    </cfRule>
  </conditionalFormatting>
  <conditionalFormatting sqref="F9">
    <cfRule type="cellIs" dxfId="1164" priority="1140" operator="equal">
      <formula>"jan."</formula>
    </cfRule>
  </conditionalFormatting>
  <conditionalFormatting sqref="F9">
    <cfRule type="cellIs" dxfId="1163" priority="1139" operator="equal">
      <formula>"jan."</formula>
    </cfRule>
  </conditionalFormatting>
  <conditionalFormatting sqref="F9">
    <cfRule type="cellIs" dxfId="1162" priority="1137" operator="equal">
      <formula>"jan."</formula>
    </cfRule>
  </conditionalFormatting>
  <conditionalFormatting sqref="F9">
    <cfRule type="cellIs" dxfId="1161" priority="1134" operator="equal">
      <formula>"jan."</formula>
    </cfRule>
  </conditionalFormatting>
  <conditionalFormatting sqref="F9">
    <cfRule type="cellIs" dxfId="1160" priority="1133" operator="equal">
      <formula>"jan."</formula>
    </cfRule>
  </conditionalFormatting>
  <conditionalFormatting sqref="F9">
    <cfRule type="cellIs" dxfId="1159" priority="1132" operator="equal">
      <formula>"jan."</formula>
    </cfRule>
  </conditionalFormatting>
  <conditionalFormatting sqref="F9">
    <cfRule type="cellIs" dxfId="1158" priority="1130" operator="equal">
      <formula>"jan."</formula>
    </cfRule>
  </conditionalFormatting>
  <conditionalFormatting sqref="F9">
    <cfRule type="cellIs" dxfId="1157" priority="1127" operator="equal">
      <formula>"jan."</formula>
    </cfRule>
  </conditionalFormatting>
  <conditionalFormatting sqref="F9">
    <cfRule type="cellIs" dxfId="1156" priority="1126" operator="equal">
      <formula>"jan."</formula>
    </cfRule>
  </conditionalFormatting>
  <conditionalFormatting sqref="F9">
    <cfRule type="cellIs" dxfId="1155" priority="1125" operator="equal">
      <formula>"jan."</formula>
    </cfRule>
  </conditionalFormatting>
  <conditionalFormatting sqref="F9">
    <cfRule type="cellIs" dxfId="1154" priority="1124" operator="equal">
      <formula>"jan."</formula>
    </cfRule>
  </conditionalFormatting>
  <conditionalFormatting sqref="F9">
    <cfRule type="cellIs" dxfId="1153" priority="1123" operator="equal">
      <formula>"jan."</formula>
    </cfRule>
  </conditionalFormatting>
  <conditionalFormatting sqref="F9">
    <cfRule type="cellIs" dxfId="1152" priority="1122" operator="equal">
      <formula>"jan."</formula>
    </cfRule>
  </conditionalFormatting>
  <conditionalFormatting sqref="F9">
    <cfRule type="cellIs" dxfId="1151" priority="1121" operator="equal">
      <formula>"jan."</formula>
    </cfRule>
  </conditionalFormatting>
  <conditionalFormatting sqref="F9">
    <cfRule type="cellIs" dxfId="1150" priority="1120" operator="equal">
      <formula>"jan."</formula>
    </cfRule>
  </conditionalFormatting>
  <conditionalFormatting sqref="F9">
    <cfRule type="cellIs" dxfId="1149" priority="1119" operator="equal">
      <formula>"jan."</formula>
    </cfRule>
  </conditionalFormatting>
  <conditionalFormatting sqref="F9">
    <cfRule type="cellIs" dxfId="1148" priority="1118" operator="equal">
      <formula>"jan."</formula>
    </cfRule>
  </conditionalFormatting>
  <conditionalFormatting sqref="F9">
    <cfRule type="cellIs" dxfId="1147" priority="1117" operator="equal">
      <formula>"jan."</formula>
    </cfRule>
  </conditionalFormatting>
  <conditionalFormatting sqref="F9">
    <cfRule type="cellIs" dxfId="1146" priority="1116" operator="equal">
      <formula>"jan."</formula>
    </cfRule>
  </conditionalFormatting>
  <conditionalFormatting sqref="F9">
    <cfRule type="cellIs" dxfId="1145" priority="1115" operator="equal">
      <formula>"jan."</formula>
    </cfRule>
  </conditionalFormatting>
  <conditionalFormatting sqref="F9">
    <cfRule type="cellIs" dxfId="1144" priority="1114" operator="equal">
      <formula>"jan."</formula>
    </cfRule>
  </conditionalFormatting>
  <conditionalFormatting sqref="F9">
    <cfRule type="cellIs" dxfId="1143" priority="1113" operator="equal">
      <formula>"jan."</formula>
    </cfRule>
  </conditionalFormatting>
  <conditionalFormatting sqref="F9">
    <cfRule type="cellIs" dxfId="1142" priority="1112" operator="equal">
      <formula>"jan."</formula>
    </cfRule>
  </conditionalFormatting>
  <conditionalFormatting sqref="F9">
    <cfRule type="cellIs" dxfId="1141" priority="1111" operator="equal">
      <formula>"jan."</formula>
    </cfRule>
  </conditionalFormatting>
  <conditionalFormatting sqref="F9">
    <cfRule type="cellIs" dxfId="1140" priority="1110" operator="equal">
      <formula>"jan."</formula>
    </cfRule>
  </conditionalFormatting>
  <conditionalFormatting sqref="F9">
    <cfRule type="cellIs" dxfId="1139" priority="1109" operator="equal">
      <formula>"jan."</formula>
    </cfRule>
  </conditionalFormatting>
  <conditionalFormatting sqref="F9">
    <cfRule type="cellIs" dxfId="1138" priority="1108" operator="equal">
      <formula>"jan."</formula>
    </cfRule>
  </conditionalFormatting>
  <conditionalFormatting sqref="F9">
    <cfRule type="cellIs" dxfId="1137" priority="1107" operator="equal">
      <formula>"jan."</formula>
    </cfRule>
  </conditionalFormatting>
  <conditionalFormatting sqref="F9">
    <cfRule type="cellIs" dxfId="1136" priority="1106" operator="equal">
      <formula>"jan."</formula>
    </cfRule>
  </conditionalFormatting>
  <conditionalFormatting sqref="F9">
    <cfRule type="cellIs" dxfId="1135" priority="1105" operator="equal">
      <formula>"jan."</formula>
    </cfRule>
  </conditionalFormatting>
  <conditionalFormatting sqref="F9">
    <cfRule type="cellIs" dxfId="1134" priority="1104" operator="equal">
      <formula>"jan."</formula>
    </cfRule>
  </conditionalFormatting>
  <conditionalFormatting sqref="F9">
    <cfRule type="cellIs" dxfId="1133" priority="1103" operator="equal">
      <formula>"jan."</formula>
    </cfRule>
  </conditionalFormatting>
  <conditionalFormatting sqref="F9">
    <cfRule type="cellIs" dxfId="1132" priority="1102" operator="equal">
      <formula>"jan."</formula>
    </cfRule>
  </conditionalFormatting>
  <conditionalFormatting sqref="F9">
    <cfRule type="cellIs" dxfId="1131" priority="1101" operator="equal">
      <formula>"jan."</formula>
    </cfRule>
  </conditionalFormatting>
  <conditionalFormatting sqref="F9">
    <cfRule type="cellIs" dxfId="1130" priority="1100" operator="equal">
      <formula>"jan."</formula>
    </cfRule>
  </conditionalFormatting>
  <conditionalFormatting sqref="F9">
    <cfRule type="cellIs" dxfId="1129" priority="1099" operator="equal">
      <formula>"jan."</formula>
    </cfRule>
  </conditionalFormatting>
  <conditionalFormatting sqref="F9">
    <cfRule type="cellIs" dxfId="1128" priority="1098" operator="equal">
      <formula>"jan."</formula>
    </cfRule>
  </conditionalFormatting>
  <conditionalFormatting sqref="F9">
    <cfRule type="cellIs" dxfId="1127" priority="1097" operator="equal">
      <formula>"jan."</formula>
    </cfRule>
  </conditionalFormatting>
  <conditionalFormatting sqref="F9">
    <cfRule type="cellIs" dxfId="1126" priority="1096" operator="equal">
      <formula>"jan."</formula>
    </cfRule>
  </conditionalFormatting>
  <conditionalFormatting sqref="F9">
    <cfRule type="cellIs" dxfId="1125" priority="1095" operator="equal">
      <formula>"jan."</formula>
    </cfRule>
  </conditionalFormatting>
  <conditionalFormatting sqref="F9">
    <cfRule type="cellIs" dxfId="1124" priority="1093" operator="equal">
      <formula>"jan."</formula>
    </cfRule>
  </conditionalFormatting>
  <conditionalFormatting sqref="F9">
    <cfRule type="cellIs" dxfId="1123" priority="1092" operator="equal">
      <formula>"jan."</formula>
    </cfRule>
  </conditionalFormatting>
  <conditionalFormatting sqref="F9">
    <cfRule type="cellIs" dxfId="1122" priority="1091" operator="equal">
      <formula>"jan."</formula>
    </cfRule>
  </conditionalFormatting>
  <conditionalFormatting sqref="F9">
    <cfRule type="cellIs" dxfId="1121" priority="1090" operator="equal">
      <formula>"jan."</formula>
    </cfRule>
  </conditionalFormatting>
  <conditionalFormatting sqref="F9">
    <cfRule type="cellIs" dxfId="1120" priority="1089" operator="equal">
      <formula>"jan."</formula>
    </cfRule>
  </conditionalFormatting>
  <conditionalFormatting sqref="F9">
    <cfRule type="cellIs" dxfId="1119" priority="1088" operator="equal">
      <formula>"jan."</formula>
    </cfRule>
  </conditionalFormatting>
  <conditionalFormatting sqref="F9">
    <cfRule type="cellIs" dxfId="1118" priority="1087" operator="equal">
      <formula>"jan."</formula>
    </cfRule>
  </conditionalFormatting>
  <conditionalFormatting sqref="F9">
    <cfRule type="cellIs" dxfId="1117" priority="1086" operator="equal">
      <formula>"jan."</formula>
    </cfRule>
  </conditionalFormatting>
  <conditionalFormatting sqref="F9">
    <cfRule type="cellIs" dxfId="1116" priority="1085" operator="equal">
      <formula>"jan."</formula>
    </cfRule>
  </conditionalFormatting>
  <conditionalFormatting sqref="F9">
    <cfRule type="cellIs" dxfId="1115" priority="1084" operator="equal">
      <formula>"jan."</formula>
    </cfRule>
  </conditionalFormatting>
  <conditionalFormatting sqref="F9">
    <cfRule type="cellIs" dxfId="1114" priority="1083" operator="equal">
      <formula>"jan."</formula>
    </cfRule>
  </conditionalFormatting>
  <conditionalFormatting sqref="F9">
    <cfRule type="cellIs" dxfId="1113" priority="1082" operator="equal">
      <formula>"jan."</formula>
    </cfRule>
  </conditionalFormatting>
  <conditionalFormatting sqref="F9">
    <cfRule type="cellIs" dxfId="1112" priority="1081" operator="equal">
      <formula>"jan."</formula>
    </cfRule>
  </conditionalFormatting>
  <conditionalFormatting sqref="F9">
    <cfRule type="cellIs" dxfId="1111" priority="1080" operator="equal">
      <formula>"jan."</formula>
    </cfRule>
  </conditionalFormatting>
  <conditionalFormatting sqref="F9">
    <cfRule type="cellIs" dxfId="1110" priority="1079" operator="equal">
      <formula>"jan."</formula>
    </cfRule>
  </conditionalFormatting>
  <conditionalFormatting sqref="F9">
    <cfRule type="cellIs" dxfId="1109" priority="1078" operator="equal">
      <formula>"jan."</formula>
    </cfRule>
  </conditionalFormatting>
  <conditionalFormatting sqref="F9">
    <cfRule type="cellIs" dxfId="1108" priority="1077" operator="equal">
      <formula>"jan."</formula>
    </cfRule>
  </conditionalFormatting>
  <conditionalFormatting sqref="F9">
    <cfRule type="cellIs" dxfId="1107" priority="1076" operator="equal">
      <formula>"jan."</formula>
    </cfRule>
  </conditionalFormatting>
  <conditionalFormatting sqref="F9">
    <cfRule type="cellIs" dxfId="1106" priority="1075" operator="equal">
      <formula>"jan."</formula>
    </cfRule>
  </conditionalFormatting>
  <conditionalFormatting sqref="F9">
    <cfRule type="cellIs" dxfId="1105" priority="1074" operator="equal">
      <formula>"jan."</formula>
    </cfRule>
  </conditionalFormatting>
  <conditionalFormatting sqref="F9">
    <cfRule type="cellIs" dxfId="1104" priority="1073" operator="equal">
      <formula>"jan."</formula>
    </cfRule>
  </conditionalFormatting>
  <conditionalFormatting sqref="F9">
    <cfRule type="cellIs" dxfId="1103" priority="1072" operator="equal">
      <formula>"jan."</formula>
    </cfRule>
  </conditionalFormatting>
  <conditionalFormatting sqref="F9">
    <cfRule type="cellIs" dxfId="1102" priority="1071" operator="equal">
      <formula>"jan."</formula>
    </cfRule>
  </conditionalFormatting>
  <conditionalFormatting sqref="F9">
    <cfRule type="cellIs" dxfId="1101" priority="1070" operator="equal">
      <formula>"jan."</formula>
    </cfRule>
  </conditionalFormatting>
  <conditionalFormatting sqref="F9">
    <cfRule type="cellIs" dxfId="1100" priority="1069" operator="equal">
      <formula>"jan."</formula>
    </cfRule>
  </conditionalFormatting>
  <conditionalFormatting sqref="F9">
    <cfRule type="cellIs" dxfId="1099" priority="1068" operator="equal">
      <formula>"jan."</formula>
    </cfRule>
  </conditionalFormatting>
  <conditionalFormatting sqref="F9">
    <cfRule type="cellIs" dxfId="1098" priority="1067" operator="equal">
      <formula>"jan."</formula>
    </cfRule>
  </conditionalFormatting>
  <conditionalFormatting sqref="F9">
    <cfRule type="cellIs" dxfId="1097" priority="1066" operator="equal">
      <formula>"jan."</formula>
    </cfRule>
  </conditionalFormatting>
  <conditionalFormatting sqref="F9">
    <cfRule type="cellIs" dxfId="1096" priority="1065" operator="equal">
      <formula>"jan."</formula>
    </cfRule>
  </conditionalFormatting>
  <conditionalFormatting sqref="F9">
    <cfRule type="cellIs" dxfId="1095" priority="1064" operator="equal">
      <formula>"jan."</formula>
    </cfRule>
  </conditionalFormatting>
  <conditionalFormatting sqref="F9">
    <cfRule type="cellIs" dxfId="1094" priority="1063" operator="equal">
      <formula>"jan."</formula>
    </cfRule>
  </conditionalFormatting>
  <conditionalFormatting sqref="F9">
    <cfRule type="cellIs" dxfId="1093" priority="1062" operator="equal">
      <formula>"jan."</formula>
    </cfRule>
  </conditionalFormatting>
  <conditionalFormatting sqref="F9">
    <cfRule type="cellIs" dxfId="1092" priority="1061" operator="equal">
      <formula>"jan."</formula>
    </cfRule>
  </conditionalFormatting>
  <conditionalFormatting sqref="F9">
    <cfRule type="cellIs" dxfId="1091" priority="1060" operator="equal">
      <formula>"jan."</formula>
    </cfRule>
  </conditionalFormatting>
  <conditionalFormatting sqref="F9">
    <cfRule type="cellIs" dxfId="1090" priority="1059" operator="equal">
      <formula>"jan."</formula>
    </cfRule>
  </conditionalFormatting>
  <conditionalFormatting sqref="F9">
    <cfRule type="cellIs" dxfId="1089" priority="1058" operator="equal">
      <formula>"jan."</formula>
    </cfRule>
  </conditionalFormatting>
  <conditionalFormatting sqref="F9">
    <cfRule type="cellIs" dxfId="1088" priority="1057" operator="equal">
      <formula>"jan."</formula>
    </cfRule>
  </conditionalFormatting>
  <conditionalFormatting sqref="F9">
    <cfRule type="cellIs" dxfId="1087" priority="1056" operator="equal">
      <formula>"jan."</formula>
    </cfRule>
  </conditionalFormatting>
  <conditionalFormatting sqref="F9">
    <cfRule type="cellIs" dxfId="1086" priority="1055" operator="equal">
      <formula>"jan."</formula>
    </cfRule>
  </conditionalFormatting>
  <conditionalFormatting sqref="F9">
    <cfRule type="cellIs" dxfId="1085" priority="1054" operator="equal">
      <formula>"jan."</formula>
    </cfRule>
  </conditionalFormatting>
  <conditionalFormatting sqref="F9">
    <cfRule type="cellIs" dxfId="1084" priority="1053" operator="equal">
      <formula>"jan."</formula>
    </cfRule>
  </conditionalFormatting>
  <conditionalFormatting sqref="F9">
    <cfRule type="cellIs" dxfId="1083" priority="1052" operator="equal">
      <formula>"jan."</formula>
    </cfRule>
  </conditionalFormatting>
  <conditionalFormatting sqref="F9">
    <cfRule type="cellIs" dxfId="1082" priority="1050" operator="equal">
      <formula>"jan."</formula>
    </cfRule>
  </conditionalFormatting>
  <conditionalFormatting sqref="F9">
    <cfRule type="cellIs" dxfId="1081" priority="1049" operator="equal">
      <formula>"jan."</formula>
    </cfRule>
  </conditionalFormatting>
  <conditionalFormatting sqref="F9">
    <cfRule type="cellIs" dxfId="1080" priority="1048" operator="equal">
      <formula>"jan."</formula>
    </cfRule>
  </conditionalFormatting>
  <conditionalFormatting sqref="F9">
    <cfRule type="cellIs" dxfId="1079" priority="1047" operator="equal">
      <formula>"jan."</formula>
    </cfRule>
  </conditionalFormatting>
  <conditionalFormatting sqref="F9">
    <cfRule type="cellIs" dxfId="1078" priority="1046" operator="equal">
      <formula>"jan."</formula>
    </cfRule>
  </conditionalFormatting>
  <conditionalFormatting sqref="F9">
    <cfRule type="cellIs" dxfId="1077" priority="1045" operator="equal">
      <formula>"jan."</formula>
    </cfRule>
  </conditionalFormatting>
  <conditionalFormatting sqref="F9">
    <cfRule type="cellIs" dxfId="1076" priority="1044" operator="equal">
      <formula>"jan."</formula>
    </cfRule>
  </conditionalFormatting>
  <conditionalFormatting sqref="F9">
    <cfRule type="cellIs" dxfId="1075" priority="1043" operator="equal">
      <formula>"jan."</formula>
    </cfRule>
  </conditionalFormatting>
  <conditionalFormatting sqref="F9">
    <cfRule type="cellIs" dxfId="1074" priority="1042" operator="equal">
      <formula>"jan."</formula>
    </cfRule>
  </conditionalFormatting>
  <conditionalFormatting sqref="F9">
    <cfRule type="cellIs" dxfId="1073" priority="1041" operator="equal">
      <formula>"jan."</formula>
    </cfRule>
  </conditionalFormatting>
  <conditionalFormatting sqref="F9">
    <cfRule type="cellIs" dxfId="1072" priority="1040" operator="equal">
      <formula>"jan."</formula>
    </cfRule>
  </conditionalFormatting>
  <conditionalFormatting sqref="F9">
    <cfRule type="cellIs" dxfId="1071" priority="1039" operator="equal">
      <formula>"jan."</formula>
    </cfRule>
  </conditionalFormatting>
  <conditionalFormatting sqref="F9">
    <cfRule type="cellIs" dxfId="1070" priority="1038" operator="equal">
      <formula>"jan."</formula>
    </cfRule>
  </conditionalFormatting>
  <conditionalFormatting sqref="F9">
    <cfRule type="cellIs" dxfId="1069" priority="1037" operator="equal">
      <formula>"jan."</formula>
    </cfRule>
  </conditionalFormatting>
  <conditionalFormatting sqref="F9">
    <cfRule type="cellIs" dxfId="1068" priority="1036" operator="equal">
      <formula>"jan."</formula>
    </cfRule>
  </conditionalFormatting>
  <conditionalFormatting sqref="F9">
    <cfRule type="cellIs" dxfId="1067" priority="1035" operator="equal">
      <formula>"jan."</formula>
    </cfRule>
  </conditionalFormatting>
  <conditionalFormatting sqref="F9">
    <cfRule type="cellIs" dxfId="1066" priority="1034" operator="equal">
      <formula>"jan."</formula>
    </cfRule>
  </conditionalFormatting>
  <conditionalFormatting sqref="F9">
    <cfRule type="cellIs" dxfId="1065" priority="1033" operator="equal">
      <formula>"jan."</formula>
    </cfRule>
  </conditionalFormatting>
  <conditionalFormatting sqref="F9">
    <cfRule type="cellIs" dxfId="1064" priority="1032" operator="equal">
      <formula>"jan."</formula>
    </cfRule>
  </conditionalFormatting>
  <conditionalFormatting sqref="F9">
    <cfRule type="cellIs" dxfId="1063" priority="1031" operator="equal">
      <formula>"jan."</formula>
    </cfRule>
  </conditionalFormatting>
  <conditionalFormatting sqref="F9">
    <cfRule type="cellIs" dxfId="1062" priority="1030" operator="equal">
      <formula>"jan."</formula>
    </cfRule>
  </conditionalFormatting>
  <conditionalFormatting sqref="F9">
    <cfRule type="cellIs" dxfId="1061" priority="1029" operator="equal">
      <formula>"jan."</formula>
    </cfRule>
  </conditionalFormatting>
  <conditionalFormatting sqref="F9">
    <cfRule type="cellIs" dxfId="1060" priority="1028" operator="equal">
      <formula>"jan."</formula>
    </cfRule>
  </conditionalFormatting>
  <conditionalFormatting sqref="F9">
    <cfRule type="cellIs" dxfId="1059" priority="1027" operator="equal">
      <formula>"jan."</formula>
    </cfRule>
  </conditionalFormatting>
  <conditionalFormatting sqref="F9">
    <cfRule type="cellIs" dxfId="1058" priority="1026" operator="equal">
      <formula>"jan."</formula>
    </cfRule>
  </conditionalFormatting>
  <conditionalFormatting sqref="F9">
    <cfRule type="cellIs" dxfId="1057" priority="1025" operator="equal">
      <formula>"jan."</formula>
    </cfRule>
  </conditionalFormatting>
  <conditionalFormatting sqref="F9">
    <cfRule type="cellIs" dxfId="1056" priority="1024" operator="equal">
      <formula>"jan."</formula>
    </cfRule>
  </conditionalFormatting>
  <conditionalFormatting sqref="F9">
    <cfRule type="cellIs" dxfId="1055" priority="1023" operator="equal">
      <formula>"jan."</formula>
    </cfRule>
  </conditionalFormatting>
  <conditionalFormatting sqref="F9">
    <cfRule type="cellIs" dxfId="1054" priority="1022" operator="equal">
      <formula>"jan."</formula>
    </cfRule>
  </conditionalFormatting>
  <conditionalFormatting sqref="F9">
    <cfRule type="cellIs" dxfId="1053" priority="1021" operator="equal">
      <formula>"jan."</formula>
    </cfRule>
  </conditionalFormatting>
  <conditionalFormatting sqref="F9">
    <cfRule type="cellIs" dxfId="1052" priority="1019" operator="equal">
      <formula>"jan."</formula>
    </cfRule>
  </conditionalFormatting>
  <conditionalFormatting sqref="F9">
    <cfRule type="cellIs" dxfId="1051" priority="1016" operator="equal">
      <formula>"jan."</formula>
    </cfRule>
  </conditionalFormatting>
  <conditionalFormatting sqref="F9">
    <cfRule type="cellIs" dxfId="1050" priority="1015" operator="equal">
      <formula>"jan."</formula>
    </cfRule>
  </conditionalFormatting>
  <conditionalFormatting sqref="F9">
    <cfRule type="cellIs" dxfId="1049" priority="1014" operator="equal">
      <formula>"jan."</formula>
    </cfRule>
  </conditionalFormatting>
  <conditionalFormatting sqref="F9">
    <cfRule type="cellIs" dxfId="1048" priority="1013" operator="equal">
      <formula>"jan."</formula>
    </cfRule>
  </conditionalFormatting>
  <conditionalFormatting sqref="F9">
    <cfRule type="cellIs" dxfId="1047" priority="1012" operator="equal">
      <formula>"jan."</formula>
    </cfRule>
  </conditionalFormatting>
  <conditionalFormatting sqref="F9">
    <cfRule type="cellIs" dxfId="1046" priority="1011" operator="equal">
      <formula>"jan."</formula>
    </cfRule>
  </conditionalFormatting>
  <conditionalFormatting sqref="F9">
    <cfRule type="cellIs" dxfId="1045" priority="1010" operator="equal">
      <formula>"jan."</formula>
    </cfRule>
  </conditionalFormatting>
  <conditionalFormatting sqref="F9">
    <cfRule type="cellIs" dxfId="1044" priority="1009" operator="equal">
      <formula>"jan."</formula>
    </cfRule>
  </conditionalFormatting>
  <conditionalFormatting sqref="F9">
    <cfRule type="cellIs" dxfId="1043" priority="1008" operator="equal">
      <formula>"jan."</formula>
    </cfRule>
  </conditionalFormatting>
  <conditionalFormatting sqref="F9">
    <cfRule type="cellIs" dxfId="1042" priority="1007" operator="equal">
      <formula>"jan."</formula>
    </cfRule>
  </conditionalFormatting>
  <conditionalFormatting sqref="F9">
    <cfRule type="cellIs" dxfId="1041" priority="1006" operator="equal">
      <formula>"jan."</formula>
    </cfRule>
  </conditionalFormatting>
  <conditionalFormatting sqref="F9">
    <cfRule type="cellIs" dxfId="1040" priority="1005" operator="equal">
      <formula>"jan."</formula>
    </cfRule>
  </conditionalFormatting>
  <conditionalFormatting sqref="F9">
    <cfRule type="cellIs" dxfId="1039" priority="1004" operator="equal">
      <formula>"jan."</formula>
    </cfRule>
  </conditionalFormatting>
  <conditionalFormatting sqref="F9">
    <cfRule type="cellIs" dxfId="1038" priority="1003" operator="equal">
      <formula>"jan."</formula>
    </cfRule>
  </conditionalFormatting>
  <conditionalFormatting sqref="F9">
    <cfRule type="cellIs" dxfId="1037" priority="1002" operator="equal">
      <formula>"jan."</formula>
    </cfRule>
  </conditionalFormatting>
  <conditionalFormatting sqref="F9">
    <cfRule type="cellIs" dxfId="1036" priority="1001" operator="equal">
      <formula>"jan."</formula>
    </cfRule>
  </conditionalFormatting>
  <conditionalFormatting sqref="F9">
    <cfRule type="cellIs" dxfId="1035" priority="1000" operator="equal">
      <formula>"jan."</formula>
    </cfRule>
  </conditionalFormatting>
  <conditionalFormatting sqref="F9">
    <cfRule type="cellIs" dxfId="1034" priority="999" operator="equal">
      <formula>"jan."</formula>
    </cfRule>
  </conditionalFormatting>
  <conditionalFormatting sqref="F9">
    <cfRule type="cellIs" dxfId="1033" priority="998" operator="equal">
      <formula>"jan."</formula>
    </cfRule>
  </conditionalFormatting>
  <conditionalFormatting sqref="F9">
    <cfRule type="cellIs" dxfId="1032" priority="997" operator="equal">
      <formula>"jan."</formula>
    </cfRule>
  </conditionalFormatting>
  <conditionalFormatting sqref="F9">
    <cfRule type="cellIs" dxfId="1031" priority="996" operator="equal">
      <formula>"jan."</formula>
    </cfRule>
  </conditionalFormatting>
  <conditionalFormatting sqref="F9">
    <cfRule type="cellIs" dxfId="1030" priority="995" operator="equal">
      <formula>"jan."</formula>
    </cfRule>
  </conditionalFormatting>
  <conditionalFormatting sqref="F9">
    <cfRule type="cellIs" dxfId="1029" priority="994" operator="equal">
      <formula>"jan."</formula>
    </cfRule>
  </conditionalFormatting>
  <conditionalFormatting sqref="F9">
    <cfRule type="cellIs" dxfId="1028" priority="993" operator="equal">
      <formula>"jan."</formula>
    </cfRule>
  </conditionalFormatting>
  <conditionalFormatting sqref="F9">
    <cfRule type="cellIs" dxfId="1027" priority="992" operator="equal">
      <formula>"jan."</formula>
    </cfRule>
  </conditionalFormatting>
  <conditionalFormatting sqref="F9">
    <cfRule type="cellIs" dxfId="1026" priority="991" operator="equal">
      <formula>"jan."</formula>
    </cfRule>
  </conditionalFormatting>
  <conditionalFormatting sqref="F9">
    <cfRule type="cellIs" dxfId="1025" priority="990" operator="equal">
      <formula>"jan."</formula>
    </cfRule>
  </conditionalFormatting>
  <conditionalFormatting sqref="F9">
    <cfRule type="cellIs" dxfId="1024" priority="989" operator="equal">
      <formula>"jan."</formula>
    </cfRule>
  </conditionalFormatting>
  <conditionalFormatting sqref="F9">
    <cfRule type="cellIs" dxfId="1023" priority="988" operator="equal">
      <formula>"jan."</formula>
    </cfRule>
  </conditionalFormatting>
  <conditionalFormatting sqref="F9">
    <cfRule type="cellIs" dxfId="1022" priority="987" operator="equal">
      <formula>"jan."</formula>
    </cfRule>
  </conditionalFormatting>
  <conditionalFormatting sqref="F9">
    <cfRule type="cellIs" dxfId="1021" priority="986" operator="equal">
      <formula>"jan."</formula>
    </cfRule>
  </conditionalFormatting>
  <conditionalFormatting sqref="F9">
    <cfRule type="cellIs" dxfId="1020" priority="985" operator="equal">
      <formula>"jan."</formula>
    </cfRule>
  </conditionalFormatting>
  <conditionalFormatting sqref="F9">
    <cfRule type="cellIs" dxfId="1019" priority="984" operator="equal">
      <formula>"jan."</formula>
    </cfRule>
  </conditionalFormatting>
  <conditionalFormatting sqref="F9">
    <cfRule type="cellIs" dxfId="1018" priority="983" operator="equal">
      <formula>"jan."</formula>
    </cfRule>
  </conditionalFormatting>
  <conditionalFormatting sqref="F9">
    <cfRule type="cellIs" dxfId="1017" priority="982" operator="equal">
      <formula>"jan."</formula>
    </cfRule>
  </conditionalFormatting>
  <conditionalFormatting sqref="F9">
    <cfRule type="cellIs" dxfId="1016" priority="981" operator="equal">
      <formula>"jan."</formula>
    </cfRule>
  </conditionalFormatting>
  <conditionalFormatting sqref="F9">
    <cfRule type="cellIs" dxfId="1015" priority="980" operator="equal">
      <formula>"jan."</formula>
    </cfRule>
  </conditionalFormatting>
  <conditionalFormatting sqref="F9">
    <cfRule type="cellIs" dxfId="1014" priority="979" operator="equal">
      <formula>"jan."</formula>
    </cfRule>
  </conditionalFormatting>
  <conditionalFormatting sqref="F9">
    <cfRule type="cellIs" dxfId="1013" priority="978" operator="equal">
      <formula>"jan."</formula>
    </cfRule>
  </conditionalFormatting>
  <conditionalFormatting sqref="F9">
    <cfRule type="cellIs" dxfId="1012" priority="977" operator="equal">
      <formula>"jan."</formula>
    </cfRule>
  </conditionalFormatting>
  <conditionalFormatting sqref="F9">
    <cfRule type="cellIs" dxfId="1011" priority="976" operator="equal">
      <formula>"jan."</formula>
    </cfRule>
  </conditionalFormatting>
  <conditionalFormatting sqref="F9">
    <cfRule type="cellIs" dxfId="1010" priority="975" operator="equal">
      <formula>"jan."</formula>
    </cfRule>
  </conditionalFormatting>
  <conditionalFormatting sqref="F9">
    <cfRule type="cellIs" dxfId="1009" priority="974" operator="equal">
      <formula>"jan."</formula>
    </cfRule>
  </conditionalFormatting>
  <conditionalFormatting sqref="F9">
    <cfRule type="cellIs" dxfId="1008" priority="973" operator="equal">
      <formula>"jan."</formula>
    </cfRule>
  </conditionalFormatting>
  <conditionalFormatting sqref="F9">
    <cfRule type="cellIs" dxfId="1007" priority="972" operator="equal">
      <formula>"jan."</formula>
    </cfRule>
  </conditionalFormatting>
  <conditionalFormatting sqref="F9">
    <cfRule type="cellIs" dxfId="1006" priority="971" operator="equal">
      <formula>"jan."</formula>
    </cfRule>
  </conditionalFormatting>
  <conditionalFormatting sqref="F9">
    <cfRule type="cellIs" dxfId="1005" priority="970" operator="equal">
      <formula>"jan."</formula>
    </cfRule>
  </conditionalFormatting>
  <conditionalFormatting sqref="F9">
    <cfRule type="cellIs" dxfId="1004" priority="969" operator="equal">
      <formula>"jan."</formula>
    </cfRule>
  </conditionalFormatting>
  <conditionalFormatting sqref="F9">
    <cfRule type="cellIs" dxfId="1003" priority="968" operator="equal">
      <formula>"jan."</formula>
    </cfRule>
  </conditionalFormatting>
  <conditionalFormatting sqref="F9">
    <cfRule type="cellIs" dxfId="1002" priority="967" operator="equal">
      <formula>"jan."</formula>
    </cfRule>
  </conditionalFormatting>
  <conditionalFormatting sqref="F9">
    <cfRule type="cellIs" dxfId="1001" priority="966" operator="equal">
      <formula>"jan."</formula>
    </cfRule>
  </conditionalFormatting>
  <conditionalFormatting sqref="F9">
    <cfRule type="cellIs" dxfId="1000" priority="965" operator="equal">
      <formula>"jan."</formula>
    </cfRule>
  </conditionalFormatting>
  <conditionalFormatting sqref="F9">
    <cfRule type="cellIs" dxfId="999" priority="963" operator="equal">
      <formula>"jan."</formula>
    </cfRule>
  </conditionalFormatting>
  <conditionalFormatting sqref="F9">
    <cfRule type="cellIs" dxfId="998" priority="962" operator="equal">
      <formula>"jan."</formula>
    </cfRule>
  </conditionalFormatting>
  <conditionalFormatting sqref="F9">
    <cfRule type="cellIs" dxfId="997" priority="961" operator="equal">
      <formula>"jan."</formula>
    </cfRule>
  </conditionalFormatting>
  <conditionalFormatting sqref="F9">
    <cfRule type="cellIs" dxfId="996" priority="957" operator="equal">
      <formula>"jan."</formula>
    </cfRule>
  </conditionalFormatting>
  <conditionalFormatting sqref="F9">
    <cfRule type="cellIs" dxfId="995" priority="956" operator="equal">
      <formula>"jan."</formula>
    </cfRule>
  </conditionalFormatting>
  <conditionalFormatting sqref="F9">
    <cfRule type="cellIs" dxfId="994" priority="955" operator="equal">
      <formula>"jan."</formula>
    </cfRule>
  </conditionalFormatting>
  <conditionalFormatting sqref="F9">
    <cfRule type="cellIs" dxfId="993" priority="954" operator="equal">
      <formula>"jan."</formula>
    </cfRule>
  </conditionalFormatting>
  <conditionalFormatting sqref="F9">
    <cfRule type="cellIs" dxfId="992" priority="953" operator="equal">
      <formula>"jan."</formula>
    </cfRule>
  </conditionalFormatting>
  <conditionalFormatting sqref="F9">
    <cfRule type="cellIs" dxfId="991" priority="952" operator="equal">
      <formula>"jan."</formula>
    </cfRule>
  </conditionalFormatting>
  <conditionalFormatting sqref="F9">
    <cfRule type="cellIs" dxfId="990" priority="951" operator="equal">
      <formula>"jan."</formula>
    </cfRule>
  </conditionalFormatting>
  <conditionalFormatting sqref="F9">
    <cfRule type="cellIs" dxfId="989" priority="950" operator="equal">
      <formula>"jan."</formula>
    </cfRule>
  </conditionalFormatting>
  <conditionalFormatting sqref="F9">
    <cfRule type="cellIs" dxfId="988" priority="949" operator="equal">
      <formula>"jan."</formula>
    </cfRule>
  </conditionalFormatting>
  <conditionalFormatting sqref="F9">
    <cfRule type="cellIs" dxfId="987" priority="948" operator="equal">
      <formula>"jan."</formula>
    </cfRule>
  </conditionalFormatting>
  <conditionalFormatting sqref="F9">
    <cfRule type="cellIs" dxfId="986" priority="947" operator="equal">
      <formula>"jan."</formula>
    </cfRule>
  </conditionalFormatting>
  <conditionalFormatting sqref="F9">
    <cfRule type="cellIs" dxfId="985" priority="946" operator="equal">
      <formula>"jan."</formula>
    </cfRule>
  </conditionalFormatting>
  <conditionalFormatting sqref="F9">
    <cfRule type="cellIs" dxfId="984" priority="945" operator="equal">
      <formula>"jan."</formula>
    </cfRule>
  </conditionalFormatting>
  <conditionalFormatting sqref="F9">
    <cfRule type="cellIs" dxfId="983" priority="944" operator="equal">
      <formula>"jan."</formula>
    </cfRule>
  </conditionalFormatting>
  <conditionalFormatting sqref="F9">
    <cfRule type="cellIs" dxfId="982" priority="943" operator="equal">
      <formula>"jan."</formula>
    </cfRule>
  </conditionalFormatting>
  <conditionalFormatting sqref="F9">
    <cfRule type="cellIs" dxfId="981" priority="942" operator="equal">
      <formula>"jan."</formula>
    </cfRule>
  </conditionalFormatting>
  <conditionalFormatting sqref="F9">
    <cfRule type="cellIs" dxfId="980" priority="941" operator="equal">
      <formula>"jan."</formula>
    </cfRule>
  </conditionalFormatting>
  <conditionalFormatting sqref="F9">
    <cfRule type="cellIs" dxfId="979" priority="940" operator="equal">
      <formula>"jan."</formula>
    </cfRule>
  </conditionalFormatting>
  <conditionalFormatting sqref="F9">
    <cfRule type="cellIs" dxfId="978" priority="939" operator="equal">
      <formula>"jan."</formula>
    </cfRule>
  </conditionalFormatting>
  <conditionalFormatting sqref="F9">
    <cfRule type="cellIs" dxfId="977" priority="938" operator="equal">
      <formula>"jan."</formula>
    </cfRule>
  </conditionalFormatting>
  <conditionalFormatting sqref="F9">
    <cfRule type="cellIs" dxfId="976" priority="937" operator="equal">
      <formula>"jan."</formula>
    </cfRule>
  </conditionalFormatting>
  <conditionalFormatting sqref="F9">
    <cfRule type="cellIs" dxfId="975" priority="936" operator="equal">
      <formula>"jan."</formula>
    </cfRule>
  </conditionalFormatting>
  <conditionalFormatting sqref="F9">
    <cfRule type="cellIs" dxfId="974" priority="935" operator="equal">
      <formula>"jan."</formula>
    </cfRule>
  </conditionalFormatting>
  <conditionalFormatting sqref="F9">
    <cfRule type="cellIs" dxfId="973" priority="934" operator="equal">
      <formula>"jan."</formula>
    </cfRule>
  </conditionalFormatting>
  <conditionalFormatting sqref="F9">
    <cfRule type="cellIs" dxfId="972" priority="933" operator="equal">
      <formula>"jan."</formula>
    </cfRule>
  </conditionalFormatting>
  <conditionalFormatting sqref="F9">
    <cfRule type="cellIs" dxfId="971" priority="932" operator="equal">
      <formula>"jan."</formula>
    </cfRule>
  </conditionalFormatting>
  <conditionalFormatting sqref="F9">
    <cfRule type="cellIs" dxfId="970" priority="931" operator="equal">
      <formula>"jan."</formula>
    </cfRule>
  </conditionalFormatting>
  <conditionalFormatting sqref="F9">
    <cfRule type="cellIs" dxfId="969" priority="930" operator="equal">
      <formula>"jan."</formula>
    </cfRule>
  </conditionalFormatting>
  <conditionalFormatting sqref="F9">
    <cfRule type="cellIs" dxfId="968" priority="929" operator="equal">
      <formula>"jan."</formula>
    </cfRule>
  </conditionalFormatting>
  <conditionalFormatting sqref="F9">
    <cfRule type="cellIs" dxfId="967" priority="928" operator="equal">
      <formula>"jan."</formula>
    </cfRule>
  </conditionalFormatting>
  <conditionalFormatting sqref="F9">
    <cfRule type="cellIs" dxfId="966" priority="927" operator="equal">
      <formula>"jan."</formula>
    </cfRule>
  </conditionalFormatting>
  <conditionalFormatting sqref="F9">
    <cfRule type="cellIs" dxfId="965" priority="926" operator="equal">
      <formula>"jan."</formula>
    </cfRule>
  </conditionalFormatting>
  <conditionalFormatting sqref="F9">
    <cfRule type="cellIs" dxfId="964" priority="925" operator="equal">
      <formula>"jan."</formula>
    </cfRule>
  </conditionalFormatting>
  <conditionalFormatting sqref="F9">
    <cfRule type="cellIs" dxfId="963" priority="923" operator="equal">
      <formula>"jan."</formula>
    </cfRule>
  </conditionalFormatting>
  <conditionalFormatting sqref="F9">
    <cfRule type="cellIs" dxfId="962" priority="922" operator="equal">
      <formula>"jan."</formula>
    </cfRule>
  </conditionalFormatting>
  <conditionalFormatting sqref="F9">
    <cfRule type="cellIs" dxfId="961" priority="920" operator="equal">
      <formula>"jan."</formula>
    </cfRule>
  </conditionalFormatting>
  <conditionalFormatting sqref="F9">
    <cfRule type="cellIs" dxfId="960" priority="919" operator="equal">
      <formula>"jan."</formula>
    </cfRule>
  </conditionalFormatting>
  <conditionalFormatting sqref="F9">
    <cfRule type="cellIs" dxfId="959" priority="918" operator="equal">
      <formula>"jan."</formula>
    </cfRule>
  </conditionalFormatting>
  <conditionalFormatting sqref="F9">
    <cfRule type="cellIs" dxfId="958" priority="917" operator="equal">
      <formula>"jan."</formula>
    </cfRule>
  </conditionalFormatting>
  <conditionalFormatting sqref="F9">
    <cfRule type="cellIs" dxfId="957" priority="916" operator="equal">
      <formula>"jan."</formula>
    </cfRule>
  </conditionalFormatting>
  <conditionalFormatting sqref="F9">
    <cfRule type="cellIs" dxfId="956" priority="914" operator="equal">
      <formula>"jan."</formula>
    </cfRule>
  </conditionalFormatting>
  <conditionalFormatting sqref="F9">
    <cfRule type="cellIs" dxfId="955" priority="913" operator="equal">
      <formula>"jan."</formula>
    </cfRule>
  </conditionalFormatting>
  <conditionalFormatting sqref="F9">
    <cfRule type="cellIs" dxfId="954" priority="911" operator="equal">
      <formula>"jan."</formula>
    </cfRule>
  </conditionalFormatting>
  <conditionalFormatting sqref="F9">
    <cfRule type="cellIs" dxfId="953" priority="910" operator="equal">
      <formula>"jan."</formula>
    </cfRule>
  </conditionalFormatting>
  <conditionalFormatting sqref="F9">
    <cfRule type="cellIs" dxfId="952" priority="909" operator="equal">
      <formula>"jan."</formula>
    </cfRule>
  </conditionalFormatting>
  <conditionalFormatting sqref="F9">
    <cfRule type="cellIs" dxfId="951" priority="908" operator="equal">
      <formula>"jan."</formula>
    </cfRule>
  </conditionalFormatting>
  <conditionalFormatting sqref="F9">
    <cfRule type="cellIs" dxfId="950" priority="907" operator="equal">
      <formula>"jan."</formula>
    </cfRule>
  </conditionalFormatting>
  <conditionalFormatting sqref="F9">
    <cfRule type="cellIs" dxfId="949" priority="906" operator="equal">
      <formula>"jan."</formula>
    </cfRule>
  </conditionalFormatting>
  <conditionalFormatting sqref="F9">
    <cfRule type="cellIs" dxfId="948" priority="905" operator="equal">
      <formula>"jan."</formula>
    </cfRule>
  </conditionalFormatting>
  <conditionalFormatting sqref="F9">
    <cfRule type="cellIs" dxfId="947" priority="904" operator="equal">
      <formula>"jan."</formula>
    </cfRule>
  </conditionalFormatting>
  <conditionalFormatting sqref="F9">
    <cfRule type="cellIs" dxfId="946" priority="903" operator="equal">
      <formula>"jan."</formula>
    </cfRule>
  </conditionalFormatting>
  <conditionalFormatting sqref="F9">
    <cfRule type="cellIs" dxfId="945" priority="902" operator="equal">
      <formula>"jan."</formula>
    </cfRule>
  </conditionalFormatting>
  <conditionalFormatting sqref="F9">
    <cfRule type="cellIs" dxfId="944" priority="901" operator="equal">
      <formula>"jan."</formula>
    </cfRule>
  </conditionalFormatting>
  <conditionalFormatting sqref="F9">
    <cfRule type="cellIs" dxfId="943" priority="900" operator="equal">
      <formula>"jan."</formula>
    </cfRule>
  </conditionalFormatting>
  <conditionalFormatting sqref="F9">
    <cfRule type="cellIs" dxfId="942" priority="899" operator="equal">
      <formula>"jan."</formula>
    </cfRule>
  </conditionalFormatting>
  <conditionalFormatting sqref="F9">
    <cfRule type="cellIs" dxfId="941" priority="898" operator="equal">
      <formula>"jan."</formula>
    </cfRule>
  </conditionalFormatting>
  <conditionalFormatting sqref="F9">
    <cfRule type="cellIs" dxfId="940" priority="897" operator="equal">
      <formula>"jan."</formula>
    </cfRule>
  </conditionalFormatting>
  <conditionalFormatting sqref="F9">
    <cfRule type="cellIs" dxfId="939" priority="896" operator="equal">
      <formula>"jan."</formula>
    </cfRule>
  </conditionalFormatting>
  <conditionalFormatting sqref="F9">
    <cfRule type="cellIs" dxfId="938" priority="895" operator="equal">
      <formula>"jan."</formula>
    </cfRule>
  </conditionalFormatting>
  <conditionalFormatting sqref="F9">
    <cfRule type="cellIs" dxfId="937" priority="894" operator="equal">
      <formula>"jan."</formula>
    </cfRule>
  </conditionalFormatting>
  <conditionalFormatting sqref="F9">
    <cfRule type="cellIs" dxfId="936" priority="893" operator="equal">
      <formula>"jan."</formula>
    </cfRule>
  </conditionalFormatting>
  <conditionalFormatting sqref="F9">
    <cfRule type="cellIs" dxfId="935" priority="892" operator="equal">
      <formula>"jan."</formula>
    </cfRule>
  </conditionalFormatting>
  <conditionalFormatting sqref="F9">
    <cfRule type="cellIs" dxfId="934" priority="891" operator="equal">
      <formula>"jan."</formula>
    </cfRule>
  </conditionalFormatting>
  <conditionalFormatting sqref="F9">
    <cfRule type="cellIs" dxfId="933" priority="890" operator="equal">
      <formula>"jan."</formula>
    </cfRule>
  </conditionalFormatting>
  <conditionalFormatting sqref="F9">
    <cfRule type="cellIs" dxfId="932" priority="889" operator="equal">
      <formula>"jan."</formula>
    </cfRule>
  </conditionalFormatting>
  <conditionalFormatting sqref="F9">
    <cfRule type="cellIs" dxfId="931" priority="888" operator="equal">
      <formula>"jan."</formula>
    </cfRule>
  </conditionalFormatting>
  <conditionalFormatting sqref="F9">
    <cfRule type="cellIs" dxfId="930" priority="887" operator="equal">
      <formula>"jan."</formula>
    </cfRule>
  </conditionalFormatting>
  <conditionalFormatting sqref="F9">
    <cfRule type="cellIs" dxfId="929" priority="886" operator="equal">
      <formula>"jan."</formula>
    </cfRule>
  </conditionalFormatting>
  <conditionalFormatting sqref="F9">
    <cfRule type="cellIs" dxfId="928" priority="885" operator="equal">
      <formula>"jan."</formula>
    </cfRule>
  </conditionalFormatting>
  <conditionalFormatting sqref="F9">
    <cfRule type="cellIs" dxfId="927" priority="884" operator="equal">
      <formula>"jan."</formula>
    </cfRule>
  </conditionalFormatting>
  <conditionalFormatting sqref="F9">
    <cfRule type="cellIs" dxfId="926" priority="883" operator="equal">
      <formula>"jan."</formula>
    </cfRule>
  </conditionalFormatting>
  <conditionalFormatting sqref="F9">
    <cfRule type="cellIs" dxfId="925" priority="882" operator="equal">
      <formula>"jan."</formula>
    </cfRule>
  </conditionalFormatting>
  <conditionalFormatting sqref="F9">
    <cfRule type="cellIs" dxfId="924" priority="881" operator="equal">
      <formula>"jan."</formula>
    </cfRule>
  </conditionalFormatting>
  <conditionalFormatting sqref="F9">
    <cfRule type="cellIs" dxfId="923" priority="880" operator="equal">
      <formula>"jan."</formula>
    </cfRule>
  </conditionalFormatting>
  <conditionalFormatting sqref="F9">
    <cfRule type="cellIs" dxfId="922" priority="879" operator="equal">
      <formula>"jan."</formula>
    </cfRule>
  </conditionalFormatting>
  <conditionalFormatting sqref="F9">
    <cfRule type="cellIs" dxfId="921" priority="878" operator="equal">
      <formula>"jan."</formula>
    </cfRule>
  </conditionalFormatting>
  <conditionalFormatting sqref="F9">
    <cfRule type="cellIs" dxfId="920" priority="877" operator="equal">
      <formula>"jan."</formula>
    </cfRule>
  </conditionalFormatting>
  <conditionalFormatting sqref="F9">
    <cfRule type="cellIs" dxfId="919" priority="876" operator="equal">
      <formula>"jan."</formula>
    </cfRule>
  </conditionalFormatting>
  <conditionalFormatting sqref="F9">
    <cfRule type="cellIs" dxfId="918" priority="875" operator="equal">
      <formula>"jan."</formula>
    </cfRule>
  </conditionalFormatting>
  <conditionalFormatting sqref="F9">
    <cfRule type="cellIs" dxfId="917" priority="874" operator="equal">
      <formula>"jan."</formula>
    </cfRule>
  </conditionalFormatting>
  <conditionalFormatting sqref="F9">
    <cfRule type="cellIs" dxfId="916" priority="873" operator="equal">
      <formula>"jan."</formula>
    </cfRule>
  </conditionalFormatting>
  <conditionalFormatting sqref="F9">
    <cfRule type="cellIs" dxfId="915" priority="872" operator="equal">
      <formula>"jan."</formula>
    </cfRule>
  </conditionalFormatting>
  <conditionalFormatting sqref="F9">
    <cfRule type="cellIs" dxfId="914" priority="871" operator="equal">
      <formula>"jan."</formula>
    </cfRule>
  </conditionalFormatting>
  <conditionalFormatting sqref="F9">
    <cfRule type="cellIs" dxfId="913" priority="870" operator="equal">
      <formula>"jan."</formula>
    </cfRule>
  </conditionalFormatting>
  <conditionalFormatting sqref="F9">
    <cfRule type="cellIs" dxfId="912" priority="869" operator="equal">
      <formula>"jan."</formula>
    </cfRule>
  </conditionalFormatting>
  <conditionalFormatting sqref="F9">
    <cfRule type="cellIs" dxfId="911" priority="868" operator="equal">
      <formula>"jan."</formula>
    </cfRule>
  </conditionalFormatting>
  <conditionalFormatting sqref="F9">
    <cfRule type="cellIs" dxfId="910" priority="866" operator="equal">
      <formula>"jan."</formula>
    </cfRule>
  </conditionalFormatting>
  <conditionalFormatting sqref="F9">
    <cfRule type="cellIs" dxfId="909" priority="865" operator="equal">
      <formula>"jan."</formula>
    </cfRule>
  </conditionalFormatting>
  <conditionalFormatting sqref="F9">
    <cfRule type="cellIs" dxfId="908" priority="864" operator="equal">
      <formula>"jan."</formula>
    </cfRule>
  </conditionalFormatting>
  <conditionalFormatting sqref="F9">
    <cfRule type="cellIs" dxfId="907" priority="863" operator="equal">
      <formula>"jan."</formula>
    </cfRule>
  </conditionalFormatting>
  <conditionalFormatting sqref="F9">
    <cfRule type="cellIs" dxfId="906" priority="862" operator="equal">
      <formula>"jan."</formula>
    </cfRule>
  </conditionalFormatting>
  <conditionalFormatting sqref="F9">
    <cfRule type="cellIs" dxfId="905" priority="861" operator="equal">
      <formula>"jan."</formula>
    </cfRule>
  </conditionalFormatting>
  <conditionalFormatting sqref="F9">
    <cfRule type="cellIs" dxfId="904" priority="860" operator="equal">
      <formula>"jan."</formula>
    </cfRule>
  </conditionalFormatting>
  <conditionalFormatting sqref="F9">
    <cfRule type="cellIs" dxfId="903" priority="859" operator="equal">
      <formula>"jan."</formula>
    </cfRule>
  </conditionalFormatting>
  <conditionalFormatting sqref="F9">
    <cfRule type="cellIs" dxfId="902" priority="858" operator="equal">
      <formula>"jan."</formula>
    </cfRule>
  </conditionalFormatting>
  <conditionalFormatting sqref="F9">
    <cfRule type="cellIs" dxfId="901" priority="857" operator="equal">
      <formula>"jan."</formula>
    </cfRule>
  </conditionalFormatting>
  <conditionalFormatting sqref="F9">
    <cfRule type="cellIs" dxfId="900" priority="856" operator="equal">
      <formula>"jan."</formula>
    </cfRule>
  </conditionalFormatting>
  <conditionalFormatting sqref="F9">
    <cfRule type="cellIs" dxfId="899" priority="855" operator="equal">
      <formula>"jan."</formula>
    </cfRule>
  </conditionalFormatting>
  <conditionalFormatting sqref="F9">
    <cfRule type="cellIs" dxfId="898" priority="854" operator="equal">
      <formula>"jan."</formula>
    </cfRule>
  </conditionalFormatting>
  <conditionalFormatting sqref="F9">
    <cfRule type="cellIs" dxfId="897" priority="853" operator="equal">
      <formula>"jan."</formula>
    </cfRule>
  </conditionalFormatting>
  <conditionalFormatting sqref="F9">
    <cfRule type="cellIs" dxfId="896" priority="852" operator="equal">
      <formula>"jan."</formula>
    </cfRule>
  </conditionalFormatting>
  <conditionalFormatting sqref="F9">
    <cfRule type="cellIs" dxfId="895" priority="851" operator="equal">
      <formula>"jan."</formula>
    </cfRule>
  </conditionalFormatting>
  <conditionalFormatting sqref="F9">
    <cfRule type="cellIs" dxfId="894" priority="850" operator="equal">
      <formula>"jan."</formula>
    </cfRule>
  </conditionalFormatting>
  <conditionalFormatting sqref="F9">
    <cfRule type="cellIs" dxfId="893" priority="849" operator="equal">
      <formula>"jan."</formula>
    </cfRule>
  </conditionalFormatting>
  <conditionalFormatting sqref="F9">
    <cfRule type="cellIs" dxfId="892" priority="848" operator="equal">
      <formula>"jan."</formula>
    </cfRule>
  </conditionalFormatting>
  <conditionalFormatting sqref="F9">
    <cfRule type="cellIs" dxfId="891" priority="847" operator="equal">
      <formula>"jan."</formula>
    </cfRule>
  </conditionalFormatting>
  <conditionalFormatting sqref="F9">
    <cfRule type="cellIs" dxfId="890" priority="846" operator="equal">
      <formula>"jan."</formula>
    </cfRule>
  </conditionalFormatting>
  <conditionalFormatting sqref="F9">
    <cfRule type="cellIs" dxfId="889" priority="844" operator="equal">
      <formula>"jan."</formula>
    </cfRule>
  </conditionalFormatting>
  <conditionalFormatting sqref="F9">
    <cfRule type="cellIs" dxfId="888" priority="843" operator="equal">
      <formula>"jan."</formula>
    </cfRule>
  </conditionalFormatting>
  <conditionalFormatting sqref="F9">
    <cfRule type="cellIs" dxfId="887" priority="842" operator="equal">
      <formula>"jan."</formula>
    </cfRule>
  </conditionalFormatting>
  <conditionalFormatting sqref="F9">
    <cfRule type="cellIs" dxfId="886" priority="841" operator="equal">
      <formula>"jan."</formula>
    </cfRule>
  </conditionalFormatting>
  <conditionalFormatting sqref="F9">
    <cfRule type="cellIs" dxfId="885" priority="840" operator="equal">
      <formula>"jan."</formula>
    </cfRule>
  </conditionalFormatting>
  <conditionalFormatting sqref="F9">
    <cfRule type="cellIs" dxfId="884" priority="839" operator="equal">
      <formula>"jan."</formula>
    </cfRule>
  </conditionalFormatting>
  <conditionalFormatting sqref="F9">
    <cfRule type="cellIs" dxfId="883" priority="838" operator="equal">
      <formula>"jan."</formula>
    </cfRule>
  </conditionalFormatting>
  <conditionalFormatting sqref="F9">
    <cfRule type="cellIs" dxfId="882" priority="837" operator="equal">
      <formula>"jan."</formula>
    </cfRule>
  </conditionalFormatting>
  <conditionalFormatting sqref="F9">
    <cfRule type="cellIs" dxfId="881" priority="836" operator="equal">
      <formula>"jan."</formula>
    </cfRule>
  </conditionalFormatting>
  <conditionalFormatting sqref="F9">
    <cfRule type="cellIs" dxfId="880" priority="835" operator="equal">
      <formula>"jan."</formula>
    </cfRule>
  </conditionalFormatting>
  <conditionalFormatting sqref="F9">
    <cfRule type="cellIs" dxfId="879" priority="834" operator="equal">
      <formula>"jan."</formula>
    </cfRule>
  </conditionalFormatting>
  <conditionalFormatting sqref="F9">
    <cfRule type="cellIs" dxfId="878" priority="833" operator="equal">
      <formula>"jan."</formula>
    </cfRule>
  </conditionalFormatting>
  <conditionalFormatting sqref="F9">
    <cfRule type="cellIs" dxfId="877" priority="832" operator="equal">
      <formula>"jan."</formula>
    </cfRule>
  </conditionalFormatting>
  <conditionalFormatting sqref="F9">
    <cfRule type="cellIs" dxfId="876" priority="831" operator="equal">
      <formula>"jan."</formula>
    </cfRule>
  </conditionalFormatting>
  <conditionalFormatting sqref="F9">
    <cfRule type="cellIs" dxfId="875" priority="829" operator="equal">
      <formula>"jan."</formula>
    </cfRule>
  </conditionalFormatting>
  <conditionalFormatting sqref="F9">
    <cfRule type="cellIs" dxfId="874" priority="828" operator="equal">
      <formula>"jan."</formula>
    </cfRule>
  </conditionalFormatting>
  <conditionalFormatting sqref="F9">
    <cfRule type="cellIs" dxfId="873" priority="827" operator="equal">
      <formula>"jan."</formula>
    </cfRule>
  </conditionalFormatting>
  <conditionalFormatting sqref="F9">
    <cfRule type="cellIs" dxfId="872" priority="826" operator="equal">
      <formula>"jan."</formula>
    </cfRule>
  </conditionalFormatting>
  <conditionalFormatting sqref="F9">
    <cfRule type="cellIs" dxfId="871" priority="825" operator="equal">
      <formula>"jan."</formula>
    </cfRule>
  </conditionalFormatting>
  <conditionalFormatting sqref="F9">
    <cfRule type="cellIs" dxfId="870" priority="821" operator="equal">
      <formula>"jan."</formula>
    </cfRule>
  </conditionalFormatting>
  <conditionalFormatting sqref="F9">
    <cfRule type="cellIs" dxfId="869" priority="820" operator="equal">
      <formula>"jan."</formula>
    </cfRule>
  </conditionalFormatting>
  <conditionalFormatting sqref="F9">
    <cfRule type="cellIs" dxfId="868" priority="819" operator="equal">
      <formula>"jan."</formula>
    </cfRule>
  </conditionalFormatting>
  <conditionalFormatting sqref="F9">
    <cfRule type="cellIs" dxfId="867" priority="817" operator="equal">
      <formula>"jan."</formula>
    </cfRule>
  </conditionalFormatting>
  <conditionalFormatting sqref="F9">
    <cfRule type="cellIs" dxfId="866" priority="816" operator="equal">
      <formula>"jan."</formula>
    </cfRule>
  </conditionalFormatting>
  <conditionalFormatting sqref="F9">
    <cfRule type="cellIs" dxfId="865" priority="815" operator="equal">
      <formula>"jan."</formula>
    </cfRule>
  </conditionalFormatting>
  <conditionalFormatting sqref="F9">
    <cfRule type="cellIs" dxfId="864" priority="814" operator="equal">
      <formula>"jan."</formula>
    </cfRule>
  </conditionalFormatting>
  <conditionalFormatting sqref="F9">
    <cfRule type="cellIs" dxfId="863" priority="813" operator="equal">
      <formula>"jan."</formula>
    </cfRule>
  </conditionalFormatting>
  <conditionalFormatting sqref="F9">
    <cfRule type="cellIs" dxfId="862" priority="812" operator="equal">
      <formula>"jan."</formula>
    </cfRule>
  </conditionalFormatting>
  <conditionalFormatting sqref="F9">
    <cfRule type="cellIs" dxfId="861" priority="811" operator="equal">
      <formula>"jan."</formula>
    </cfRule>
  </conditionalFormatting>
  <conditionalFormatting sqref="F9">
    <cfRule type="cellIs" dxfId="860" priority="810" operator="equal">
      <formula>"jan."</formula>
    </cfRule>
  </conditionalFormatting>
  <conditionalFormatting sqref="F9">
    <cfRule type="cellIs" dxfId="859" priority="809" operator="equal">
      <formula>"jan."</formula>
    </cfRule>
  </conditionalFormatting>
  <conditionalFormatting sqref="F9">
    <cfRule type="cellIs" dxfId="858" priority="807" operator="equal">
      <formula>"jan."</formula>
    </cfRule>
  </conditionalFormatting>
  <conditionalFormatting sqref="F9">
    <cfRule type="cellIs" dxfId="857" priority="806" operator="equal">
      <formula>"jan."</formula>
    </cfRule>
  </conditionalFormatting>
  <conditionalFormatting sqref="F9">
    <cfRule type="cellIs" dxfId="856" priority="805" operator="equal">
      <formula>"jan."</formula>
    </cfRule>
  </conditionalFormatting>
  <conditionalFormatting sqref="F9">
    <cfRule type="cellIs" dxfId="855" priority="804" operator="equal">
      <formula>"jan."</formula>
    </cfRule>
  </conditionalFormatting>
  <conditionalFormatting sqref="F9">
    <cfRule type="cellIs" dxfId="854" priority="803" operator="equal">
      <formula>"jan."</formula>
    </cfRule>
  </conditionalFormatting>
  <conditionalFormatting sqref="F9">
    <cfRule type="cellIs" dxfId="853" priority="802" operator="equal">
      <formula>"jan."</formula>
    </cfRule>
  </conditionalFormatting>
  <conditionalFormatting sqref="F9">
    <cfRule type="cellIs" dxfId="852" priority="801" operator="equal">
      <formula>"jan."</formula>
    </cfRule>
  </conditionalFormatting>
  <conditionalFormatting sqref="F9">
    <cfRule type="cellIs" dxfId="851" priority="800" operator="equal">
      <formula>"jan."</formula>
    </cfRule>
  </conditionalFormatting>
  <conditionalFormatting sqref="F9">
    <cfRule type="cellIs" dxfId="850" priority="799" operator="equal">
      <formula>"jan."</formula>
    </cfRule>
  </conditionalFormatting>
  <conditionalFormatting sqref="F9">
    <cfRule type="cellIs" dxfId="849" priority="798" operator="equal">
      <formula>"jan."</formula>
    </cfRule>
  </conditionalFormatting>
  <conditionalFormatting sqref="F9">
    <cfRule type="cellIs" dxfId="848" priority="797" operator="equal">
      <formula>"jan."</formula>
    </cfRule>
  </conditionalFormatting>
  <conditionalFormatting sqref="F9">
    <cfRule type="cellIs" dxfId="847" priority="794" operator="equal">
      <formula>"jan."</formula>
    </cfRule>
  </conditionalFormatting>
  <conditionalFormatting sqref="F9">
    <cfRule type="cellIs" dxfId="846" priority="793" operator="equal">
      <formula>"jan."</formula>
    </cfRule>
  </conditionalFormatting>
  <conditionalFormatting sqref="F9">
    <cfRule type="cellIs" dxfId="845" priority="792" operator="equal">
      <formula>"jan."</formula>
    </cfRule>
  </conditionalFormatting>
  <conditionalFormatting sqref="F9">
    <cfRule type="cellIs" dxfId="844" priority="791" operator="equal">
      <formula>"jan."</formula>
    </cfRule>
  </conditionalFormatting>
  <conditionalFormatting sqref="F9">
    <cfRule type="cellIs" dxfId="843" priority="790" operator="equal">
      <formula>"jan."</formula>
    </cfRule>
  </conditionalFormatting>
  <conditionalFormatting sqref="F9">
    <cfRule type="cellIs" dxfId="842" priority="789" operator="equal">
      <formula>"jan."</formula>
    </cfRule>
  </conditionalFormatting>
  <conditionalFormatting sqref="F9">
    <cfRule type="cellIs" dxfId="841" priority="788" operator="equal">
      <formula>"jan."</formula>
    </cfRule>
  </conditionalFormatting>
  <conditionalFormatting sqref="F9">
    <cfRule type="cellIs" dxfId="840" priority="787" operator="equal">
      <formula>"jan."</formula>
    </cfRule>
  </conditionalFormatting>
  <conditionalFormatting sqref="F9">
    <cfRule type="cellIs" dxfId="839" priority="786" operator="equal">
      <formula>"jan."</formula>
    </cfRule>
  </conditionalFormatting>
  <conditionalFormatting sqref="F9">
    <cfRule type="cellIs" dxfId="838" priority="784" operator="equal">
      <formula>"jan."</formula>
    </cfRule>
  </conditionalFormatting>
  <conditionalFormatting sqref="F9">
    <cfRule type="cellIs" dxfId="837" priority="782" operator="equal">
      <formula>"jan."</formula>
    </cfRule>
  </conditionalFormatting>
  <conditionalFormatting sqref="F9">
    <cfRule type="cellIs" dxfId="836" priority="1375" operator="equal">
      <formula>"jan."</formula>
    </cfRule>
  </conditionalFormatting>
  <conditionalFormatting sqref="F9">
    <cfRule type="cellIs" dxfId="835" priority="1373" operator="equal">
      <formula>"jan."</formula>
    </cfRule>
  </conditionalFormatting>
  <conditionalFormatting sqref="F9">
    <cfRule type="cellIs" dxfId="834" priority="1318" operator="equal">
      <formula>"jan."</formula>
    </cfRule>
  </conditionalFormatting>
  <conditionalFormatting sqref="F9">
    <cfRule type="cellIs" dxfId="833" priority="1244" operator="equal">
      <formula>"jan."</formula>
    </cfRule>
  </conditionalFormatting>
  <conditionalFormatting sqref="F9">
    <cfRule type="cellIs" dxfId="832" priority="1243" operator="equal">
      <formula>"jan."</formula>
    </cfRule>
  </conditionalFormatting>
  <conditionalFormatting sqref="F9">
    <cfRule type="cellIs" dxfId="831" priority="1207" operator="equal">
      <formula>"jan."</formula>
    </cfRule>
  </conditionalFormatting>
  <conditionalFormatting sqref="F9">
    <cfRule type="cellIs" dxfId="830" priority="1186" operator="equal">
      <formula>"jan."</formula>
    </cfRule>
  </conditionalFormatting>
  <conditionalFormatting sqref="F9">
    <cfRule type="cellIs" dxfId="829" priority="1158" operator="equal">
      <formula>"jan."</formula>
    </cfRule>
  </conditionalFormatting>
  <conditionalFormatting sqref="F9">
    <cfRule type="cellIs" dxfId="828" priority="1151" operator="equal">
      <formula>"jan."</formula>
    </cfRule>
  </conditionalFormatting>
  <conditionalFormatting sqref="F9">
    <cfRule type="cellIs" dxfId="827" priority="1138" operator="equal">
      <formula>"jan."</formula>
    </cfRule>
  </conditionalFormatting>
  <conditionalFormatting sqref="F9">
    <cfRule type="cellIs" dxfId="826" priority="1136" operator="equal">
      <formula>"jan."</formula>
    </cfRule>
  </conditionalFormatting>
  <conditionalFormatting sqref="F9">
    <cfRule type="cellIs" dxfId="825" priority="1135" operator="equal">
      <formula>"jan."</formula>
    </cfRule>
  </conditionalFormatting>
  <conditionalFormatting sqref="F9">
    <cfRule type="cellIs" dxfId="824" priority="1131" operator="equal">
      <formula>"jan."</formula>
    </cfRule>
  </conditionalFormatting>
  <conditionalFormatting sqref="F9">
    <cfRule type="cellIs" dxfId="823" priority="1129" operator="equal">
      <formula>"jan."</formula>
    </cfRule>
  </conditionalFormatting>
  <conditionalFormatting sqref="F9">
    <cfRule type="cellIs" dxfId="822" priority="1128" operator="equal">
      <formula>"jan."</formula>
    </cfRule>
  </conditionalFormatting>
  <conditionalFormatting sqref="F9">
    <cfRule type="cellIs" dxfId="821" priority="1094" operator="equal">
      <formula>"jan."</formula>
    </cfRule>
  </conditionalFormatting>
  <conditionalFormatting sqref="F9">
    <cfRule type="cellIs" dxfId="820" priority="1051" operator="equal">
      <formula>"jan."</formula>
    </cfRule>
  </conditionalFormatting>
  <conditionalFormatting sqref="F9">
    <cfRule type="cellIs" dxfId="819" priority="1020" operator="equal">
      <formula>"jan."</formula>
    </cfRule>
  </conditionalFormatting>
  <conditionalFormatting sqref="F9">
    <cfRule type="cellIs" dxfId="818" priority="1018" operator="equal">
      <formula>"jan."</formula>
    </cfRule>
  </conditionalFormatting>
  <conditionalFormatting sqref="F9">
    <cfRule type="cellIs" dxfId="817" priority="1017" operator="equal">
      <formula>"jan."</formula>
    </cfRule>
  </conditionalFormatting>
  <conditionalFormatting sqref="F9">
    <cfRule type="cellIs" dxfId="816" priority="964" operator="equal">
      <formula>"jan."</formula>
    </cfRule>
  </conditionalFormatting>
  <conditionalFormatting sqref="F9">
    <cfRule type="cellIs" dxfId="815" priority="960" operator="equal">
      <formula>"jan."</formula>
    </cfRule>
  </conditionalFormatting>
  <conditionalFormatting sqref="F9">
    <cfRule type="cellIs" dxfId="814" priority="959" operator="equal">
      <formula>"jan."</formula>
    </cfRule>
  </conditionalFormatting>
  <conditionalFormatting sqref="F9">
    <cfRule type="cellIs" dxfId="813" priority="958" operator="equal">
      <formula>"jan."</formula>
    </cfRule>
  </conditionalFormatting>
  <conditionalFormatting sqref="F9">
    <cfRule type="cellIs" dxfId="812" priority="924" operator="equal">
      <formula>"jan."</formula>
    </cfRule>
  </conditionalFormatting>
  <conditionalFormatting sqref="F9">
    <cfRule type="cellIs" dxfId="811" priority="921" operator="equal">
      <formula>"jan."</formula>
    </cfRule>
  </conditionalFormatting>
  <conditionalFormatting sqref="F9">
    <cfRule type="cellIs" dxfId="810" priority="915" operator="equal">
      <formula>"jan."</formula>
    </cfRule>
  </conditionalFormatting>
  <conditionalFormatting sqref="F9">
    <cfRule type="cellIs" dxfId="809" priority="912" operator="equal">
      <formula>"jan."</formula>
    </cfRule>
  </conditionalFormatting>
  <conditionalFormatting sqref="F9">
    <cfRule type="cellIs" dxfId="808" priority="867" operator="equal">
      <formula>"jan."</formula>
    </cfRule>
  </conditionalFormatting>
  <conditionalFormatting sqref="F9">
    <cfRule type="cellIs" dxfId="807" priority="845" operator="equal">
      <formula>"jan."</formula>
    </cfRule>
  </conditionalFormatting>
  <conditionalFormatting sqref="F9">
    <cfRule type="cellIs" dxfId="806" priority="830" operator="equal">
      <formula>"jan."</formula>
    </cfRule>
  </conditionalFormatting>
  <conditionalFormatting sqref="F9">
    <cfRule type="cellIs" dxfId="805" priority="824" operator="equal">
      <formula>"jan."</formula>
    </cfRule>
  </conditionalFormatting>
  <conditionalFormatting sqref="F9">
    <cfRule type="cellIs" dxfId="804" priority="823" operator="equal">
      <formula>"jan."</formula>
    </cfRule>
  </conditionalFormatting>
  <conditionalFormatting sqref="F9">
    <cfRule type="cellIs" dxfId="803" priority="822" operator="equal">
      <formula>"jan."</formula>
    </cfRule>
  </conditionalFormatting>
  <conditionalFormatting sqref="F9">
    <cfRule type="cellIs" dxfId="802" priority="818" operator="equal">
      <formula>"jan."</formula>
    </cfRule>
  </conditionalFormatting>
  <conditionalFormatting sqref="F9">
    <cfRule type="cellIs" dxfId="801" priority="808" operator="equal">
      <formula>"jan."</formula>
    </cfRule>
  </conditionalFormatting>
  <conditionalFormatting sqref="F9">
    <cfRule type="cellIs" dxfId="800" priority="796" operator="equal">
      <formula>"jan."</formula>
    </cfRule>
  </conditionalFormatting>
  <conditionalFormatting sqref="F9">
    <cfRule type="cellIs" dxfId="799" priority="795" operator="equal">
      <formula>"jan."</formula>
    </cfRule>
  </conditionalFormatting>
  <conditionalFormatting sqref="F9">
    <cfRule type="cellIs" dxfId="798" priority="785" operator="equal">
      <formula>"jan."</formula>
    </cfRule>
  </conditionalFormatting>
  <conditionalFormatting sqref="F9">
    <cfRule type="cellIs" dxfId="797" priority="783" operator="equal">
      <formula>"jan."</formula>
    </cfRule>
  </conditionalFormatting>
  <conditionalFormatting sqref="F9">
    <cfRule type="cellIs" dxfId="796" priority="781" operator="equal">
      <formula>"jan."</formula>
    </cfRule>
  </conditionalFormatting>
  <conditionalFormatting sqref="F9">
    <cfRule type="cellIs" dxfId="795" priority="779" operator="equal">
      <formula>"jan."</formula>
    </cfRule>
  </conditionalFormatting>
  <conditionalFormatting sqref="F9">
    <cfRule type="cellIs" dxfId="794" priority="778" operator="equal">
      <formula>"jan."</formula>
    </cfRule>
  </conditionalFormatting>
  <conditionalFormatting sqref="F9">
    <cfRule type="cellIs" dxfId="793" priority="777" operator="equal">
      <formula>"jan."</formula>
    </cfRule>
  </conditionalFormatting>
  <conditionalFormatting sqref="F9">
    <cfRule type="cellIs" dxfId="792" priority="776" operator="equal">
      <formula>"jan."</formula>
    </cfRule>
  </conditionalFormatting>
  <conditionalFormatting sqref="F9">
    <cfRule type="cellIs" dxfId="791" priority="775" operator="equal">
      <formula>"jan."</formula>
    </cfRule>
  </conditionalFormatting>
  <conditionalFormatting sqref="F9">
    <cfRule type="cellIs" dxfId="790" priority="774" operator="equal">
      <formula>"jan."</formula>
    </cfRule>
  </conditionalFormatting>
  <conditionalFormatting sqref="F9">
    <cfRule type="cellIs" dxfId="789" priority="773" operator="equal">
      <formula>"jan."</formula>
    </cfRule>
  </conditionalFormatting>
  <conditionalFormatting sqref="F9">
    <cfRule type="cellIs" dxfId="788" priority="772" operator="equal">
      <formula>"jan."</formula>
    </cfRule>
  </conditionalFormatting>
  <conditionalFormatting sqref="F9">
    <cfRule type="cellIs" dxfId="787" priority="771" operator="equal">
      <formula>"jan."</formula>
    </cfRule>
  </conditionalFormatting>
  <conditionalFormatting sqref="F9">
    <cfRule type="cellIs" dxfId="786" priority="770" operator="equal">
      <formula>"jan."</formula>
    </cfRule>
  </conditionalFormatting>
  <conditionalFormatting sqref="F9">
    <cfRule type="cellIs" dxfId="785" priority="769" operator="equal">
      <formula>"jan."</formula>
    </cfRule>
  </conditionalFormatting>
  <conditionalFormatting sqref="F9">
    <cfRule type="cellIs" dxfId="784" priority="768" operator="equal">
      <formula>"jan."</formula>
    </cfRule>
  </conditionalFormatting>
  <conditionalFormatting sqref="F9">
    <cfRule type="cellIs" dxfId="783" priority="767" operator="equal">
      <formula>"jan."</formula>
    </cfRule>
  </conditionalFormatting>
  <conditionalFormatting sqref="F9">
    <cfRule type="cellIs" dxfId="782" priority="766" operator="equal">
      <formula>"jan."</formula>
    </cfRule>
  </conditionalFormatting>
  <conditionalFormatting sqref="F9">
    <cfRule type="cellIs" dxfId="781" priority="765" operator="equal">
      <formula>"jan."</formula>
    </cfRule>
  </conditionalFormatting>
  <conditionalFormatting sqref="F9">
    <cfRule type="cellIs" dxfId="780" priority="764" operator="equal">
      <formula>"jan."</formula>
    </cfRule>
  </conditionalFormatting>
  <conditionalFormatting sqref="F9">
    <cfRule type="cellIs" dxfId="779" priority="763" operator="equal">
      <formula>"jan."</formula>
    </cfRule>
  </conditionalFormatting>
  <conditionalFormatting sqref="F9">
    <cfRule type="cellIs" dxfId="778" priority="762" operator="equal">
      <formula>"jan."</formula>
    </cfRule>
  </conditionalFormatting>
  <conditionalFormatting sqref="F9">
    <cfRule type="cellIs" dxfId="777" priority="761" operator="equal">
      <formula>"jan."</formula>
    </cfRule>
  </conditionalFormatting>
  <conditionalFormatting sqref="F9">
    <cfRule type="cellIs" dxfId="776" priority="760" operator="equal">
      <formula>"jan."</formula>
    </cfRule>
  </conditionalFormatting>
  <conditionalFormatting sqref="F9">
    <cfRule type="cellIs" dxfId="775" priority="759" operator="equal">
      <formula>"jan."</formula>
    </cfRule>
  </conditionalFormatting>
  <conditionalFormatting sqref="F9">
    <cfRule type="cellIs" dxfId="774" priority="758" operator="equal">
      <formula>"jan."</formula>
    </cfRule>
  </conditionalFormatting>
  <conditionalFormatting sqref="F9">
    <cfRule type="cellIs" dxfId="773" priority="757" operator="equal">
      <formula>"jan."</formula>
    </cfRule>
  </conditionalFormatting>
  <conditionalFormatting sqref="F9">
    <cfRule type="cellIs" dxfId="772" priority="756" operator="equal">
      <formula>"jan."</formula>
    </cfRule>
  </conditionalFormatting>
  <conditionalFormatting sqref="F9">
    <cfRule type="cellIs" dxfId="771" priority="755" operator="equal">
      <formula>"jan."</formula>
    </cfRule>
  </conditionalFormatting>
  <conditionalFormatting sqref="F9">
    <cfRule type="cellIs" dxfId="770" priority="754" operator="equal">
      <formula>"jan."</formula>
    </cfRule>
  </conditionalFormatting>
  <conditionalFormatting sqref="F9">
    <cfRule type="cellIs" dxfId="769" priority="753" operator="equal">
      <formula>"jan."</formula>
    </cfRule>
  </conditionalFormatting>
  <conditionalFormatting sqref="F9">
    <cfRule type="cellIs" dxfId="768" priority="752" operator="equal">
      <formula>"jan."</formula>
    </cfRule>
  </conditionalFormatting>
  <conditionalFormatting sqref="F9">
    <cfRule type="cellIs" dxfId="767" priority="751" operator="equal">
      <formula>"jan."</formula>
    </cfRule>
  </conditionalFormatting>
  <conditionalFormatting sqref="F9">
    <cfRule type="cellIs" dxfId="766" priority="750" operator="equal">
      <formula>"jan."</formula>
    </cfRule>
  </conditionalFormatting>
  <conditionalFormatting sqref="F9">
    <cfRule type="cellIs" dxfId="765" priority="749" operator="equal">
      <formula>"jan."</formula>
    </cfRule>
  </conditionalFormatting>
  <conditionalFormatting sqref="F9">
    <cfRule type="cellIs" dxfId="764" priority="748" operator="equal">
      <formula>"jan."</formula>
    </cfRule>
  </conditionalFormatting>
  <conditionalFormatting sqref="F9">
    <cfRule type="cellIs" dxfId="763" priority="747" operator="equal">
      <formula>"jan."</formula>
    </cfRule>
  </conditionalFormatting>
  <conditionalFormatting sqref="F9">
    <cfRule type="cellIs" dxfId="762" priority="746" operator="equal">
      <formula>"jan."</formula>
    </cfRule>
  </conditionalFormatting>
  <conditionalFormatting sqref="F9">
    <cfRule type="cellIs" dxfId="761" priority="745" operator="equal">
      <formula>"jan."</formula>
    </cfRule>
  </conditionalFormatting>
  <conditionalFormatting sqref="F9">
    <cfRule type="cellIs" dxfId="760" priority="744" operator="equal">
      <formula>"jan."</formula>
    </cfRule>
  </conditionalFormatting>
  <conditionalFormatting sqref="F9">
    <cfRule type="cellIs" dxfId="759" priority="743" operator="equal">
      <formula>"jan."</formula>
    </cfRule>
  </conditionalFormatting>
  <conditionalFormatting sqref="F9">
    <cfRule type="cellIs" dxfId="758" priority="742" operator="equal">
      <formula>"jan."</formula>
    </cfRule>
  </conditionalFormatting>
  <conditionalFormatting sqref="F9">
    <cfRule type="cellIs" dxfId="757" priority="741" operator="equal">
      <formula>"jan."</formula>
    </cfRule>
  </conditionalFormatting>
  <conditionalFormatting sqref="F9">
    <cfRule type="cellIs" dxfId="756" priority="740" operator="equal">
      <formula>"jan."</formula>
    </cfRule>
  </conditionalFormatting>
  <conditionalFormatting sqref="F9">
    <cfRule type="cellIs" dxfId="755" priority="739" operator="equal">
      <formula>"jan."</formula>
    </cfRule>
  </conditionalFormatting>
  <conditionalFormatting sqref="F9">
    <cfRule type="cellIs" dxfId="754" priority="738" operator="equal">
      <formula>"jan."</formula>
    </cfRule>
  </conditionalFormatting>
  <conditionalFormatting sqref="F9">
    <cfRule type="cellIs" dxfId="753" priority="737" operator="equal">
      <formula>"jan."</formula>
    </cfRule>
  </conditionalFormatting>
  <conditionalFormatting sqref="F9">
    <cfRule type="cellIs" dxfId="752" priority="736" operator="equal">
      <formula>"jan."</formula>
    </cfRule>
  </conditionalFormatting>
  <conditionalFormatting sqref="F9">
    <cfRule type="cellIs" dxfId="751" priority="735" operator="equal">
      <formula>"jan."</formula>
    </cfRule>
  </conditionalFormatting>
  <conditionalFormatting sqref="F9">
    <cfRule type="cellIs" dxfId="750" priority="734" operator="equal">
      <formula>"jan."</formula>
    </cfRule>
  </conditionalFormatting>
  <conditionalFormatting sqref="F9">
    <cfRule type="cellIs" dxfId="749" priority="733" operator="equal">
      <formula>"jan."</formula>
    </cfRule>
  </conditionalFormatting>
  <conditionalFormatting sqref="F9">
    <cfRule type="cellIs" dxfId="748" priority="732" operator="equal">
      <formula>"jan."</formula>
    </cfRule>
  </conditionalFormatting>
  <conditionalFormatting sqref="F9">
    <cfRule type="cellIs" dxfId="747" priority="731" operator="equal">
      <formula>"jan."</formula>
    </cfRule>
  </conditionalFormatting>
  <conditionalFormatting sqref="F9">
    <cfRule type="cellIs" dxfId="746" priority="730" operator="equal">
      <formula>"jan."</formula>
    </cfRule>
  </conditionalFormatting>
  <conditionalFormatting sqref="F9">
    <cfRule type="cellIs" dxfId="745" priority="729" operator="equal">
      <formula>"jan."</formula>
    </cfRule>
  </conditionalFormatting>
  <conditionalFormatting sqref="F9">
    <cfRule type="cellIs" dxfId="744" priority="728" operator="equal">
      <formula>"jan."</formula>
    </cfRule>
  </conditionalFormatting>
  <conditionalFormatting sqref="F9">
    <cfRule type="cellIs" dxfId="743" priority="727" operator="equal">
      <formula>"jan."</formula>
    </cfRule>
  </conditionalFormatting>
  <conditionalFormatting sqref="F9">
    <cfRule type="cellIs" dxfId="742" priority="726" operator="equal">
      <formula>"jan."</formula>
    </cfRule>
  </conditionalFormatting>
  <conditionalFormatting sqref="F9">
    <cfRule type="cellIs" dxfId="741" priority="725" operator="equal">
      <formula>"jan."</formula>
    </cfRule>
  </conditionalFormatting>
  <conditionalFormatting sqref="F9">
    <cfRule type="cellIs" dxfId="740" priority="724" operator="equal">
      <formula>"jan."</formula>
    </cfRule>
  </conditionalFormatting>
  <conditionalFormatting sqref="F9">
    <cfRule type="cellIs" dxfId="739" priority="723" operator="equal">
      <formula>"jan."</formula>
    </cfRule>
  </conditionalFormatting>
  <conditionalFormatting sqref="F9">
    <cfRule type="cellIs" dxfId="738" priority="722" operator="equal">
      <formula>"jan."</formula>
    </cfRule>
  </conditionalFormatting>
  <conditionalFormatting sqref="F9">
    <cfRule type="cellIs" dxfId="737" priority="721" operator="equal">
      <formula>"jan."</formula>
    </cfRule>
  </conditionalFormatting>
  <conditionalFormatting sqref="F9">
    <cfRule type="cellIs" dxfId="736" priority="720" operator="equal">
      <formula>"jan."</formula>
    </cfRule>
  </conditionalFormatting>
  <conditionalFormatting sqref="F9">
    <cfRule type="cellIs" dxfId="735" priority="719" operator="equal">
      <formula>"jan."</formula>
    </cfRule>
  </conditionalFormatting>
  <conditionalFormatting sqref="F9">
    <cfRule type="cellIs" dxfId="734" priority="718" operator="equal">
      <formula>"jan."</formula>
    </cfRule>
  </conditionalFormatting>
  <conditionalFormatting sqref="F9">
    <cfRule type="cellIs" dxfId="733" priority="717" operator="equal">
      <formula>"jan."</formula>
    </cfRule>
  </conditionalFormatting>
  <conditionalFormatting sqref="F9">
    <cfRule type="cellIs" dxfId="732" priority="716" operator="equal">
      <formula>"jan."</formula>
    </cfRule>
  </conditionalFormatting>
  <conditionalFormatting sqref="F9">
    <cfRule type="cellIs" dxfId="731" priority="715" operator="equal">
      <formula>"jan."</formula>
    </cfRule>
  </conditionalFormatting>
  <conditionalFormatting sqref="F9">
    <cfRule type="cellIs" dxfId="730" priority="714" operator="equal">
      <formula>"jan."</formula>
    </cfRule>
  </conditionalFormatting>
  <conditionalFormatting sqref="F9">
    <cfRule type="cellIs" dxfId="729" priority="713" operator="equal">
      <formula>"jan."</formula>
    </cfRule>
  </conditionalFormatting>
  <conditionalFormatting sqref="F9">
    <cfRule type="cellIs" dxfId="728" priority="712" operator="equal">
      <formula>"jan."</formula>
    </cfRule>
  </conditionalFormatting>
  <conditionalFormatting sqref="F9">
    <cfRule type="cellIs" dxfId="727" priority="711" operator="equal">
      <formula>"jan."</formula>
    </cfRule>
  </conditionalFormatting>
  <conditionalFormatting sqref="F9">
    <cfRule type="cellIs" dxfId="726" priority="710" operator="equal">
      <formula>"jan."</formula>
    </cfRule>
  </conditionalFormatting>
  <conditionalFormatting sqref="F9">
    <cfRule type="cellIs" dxfId="725" priority="709" operator="equal">
      <formula>"jan."</formula>
    </cfRule>
  </conditionalFormatting>
  <conditionalFormatting sqref="F9">
    <cfRule type="cellIs" dxfId="724" priority="708" operator="equal">
      <formula>"jan."</formula>
    </cfRule>
  </conditionalFormatting>
  <conditionalFormatting sqref="F9">
    <cfRule type="cellIs" dxfId="723" priority="706" operator="equal">
      <formula>"jan."</formula>
    </cfRule>
  </conditionalFormatting>
  <conditionalFormatting sqref="F9">
    <cfRule type="cellIs" dxfId="722" priority="705" operator="equal">
      <formula>"jan."</formula>
    </cfRule>
  </conditionalFormatting>
  <conditionalFormatting sqref="F9">
    <cfRule type="cellIs" dxfId="721" priority="704" operator="equal">
      <formula>"jan."</formula>
    </cfRule>
  </conditionalFormatting>
  <conditionalFormatting sqref="F9">
    <cfRule type="cellIs" dxfId="720" priority="703" operator="equal">
      <formula>"jan."</formula>
    </cfRule>
  </conditionalFormatting>
  <conditionalFormatting sqref="F9">
    <cfRule type="cellIs" dxfId="719" priority="702" operator="equal">
      <formula>"jan."</formula>
    </cfRule>
  </conditionalFormatting>
  <conditionalFormatting sqref="F9">
    <cfRule type="cellIs" dxfId="718" priority="701" operator="equal">
      <formula>"jan."</formula>
    </cfRule>
  </conditionalFormatting>
  <conditionalFormatting sqref="F9">
    <cfRule type="cellIs" dxfId="717" priority="700" operator="equal">
      <formula>"jan."</formula>
    </cfRule>
  </conditionalFormatting>
  <conditionalFormatting sqref="F9">
    <cfRule type="cellIs" dxfId="716" priority="699" operator="equal">
      <formula>"jan."</formula>
    </cfRule>
  </conditionalFormatting>
  <conditionalFormatting sqref="F9">
    <cfRule type="cellIs" dxfId="715" priority="698" operator="equal">
      <formula>"jan."</formula>
    </cfRule>
  </conditionalFormatting>
  <conditionalFormatting sqref="F9">
    <cfRule type="cellIs" dxfId="714" priority="697" operator="equal">
      <formula>"jan."</formula>
    </cfRule>
  </conditionalFormatting>
  <conditionalFormatting sqref="F9">
    <cfRule type="cellIs" dxfId="713" priority="696" operator="equal">
      <formula>"jan."</formula>
    </cfRule>
  </conditionalFormatting>
  <conditionalFormatting sqref="F9">
    <cfRule type="cellIs" dxfId="712" priority="695" operator="equal">
      <formula>"jan."</formula>
    </cfRule>
  </conditionalFormatting>
  <conditionalFormatting sqref="F9">
    <cfRule type="cellIs" dxfId="711" priority="694" operator="equal">
      <formula>"jan."</formula>
    </cfRule>
  </conditionalFormatting>
  <conditionalFormatting sqref="F9">
    <cfRule type="cellIs" dxfId="710" priority="693" operator="equal">
      <formula>"jan."</formula>
    </cfRule>
  </conditionalFormatting>
  <conditionalFormatting sqref="F9">
    <cfRule type="cellIs" dxfId="709" priority="692" operator="equal">
      <formula>"jan."</formula>
    </cfRule>
  </conditionalFormatting>
  <conditionalFormatting sqref="F9">
    <cfRule type="cellIs" dxfId="708" priority="691" operator="equal">
      <formula>"jan."</formula>
    </cfRule>
  </conditionalFormatting>
  <conditionalFormatting sqref="F9">
    <cfRule type="cellIs" dxfId="707" priority="690" operator="equal">
      <formula>"jan."</formula>
    </cfRule>
  </conditionalFormatting>
  <conditionalFormatting sqref="F9">
    <cfRule type="cellIs" dxfId="706" priority="689" operator="equal">
      <formula>"jan."</formula>
    </cfRule>
  </conditionalFormatting>
  <conditionalFormatting sqref="F9">
    <cfRule type="cellIs" dxfId="705" priority="688" operator="equal">
      <formula>"jan."</formula>
    </cfRule>
  </conditionalFormatting>
  <conditionalFormatting sqref="F9">
    <cfRule type="cellIs" dxfId="704" priority="687" operator="equal">
      <formula>"jan."</formula>
    </cfRule>
  </conditionalFormatting>
  <conditionalFormatting sqref="F9">
    <cfRule type="cellIs" dxfId="703" priority="686" operator="equal">
      <formula>"jan."</formula>
    </cfRule>
  </conditionalFormatting>
  <conditionalFormatting sqref="F9">
    <cfRule type="cellIs" dxfId="702" priority="685" operator="equal">
      <formula>"jan."</formula>
    </cfRule>
  </conditionalFormatting>
  <conditionalFormatting sqref="F9">
    <cfRule type="cellIs" dxfId="701" priority="684" operator="equal">
      <formula>"jan."</formula>
    </cfRule>
  </conditionalFormatting>
  <conditionalFormatting sqref="F9">
    <cfRule type="cellIs" dxfId="700" priority="683" operator="equal">
      <formula>"jan."</formula>
    </cfRule>
  </conditionalFormatting>
  <conditionalFormatting sqref="F9">
    <cfRule type="cellIs" dxfId="699" priority="682" operator="equal">
      <formula>"jan."</formula>
    </cfRule>
  </conditionalFormatting>
  <conditionalFormatting sqref="F9">
    <cfRule type="cellIs" dxfId="698" priority="681" operator="equal">
      <formula>"jan."</formula>
    </cfRule>
  </conditionalFormatting>
  <conditionalFormatting sqref="F9">
    <cfRule type="cellIs" dxfId="697" priority="680" operator="equal">
      <formula>"jan."</formula>
    </cfRule>
  </conditionalFormatting>
  <conditionalFormatting sqref="F9">
    <cfRule type="cellIs" dxfId="696" priority="679" operator="equal">
      <formula>"jan."</formula>
    </cfRule>
  </conditionalFormatting>
  <conditionalFormatting sqref="F9">
    <cfRule type="cellIs" dxfId="695" priority="678" operator="equal">
      <formula>"jan."</formula>
    </cfRule>
  </conditionalFormatting>
  <conditionalFormatting sqref="F9">
    <cfRule type="cellIs" dxfId="694" priority="677" operator="equal">
      <formula>"jan."</formula>
    </cfRule>
  </conditionalFormatting>
  <conditionalFormatting sqref="F9">
    <cfRule type="cellIs" dxfId="693" priority="676" operator="equal">
      <formula>"jan."</formula>
    </cfRule>
  </conditionalFormatting>
  <conditionalFormatting sqref="F9">
    <cfRule type="cellIs" dxfId="692" priority="675" operator="equal">
      <formula>"jan."</formula>
    </cfRule>
  </conditionalFormatting>
  <conditionalFormatting sqref="F9">
    <cfRule type="cellIs" dxfId="691" priority="674" operator="equal">
      <formula>"jan."</formula>
    </cfRule>
  </conditionalFormatting>
  <conditionalFormatting sqref="F9">
    <cfRule type="cellIs" dxfId="690" priority="673" operator="equal">
      <formula>"jan."</formula>
    </cfRule>
  </conditionalFormatting>
  <conditionalFormatting sqref="F9">
    <cfRule type="cellIs" dxfId="689" priority="672" operator="equal">
      <formula>"jan."</formula>
    </cfRule>
  </conditionalFormatting>
  <conditionalFormatting sqref="F9">
    <cfRule type="cellIs" dxfId="688" priority="671" operator="equal">
      <formula>"jan."</formula>
    </cfRule>
  </conditionalFormatting>
  <conditionalFormatting sqref="F9">
    <cfRule type="cellIs" dxfId="687" priority="670" operator="equal">
      <formula>"jan."</formula>
    </cfRule>
  </conditionalFormatting>
  <conditionalFormatting sqref="F9">
    <cfRule type="cellIs" dxfId="686" priority="669" operator="equal">
      <formula>"jan."</formula>
    </cfRule>
  </conditionalFormatting>
  <conditionalFormatting sqref="F9">
    <cfRule type="cellIs" dxfId="685" priority="668" operator="equal">
      <formula>"jan."</formula>
    </cfRule>
  </conditionalFormatting>
  <conditionalFormatting sqref="F9">
    <cfRule type="cellIs" dxfId="684" priority="667" operator="equal">
      <formula>"jan."</formula>
    </cfRule>
  </conditionalFormatting>
  <conditionalFormatting sqref="F9">
    <cfRule type="cellIs" dxfId="683" priority="666" operator="equal">
      <formula>"jan."</formula>
    </cfRule>
  </conditionalFormatting>
  <conditionalFormatting sqref="F9">
    <cfRule type="cellIs" dxfId="682" priority="665" operator="equal">
      <formula>"jan."</formula>
    </cfRule>
  </conditionalFormatting>
  <conditionalFormatting sqref="F9">
    <cfRule type="cellIs" dxfId="681" priority="664" operator="equal">
      <formula>"jan."</formula>
    </cfRule>
  </conditionalFormatting>
  <conditionalFormatting sqref="F9">
    <cfRule type="cellIs" dxfId="680" priority="663" operator="equal">
      <formula>"jan."</formula>
    </cfRule>
  </conditionalFormatting>
  <conditionalFormatting sqref="F9">
    <cfRule type="cellIs" dxfId="679" priority="662" operator="equal">
      <formula>"jan."</formula>
    </cfRule>
  </conditionalFormatting>
  <conditionalFormatting sqref="F9">
    <cfRule type="cellIs" dxfId="678" priority="661" operator="equal">
      <formula>"jan."</formula>
    </cfRule>
  </conditionalFormatting>
  <conditionalFormatting sqref="F9">
    <cfRule type="cellIs" dxfId="677" priority="660" operator="equal">
      <formula>"jan."</formula>
    </cfRule>
  </conditionalFormatting>
  <conditionalFormatting sqref="F9">
    <cfRule type="cellIs" dxfId="676" priority="659" operator="equal">
      <formula>"jan."</formula>
    </cfRule>
  </conditionalFormatting>
  <conditionalFormatting sqref="F9">
    <cfRule type="cellIs" dxfId="675" priority="658" operator="equal">
      <formula>"jan."</formula>
    </cfRule>
  </conditionalFormatting>
  <conditionalFormatting sqref="F9">
    <cfRule type="cellIs" dxfId="674" priority="657" operator="equal">
      <formula>"jan."</formula>
    </cfRule>
  </conditionalFormatting>
  <conditionalFormatting sqref="F9">
    <cfRule type="cellIs" dxfId="673" priority="656" operator="equal">
      <formula>"jan."</formula>
    </cfRule>
  </conditionalFormatting>
  <conditionalFormatting sqref="F9">
    <cfRule type="cellIs" dxfId="672" priority="655" operator="equal">
      <formula>"jan."</formula>
    </cfRule>
  </conditionalFormatting>
  <conditionalFormatting sqref="F9">
    <cfRule type="cellIs" dxfId="671" priority="654" operator="equal">
      <formula>"jan."</formula>
    </cfRule>
  </conditionalFormatting>
  <conditionalFormatting sqref="F9">
    <cfRule type="cellIs" dxfId="670" priority="653" operator="equal">
      <formula>"jan."</formula>
    </cfRule>
  </conditionalFormatting>
  <conditionalFormatting sqref="F9">
    <cfRule type="cellIs" dxfId="669" priority="652" operator="equal">
      <formula>"jan."</formula>
    </cfRule>
  </conditionalFormatting>
  <conditionalFormatting sqref="F9">
    <cfRule type="cellIs" dxfId="668" priority="651" operator="equal">
      <formula>"jan."</formula>
    </cfRule>
  </conditionalFormatting>
  <conditionalFormatting sqref="F9">
    <cfRule type="cellIs" dxfId="667" priority="650" operator="equal">
      <formula>"jan."</formula>
    </cfRule>
  </conditionalFormatting>
  <conditionalFormatting sqref="F9">
    <cfRule type="cellIs" dxfId="666" priority="649" operator="equal">
      <formula>"jan."</formula>
    </cfRule>
  </conditionalFormatting>
  <conditionalFormatting sqref="F9">
    <cfRule type="cellIs" dxfId="665" priority="648" operator="equal">
      <formula>"jan."</formula>
    </cfRule>
  </conditionalFormatting>
  <conditionalFormatting sqref="F9">
    <cfRule type="cellIs" dxfId="664" priority="647" operator="equal">
      <formula>"jan."</formula>
    </cfRule>
  </conditionalFormatting>
  <conditionalFormatting sqref="F9">
    <cfRule type="cellIs" dxfId="663" priority="646" operator="equal">
      <formula>"jan."</formula>
    </cfRule>
  </conditionalFormatting>
  <conditionalFormatting sqref="F9">
    <cfRule type="cellIs" dxfId="662" priority="645" operator="equal">
      <formula>"jan."</formula>
    </cfRule>
  </conditionalFormatting>
  <conditionalFormatting sqref="F9">
    <cfRule type="cellIs" dxfId="661" priority="644" operator="equal">
      <formula>"jan."</formula>
    </cfRule>
  </conditionalFormatting>
  <conditionalFormatting sqref="F9">
    <cfRule type="cellIs" dxfId="660" priority="643" operator="equal">
      <formula>"jan."</formula>
    </cfRule>
  </conditionalFormatting>
  <conditionalFormatting sqref="F9">
    <cfRule type="cellIs" dxfId="659" priority="642" operator="equal">
      <formula>"jan."</formula>
    </cfRule>
  </conditionalFormatting>
  <conditionalFormatting sqref="F9">
    <cfRule type="cellIs" dxfId="658" priority="641" operator="equal">
      <formula>"jan."</formula>
    </cfRule>
  </conditionalFormatting>
  <conditionalFormatting sqref="F9">
    <cfRule type="cellIs" dxfId="657" priority="640" operator="equal">
      <formula>"jan."</formula>
    </cfRule>
  </conditionalFormatting>
  <conditionalFormatting sqref="F9">
    <cfRule type="cellIs" dxfId="656" priority="639" operator="equal">
      <formula>"jan."</formula>
    </cfRule>
  </conditionalFormatting>
  <conditionalFormatting sqref="F9">
    <cfRule type="cellIs" dxfId="655" priority="638" operator="equal">
      <formula>"jan."</formula>
    </cfRule>
  </conditionalFormatting>
  <conditionalFormatting sqref="F9">
    <cfRule type="cellIs" dxfId="654" priority="637" operator="equal">
      <formula>"jan."</formula>
    </cfRule>
  </conditionalFormatting>
  <conditionalFormatting sqref="F9">
    <cfRule type="cellIs" dxfId="653" priority="636" operator="equal">
      <formula>"jan."</formula>
    </cfRule>
  </conditionalFormatting>
  <conditionalFormatting sqref="F9">
    <cfRule type="cellIs" dxfId="652" priority="635" operator="equal">
      <formula>"jan."</formula>
    </cfRule>
  </conditionalFormatting>
  <conditionalFormatting sqref="F9">
    <cfRule type="cellIs" dxfId="651" priority="634" operator="equal">
      <formula>"jan."</formula>
    </cfRule>
  </conditionalFormatting>
  <conditionalFormatting sqref="F9">
    <cfRule type="cellIs" dxfId="650" priority="633" operator="equal">
      <formula>"jan."</formula>
    </cfRule>
  </conditionalFormatting>
  <conditionalFormatting sqref="F9">
    <cfRule type="cellIs" dxfId="649" priority="632" operator="equal">
      <formula>"jan."</formula>
    </cfRule>
  </conditionalFormatting>
  <conditionalFormatting sqref="F9">
    <cfRule type="cellIs" dxfId="648" priority="631" operator="equal">
      <formula>"jan."</formula>
    </cfRule>
  </conditionalFormatting>
  <conditionalFormatting sqref="F9">
    <cfRule type="cellIs" dxfId="647" priority="630" operator="equal">
      <formula>"jan."</formula>
    </cfRule>
  </conditionalFormatting>
  <conditionalFormatting sqref="F9">
    <cfRule type="cellIs" dxfId="646" priority="629" operator="equal">
      <formula>"jan."</formula>
    </cfRule>
  </conditionalFormatting>
  <conditionalFormatting sqref="F9">
    <cfRule type="cellIs" dxfId="645" priority="628" operator="equal">
      <formula>"jan."</formula>
    </cfRule>
  </conditionalFormatting>
  <conditionalFormatting sqref="F9">
    <cfRule type="cellIs" dxfId="644" priority="627" operator="equal">
      <formula>"jan."</formula>
    </cfRule>
  </conditionalFormatting>
  <conditionalFormatting sqref="F9">
    <cfRule type="cellIs" dxfId="643" priority="626" operator="equal">
      <formula>"jan."</formula>
    </cfRule>
  </conditionalFormatting>
  <conditionalFormatting sqref="F9">
    <cfRule type="cellIs" dxfId="642" priority="625" operator="equal">
      <formula>"jan."</formula>
    </cfRule>
  </conditionalFormatting>
  <conditionalFormatting sqref="F9">
    <cfRule type="cellIs" dxfId="641" priority="624" operator="equal">
      <formula>"jan."</formula>
    </cfRule>
  </conditionalFormatting>
  <conditionalFormatting sqref="F9">
    <cfRule type="cellIs" dxfId="640" priority="623" operator="equal">
      <formula>"jan."</formula>
    </cfRule>
  </conditionalFormatting>
  <conditionalFormatting sqref="F9">
    <cfRule type="cellIs" dxfId="639" priority="622" operator="equal">
      <formula>"jan."</formula>
    </cfRule>
  </conditionalFormatting>
  <conditionalFormatting sqref="F9">
    <cfRule type="cellIs" dxfId="638" priority="621" operator="equal">
      <formula>"jan."</formula>
    </cfRule>
  </conditionalFormatting>
  <conditionalFormatting sqref="F9">
    <cfRule type="cellIs" dxfId="637" priority="620" operator="equal">
      <formula>"jan."</formula>
    </cfRule>
  </conditionalFormatting>
  <conditionalFormatting sqref="F9">
    <cfRule type="cellIs" dxfId="636" priority="619" operator="equal">
      <formula>"jan."</formula>
    </cfRule>
  </conditionalFormatting>
  <conditionalFormatting sqref="F9">
    <cfRule type="cellIs" dxfId="635" priority="618" operator="equal">
      <formula>"jan."</formula>
    </cfRule>
  </conditionalFormatting>
  <conditionalFormatting sqref="F9">
    <cfRule type="cellIs" dxfId="634" priority="617" operator="equal">
      <formula>"jan."</formula>
    </cfRule>
  </conditionalFormatting>
  <conditionalFormatting sqref="F9">
    <cfRule type="cellIs" dxfId="633" priority="616" operator="equal">
      <formula>"jan."</formula>
    </cfRule>
  </conditionalFormatting>
  <conditionalFormatting sqref="F9">
    <cfRule type="cellIs" dxfId="632" priority="615" operator="equal">
      <formula>"jan."</formula>
    </cfRule>
  </conditionalFormatting>
  <conditionalFormatting sqref="F9">
    <cfRule type="cellIs" dxfId="631" priority="614" operator="equal">
      <formula>"jan."</formula>
    </cfRule>
  </conditionalFormatting>
  <conditionalFormatting sqref="F9">
    <cfRule type="cellIs" dxfId="630" priority="613" operator="equal">
      <formula>"jan."</formula>
    </cfRule>
  </conditionalFormatting>
  <conditionalFormatting sqref="F9">
    <cfRule type="cellIs" dxfId="629" priority="611" operator="equal">
      <formula>"jan."</formula>
    </cfRule>
  </conditionalFormatting>
  <conditionalFormatting sqref="F9">
    <cfRule type="cellIs" dxfId="628" priority="610" operator="equal">
      <formula>"jan."</formula>
    </cfRule>
  </conditionalFormatting>
  <conditionalFormatting sqref="F9">
    <cfRule type="cellIs" dxfId="627" priority="609" operator="equal">
      <formula>"jan."</formula>
    </cfRule>
  </conditionalFormatting>
  <conditionalFormatting sqref="F9">
    <cfRule type="cellIs" dxfId="626" priority="608" operator="equal">
      <formula>"jan."</formula>
    </cfRule>
  </conditionalFormatting>
  <conditionalFormatting sqref="F9">
    <cfRule type="cellIs" dxfId="625" priority="607" operator="equal">
      <formula>"jan."</formula>
    </cfRule>
  </conditionalFormatting>
  <conditionalFormatting sqref="F9">
    <cfRule type="cellIs" dxfId="624" priority="606" operator="equal">
      <formula>"jan."</formula>
    </cfRule>
  </conditionalFormatting>
  <conditionalFormatting sqref="F9">
    <cfRule type="cellIs" dxfId="623" priority="605" operator="equal">
      <formula>"jan."</formula>
    </cfRule>
  </conditionalFormatting>
  <conditionalFormatting sqref="F9">
    <cfRule type="cellIs" dxfId="622" priority="604" operator="equal">
      <formula>"jan."</formula>
    </cfRule>
  </conditionalFormatting>
  <conditionalFormatting sqref="F9">
    <cfRule type="cellIs" dxfId="621" priority="603" operator="equal">
      <formula>"jan."</formula>
    </cfRule>
  </conditionalFormatting>
  <conditionalFormatting sqref="F9">
    <cfRule type="cellIs" dxfId="620" priority="602" operator="equal">
      <formula>"jan."</formula>
    </cfRule>
  </conditionalFormatting>
  <conditionalFormatting sqref="F9">
    <cfRule type="cellIs" dxfId="619" priority="601" operator="equal">
      <formula>"jan."</formula>
    </cfRule>
  </conditionalFormatting>
  <conditionalFormatting sqref="F9">
    <cfRule type="cellIs" dxfId="618" priority="600" operator="equal">
      <formula>"jan."</formula>
    </cfRule>
  </conditionalFormatting>
  <conditionalFormatting sqref="F9">
    <cfRule type="cellIs" dxfId="617" priority="599" operator="equal">
      <formula>"jan."</formula>
    </cfRule>
  </conditionalFormatting>
  <conditionalFormatting sqref="F9">
    <cfRule type="cellIs" dxfId="616" priority="598" operator="equal">
      <formula>"jan."</formula>
    </cfRule>
  </conditionalFormatting>
  <conditionalFormatting sqref="F9">
    <cfRule type="cellIs" dxfId="615" priority="597" operator="equal">
      <formula>"jan."</formula>
    </cfRule>
  </conditionalFormatting>
  <conditionalFormatting sqref="F9">
    <cfRule type="cellIs" dxfId="614" priority="596" operator="equal">
      <formula>"jan."</formula>
    </cfRule>
  </conditionalFormatting>
  <conditionalFormatting sqref="F9">
    <cfRule type="cellIs" dxfId="613" priority="595" operator="equal">
      <formula>"jan."</formula>
    </cfRule>
  </conditionalFormatting>
  <conditionalFormatting sqref="F9">
    <cfRule type="cellIs" dxfId="612" priority="594" operator="equal">
      <formula>"jan."</formula>
    </cfRule>
  </conditionalFormatting>
  <conditionalFormatting sqref="F9">
    <cfRule type="cellIs" dxfId="611" priority="593" operator="equal">
      <formula>"jan."</formula>
    </cfRule>
  </conditionalFormatting>
  <conditionalFormatting sqref="F9">
    <cfRule type="cellIs" dxfId="610" priority="592" operator="equal">
      <formula>"jan."</formula>
    </cfRule>
  </conditionalFormatting>
  <conditionalFormatting sqref="F9">
    <cfRule type="cellIs" dxfId="609" priority="590" operator="equal">
      <formula>"jan."</formula>
    </cfRule>
  </conditionalFormatting>
  <conditionalFormatting sqref="F9">
    <cfRule type="cellIs" dxfId="608" priority="589" operator="equal">
      <formula>"jan."</formula>
    </cfRule>
  </conditionalFormatting>
  <conditionalFormatting sqref="F9">
    <cfRule type="cellIs" dxfId="607" priority="588" operator="equal">
      <formula>"jan."</formula>
    </cfRule>
  </conditionalFormatting>
  <conditionalFormatting sqref="F9">
    <cfRule type="cellIs" dxfId="606" priority="587" operator="equal">
      <formula>"jan."</formula>
    </cfRule>
  </conditionalFormatting>
  <conditionalFormatting sqref="F9">
    <cfRule type="cellIs" dxfId="605" priority="586" operator="equal">
      <formula>"jan."</formula>
    </cfRule>
  </conditionalFormatting>
  <conditionalFormatting sqref="F9">
    <cfRule type="cellIs" dxfId="604" priority="585" operator="equal">
      <formula>"jan."</formula>
    </cfRule>
  </conditionalFormatting>
  <conditionalFormatting sqref="F9">
    <cfRule type="cellIs" dxfId="603" priority="584" operator="equal">
      <formula>"jan."</formula>
    </cfRule>
  </conditionalFormatting>
  <conditionalFormatting sqref="F9">
    <cfRule type="cellIs" dxfId="602" priority="583" operator="equal">
      <formula>"jan."</formula>
    </cfRule>
  </conditionalFormatting>
  <conditionalFormatting sqref="F9">
    <cfRule type="cellIs" dxfId="601" priority="582" operator="equal">
      <formula>"jan."</formula>
    </cfRule>
  </conditionalFormatting>
  <conditionalFormatting sqref="F9">
    <cfRule type="cellIs" dxfId="600" priority="581" operator="equal">
      <formula>"jan."</formula>
    </cfRule>
  </conditionalFormatting>
  <conditionalFormatting sqref="F9">
    <cfRule type="cellIs" dxfId="599" priority="580" operator="equal">
      <formula>"jan."</formula>
    </cfRule>
  </conditionalFormatting>
  <conditionalFormatting sqref="F9">
    <cfRule type="cellIs" dxfId="598" priority="579" operator="equal">
      <formula>"jan."</formula>
    </cfRule>
  </conditionalFormatting>
  <conditionalFormatting sqref="F9">
    <cfRule type="cellIs" dxfId="597" priority="578" operator="equal">
      <formula>"jan."</formula>
    </cfRule>
  </conditionalFormatting>
  <conditionalFormatting sqref="F9">
    <cfRule type="cellIs" dxfId="596" priority="577" operator="equal">
      <formula>"jan."</formula>
    </cfRule>
  </conditionalFormatting>
  <conditionalFormatting sqref="F9">
    <cfRule type="cellIs" dxfId="595" priority="576" operator="equal">
      <formula>"jan."</formula>
    </cfRule>
  </conditionalFormatting>
  <conditionalFormatting sqref="F9">
    <cfRule type="cellIs" dxfId="594" priority="575" operator="equal">
      <formula>"jan."</formula>
    </cfRule>
  </conditionalFormatting>
  <conditionalFormatting sqref="F9">
    <cfRule type="cellIs" dxfId="593" priority="574" operator="equal">
      <formula>"jan."</formula>
    </cfRule>
  </conditionalFormatting>
  <conditionalFormatting sqref="F9">
    <cfRule type="cellIs" dxfId="592" priority="573" operator="equal">
      <formula>"jan."</formula>
    </cfRule>
  </conditionalFormatting>
  <conditionalFormatting sqref="F9">
    <cfRule type="cellIs" dxfId="591" priority="572" operator="equal">
      <formula>"jan."</formula>
    </cfRule>
  </conditionalFormatting>
  <conditionalFormatting sqref="F9">
    <cfRule type="cellIs" dxfId="590" priority="571" operator="equal">
      <formula>"jan."</formula>
    </cfRule>
  </conditionalFormatting>
  <conditionalFormatting sqref="F9">
    <cfRule type="cellIs" dxfId="589" priority="570" operator="equal">
      <formula>"jan."</formula>
    </cfRule>
  </conditionalFormatting>
  <conditionalFormatting sqref="F9">
    <cfRule type="cellIs" dxfId="588" priority="569" operator="equal">
      <formula>"jan."</formula>
    </cfRule>
  </conditionalFormatting>
  <conditionalFormatting sqref="F9">
    <cfRule type="cellIs" dxfId="587" priority="568" operator="equal">
      <formula>"jan."</formula>
    </cfRule>
  </conditionalFormatting>
  <conditionalFormatting sqref="F9">
    <cfRule type="cellIs" dxfId="586" priority="567" operator="equal">
      <formula>"jan."</formula>
    </cfRule>
  </conditionalFormatting>
  <conditionalFormatting sqref="F9">
    <cfRule type="cellIs" dxfId="585" priority="566" operator="equal">
      <formula>"jan."</formula>
    </cfRule>
  </conditionalFormatting>
  <conditionalFormatting sqref="F9">
    <cfRule type="cellIs" dxfId="584" priority="565" operator="equal">
      <formula>"jan."</formula>
    </cfRule>
  </conditionalFormatting>
  <conditionalFormatting sqref="F9">
    <cfRule type="cellIs" dxfId="583" priority="564" operator="equal">
      <formula>"jan."</formula>
    </cfRule>
  </conditionalFormatting>
  <conditionalFormatting sqref="F9">
    <cfRule type="cellIs" dxfId="582" priority="563" operator="equal">
      <formula>"jan."</formula>
    </cfRule>
  </conditionalFormatting>
  <conditionalFormatting sqref="F9">
    <cfRule type="cellIs" dxfId="581" priority="562" operator="equal">
      <formula>"jan."</formula>
    </cfRule>
  </conditionalFormatting>
  <conditionalFormatting sqref="F9">
    <cfRule type="cellIs" dxfId="580" priority="561" operator="equal">
      <formula>"jan."</formula>
    </cfRule>
  </conditionalFormatting>
  <conditionalFormatting sqref="F9">
    <cfRule type="cellIs" dxfId="579" priority="560" operator="equal">
      <formula>"jan."</formula>
    </cfRule>
  </conditionalFormatting>
  <conditionalFormatting sqref="F9">
    <cfRule type="cellIs" dxfId="578" priority="559" operator="equal">
      <formula>"jan."</formula>
    </cfRule>
  </conditionalFormatting>
  <conditionalFormatting sqref="F9">
    <cfRule type="cellIs" dxfId="577" priority="558" operator="equal">
      <formula>"jan."</formula>
    </cfRule>
  </conditionalFormatting>
  <conditionalFormatting sqref="F9">
    <cfRule type="cellIs" dxfId="576" priority="557" operator="equal">
      <formula>"jan."</formula>
    </cfRule>
  </conditionalFormatting>
  <conditionalFormatting sqref="F9">
    <cfRule type="cellIs" dxfId="575" priority="556" operator="equal">
      <formula>"jan."</formula>
    </cfRule>
  </conditionalFormatting>
  <conditionalFormatting sqref="F9">
    <cfRule type="cellIs" dxfId="574" priority="555" operator="equal">
      <formula>"jan."</formula>
    </cfRule>
  </conditionalFormatting>
  <conditionalFormatting sqref="F9">
    <cfRule type="cellIs" dxfId="573" priority="554" operator="equal">
      <formula>"jan."</formula>
    </cfRule>
  </conditionalFormatting>
  <conditionalFormatting sqref="F9">
    <cfRule type="cellIs" dxfId="572" priority="553" operator="equal">
      <formula>"jan."</formula>
    </cfRule>
  </conditionalFormatting>
  <conditionalFormatting sqref="F9">
    <cfRule type="cellIs" dxfId="571" priority="552" operator="equal">
      <formula>"jan."</formula>
    </cfRule>
  </conditionalFormatting>
  <conditionalFormatting sqref="F9">
    <cfRule type="cellIs" dxfId="570" priority="551" operator="equal">
      <formula>"jan."</formula>
    </cfRule>
  </conditionalFormatting>
  <conditionalFormatting sqref="F9">
    <cfRule type="cellIs" dxfId="569" priority="550" operator="equal">
      <formula>"jan."</formula>
    </cfRule>
  </conditionalFormatting>
  <conditionalFormatting sqref="F9">
    <cfRule type="cellIs" dxfId="568" priority="549" operator="equal">
      <formula>"jan."</formula>
    </cfRule>
  </conditionalFormatting>
  <conditionalFormatting sqref="F9">
    <cfRule type="cellIs" dxfId="567" priority="548" operator="equal">
      <formula>"jan."</formula>
    </cfRule>
  </conditionalFormatting>
  <conditionalFormatting sqref="F9">
    <cfRule type="cellIs" dxfId="566" priority="547" operator="equal">
      <formula>"jan."</formula>
    </cfRule>
  </conditionalFormatting>
  <conditionalFormatting sqref="F9">
    <cfRule type="cellIs" dxfId="565" priority="546" operator="equal">
      <formula>"jan."</formula>
    </cfRule>
  </conditionalFormatting>
  <conditionalFormatting sqref="F9">
    <cfRule type="cellIs" dxfId="564" priority="545" operator="equal">
      <formula>"jan."</formula>
    </cfRule>
  </conditionalFormatting>
  <conditionalFormatting sqref="F9">
    <cfRule type="cellIs" dxfId="563" priority="544" operator="equal">
      <formula>"jan."</formula>
    </cfRule>
  </conditionalFormatting>
  <conditionalFormatting sqref="F9">
    <cfRule type="cellIs" dxfId="562" priority="543" operator="equal">
      <formula>"jan."</formula>
    </cfRule>
  </conditionalFormatting>
  <conditionalFormatting sqref="F9">
    <cfRule type="cellIs" dxfId="561" priority="542" operator="equal">
      <formula>"jan."</formula>
    </cfRule>
  </conditionalFormatting>
  <conditionalFormatting sqref="F9">
    <cfRule type="cellIs" dxfId="560" priority="541" operator="equal">
      <formula>"jan."</formula>
    </cfRule>
  </conditionalFormatting>
  <conditionalFormatting sqref="F9">
    <cfRule type="cellIs" dxfId="559" priority="540" operator="equal">
      <formula>"jan."</formula>
    </cfRule>
  </conditionalFormatting>
  <conditionalFormatting sqref="F9">
    <cfRule type="cellIs" dxfId="558" priority="539" operator="equal">
      <formula>"jan."</formula>
    </cfRule>
  </conditionalFormatting>
  <conditionalFormatting sqref="F9">
    <cfRule type="cellIs" dxfId="557" priority="538" operator="equal">
      <formula>"jan."</formula>
    </cfRule>
  </conditionalFormatting>
  <conditionalFormatting sqref="F9">
    <cfRule type="cellIs" dxfId="556" priority="537" operator="equal">
      <formula>"jan."</formula>
    </cfRule>
  </conditionalFormatting>
  <conditionalFormatting sqref="F9">
    <cfRule type="cellIs" dxfId="555" priority="536" operator="equal">
      <formula>"jan."</formula>
    </cfRule>
  </conditionalFormatting>
  <conditionalFormatting sqref="F9">
    <cfRule type="cellIs" dxfId="554" priority="535" operator="equal">
      <formula>"jan."</formula>
    </cfRule>
  </conditionalFormatting>
  <conditionalFormatting sqref="F9">
    <cfRule type="cellIs" dxfId="553" priority="534" operator="equal">
      <formula>"jan."</formula>
    </cfRule>
  </conditionalFormatting>
  <conditionalFormatting sqref="F9">
    <cfRule type="cellIs" dxfId="552" priority="533" operator="equal">
      <formula>"jan."</formula>
    </cfRule>
  </conditionalFormatting>
  <conditionalFormatting sqref="F9">
    <cfRule type="cellIs" dxfId="551" priority="532" operator="equal">
      <formula>"jan."</formula>
    </cfRule>
  </conditionalFormatting>
  <conditionalFormatting sqref="F9">
    <cfRule type="cellIs" dxfId="550" priority="531" operator="equal">
      <formula>"jan."</formula>
    </cfRule>
  </conditionalFormatting>
  <conditionalFormatting sqref="F9">
    <cfRule type="cellIs" dxfId="549" priority="530" operator="equal">
      <formula>"jan."</formula>
    </cfRule>
  </conditionalFormatting>
  <conditionalFormatting sqref="F9">
    <cfRule type="cellIs" dxfId="548" priority="529" operator="equal">
      <formula>"jan."</formula>
    </cfRule>
  </conditionalFormatting>
  <conditionalFormatting sqref="F9">
    <cfRule type="cellIs" dxfId="547" priority="528" operator="equal">
      <formula>"jan."</formula>
    </cfRule>
  </conditionalFormatting>
  <conditionalFormatting sqref="F9">
    <cfRule type="cellIs" dxfId="546" priority="527" operator="equal">
      <formula>"jan."</formula>
    </cfRule>
  </conditionalFormatting>
  <conditionalFormatting sqref="F9">
    <cfRule type="cellIs" dxfId="545" priority="526" operator="equal">
      <formula>"jan."</formula>
    </cfRule>
  </conditionalFormatting>
  <conditionalFormatting sqref="F9">
    <cfRule type="cellIs" dxfId="544" priority="525" operator="equal">
      <formula>"jan."</formula>
    </cfRule>
  </conditionalFormatting>
  <conditionalFormatting sqref="F9">
    <cfRule type="cellIs" dxfId="543" priority="524" operator="equal">
      <formula>"jan."</formula>
    </cfRule>
  </conditionalFormatting>
  <conditionalFormatting sqref="F9">
    <cfRule type="cellIs" dxfId="542" priority="523" operator="equal">
      <formula>"jan."</formula>
    </cfRule>
  </conditionalFormatting>
  <conditionalFormatting sqref="F9">
    <cfRule type="cellIs" dxfId="541" priority="522" operator="equal">
      <formula>"jan."</formula>
    </cfRule>
  </conditionalFormatting>
  <conditionalFormatting sqref="F9">
    <cfRule type="cellIs" dxfId="540" priority="521" operator="equal">
      <formula>"jan."</formula>
    </cfRule>
  </conditionalFormatting>
  <conditionalFormatting sqref="F9">
    <cfRule type="cellIs" dxfId="539" priority="520" operator="equal">
      <formula>"jan."</formula>
    </cfRule>
  </conditionalFormatting>
  <conditionalFormatting sqref="F9">
    <cfRule type="cellIs" dxfId="538" priority="519" operator="equal">
      <formula>"jan."</formula>
    </cfRule>
  </conditionalFormatting>
  <conditionalFormatting sqref="F9">
    <cfRule type="cellIs" dxfId="537" priority="518" operator="equal">
      <formula>"jan."</formula>
    </cfRule>
  </conditionalFormatting>
  <conditionalFormatting sqref="F9">
    <cfRule type="cellIs" dxfId="536" priority="517" operator="equal">
      <formula>"jan."</formula>
    </cfRule>
  </conditionalFormatting>
  <conditionalFormatting sqref="F9">
    <cfRule type="cellIs" dxfId="535" priority="516" operator="equal">
      <formula>"jan."</formula>
    </cfRule>
  </conditionalFormatting>
  <conditionalFormatting sqref="F9">
    <cfRule type="cellIs" dxfId="534" priority="515" operator="equal">
      <formula>"jan."</formula>
    </cfRule>
  </conditionalFormatting>
  <conditionalFormatting sqref="F9">
    <cfRule type="cellIs" dxfId="533" priority="514" operator="equal">
      <formula>"jan."</formula>
    </cfRule>
  </conditionalFormatting>
  <conditionalFormatting sqref="F9">
    <cfRule type="cellIs" dxfId="532" priority="513" operator="equal">
      <formula>"jan."</formula>
    </cfRule>
  </conditionalFormatting>
  <conditionalFormatting sqref="F9">
    <cfRule type="cellIs" dxfId="531" priority="512" operator="equal">
      <formula>"jan."</formula>
    </cfRule>
  </conditionalFormatting>
  <conditionalFormatting sqref="F9">
    <cfRule type="cellIs" dxfId="530" priority="511" operator="equal">
      <formula>"jan."</formula>
    </cfRule>
  </conditionalFormatting>
  <conditionalFormatting sqref="F9">
    <cfRule type="cellIs" dxfId="529" priority="509" operator="equal">
      <formula>"jan."</formula>
    </cfRule>
  </conditionalFormatting>
  <conditionalFormatting sqref="F9">
    <cfRule type="cellIs" dxfId="528" priority="508" operator="equal">
      <formula>"jan."</formula>
    </cfRule>
  </conditionalFormatting>
  <conditionalFormatting sqref="F9">
    <cfRule type="cellIs" dxfId="527" priority="506" operator="equal">
      <formula>"jan."</formula>
    </cfRule>
  </conditionalFormatting>
  <conditionalFormatting sqref="F9">
    <cfRule type="cellIs" dxfId="526" priority="505" operator="equal">
      <formula>"jan."</formula>
    </cfRule>
  </conditionalFormatting>
  <conditionalFormatting sqref="F9">
    <cfRule type="cellIs" dxfId="525" priority="504" operator="equal">
      <formula>"jan."</formula>
    </cfRule>
  </conditionalFormatting>
  <conditionalFormatting sqref="F9">
    <cfRule type="cellIs" dxfId="524" priority="503" operator="equal">
      <formula>"jan."</formula>
    </cfRule>
  </conditionalFormatting>
  <conditionalFormatting sqref="F9">
    <cfRule type="cellIs" dxfId="523" priority="502" operator="equal">
      <formula>"jan."</formula>
    </cfRule>
  </conditionalFormatting>
  <conditionalFormatting sqref="F9">
    <cfRule type="cellIs" dxfId="522" priority="501" operator="equal">
      <formula>"jan."</formula>
    </cfRule>
  </conditionalFormatting>
  <conditionalFormatting sqref="F9">
    <cfRule type="cellIs" dxfId="521" priority="500" operator="equal">
      <formula>"jan."</formula>
    </cfRule>
  </conditionalFormatting>
  <conditionalFormatting sqref="F9">
    <cfRule type="cellIs" dxfId="520" priority="499" operator="equal">
      <formula>"jan."</formula>
    </cfRule>
  </conditionalFormatting>
  <conditionalFormatting sqref="F9">
    <cfRule type="cellIs" dxfId="519" priority="498" operator="equal">
      <formula>"jan."</formula>
    </cfRule>
  </conditionalFormatting>
  <conditionalFormatting sqref="F9">
    <cfRule type="cellIs" dxfId="518" priority="497" operator="equal">
      <formula>"jan."</formula>
    </cfRule>
  </conditionalFormatting>
  <conditionalFormatting sqref="F9">
    <cfRule type="cellIs" dxfId="517" priority="496" operator="equal">
      <formula>"jan."</formula>
    </cfRule>
  </conditionalFormatting>
  <conditionalFormatting sqref="F9">
    <cfRule type="cellIs" dxfId="516" priority="495" operator="equal">
      <formula>"jan."</formula>
    </cfRule>
  </conditionalFormatting>
  <conditionalFormatting sqref="F9">
    <cfRule type="cellIs" dxfId="515" priority="494" operator="equal">
      <formula>"jan."</formula>
    </cfRule>
  </conditionalFormatting>
  <conditionalFormatting sqref="F9">
    <cfRule type="cellIs" dxfId="514" priority="493" operator="equal">
      <formula>"jan."</formula>
    </cfRule>
  </conditionalFormatting>
  <conditionalFormatting sqref="F9">
    <cfRule type="cellIs" dxfId="513" priority="492" operator="equal">
      <formula>"jan."</formula>
    </cfRule>
  </conditionalFormatting>
  <conditionalFormatting sqref="F9">
    <cfRule type="cellIs" dxfId="512" priority="491" operator="equal">
      <formula>"jan."</formula>
    </cfRule>
  </conditionalFormatting>
  <conditionalFormatting sqref="F9">
    <cfRule type="cellIs" dxfId="511" priority="490" operator="equal">
      <formula>"jan."</formula>
    </cfRule>
  </conditionalFormatting>
  <conditionalFormatting sqref="F9">
    <cfRule type="cellIs" dxfId="510" priority="489" operator="equal">
      <formula>"jan."</formula>
    </cfRule>
  </conditionalFormatting>
  <conditionalFormatting sqref="F9">
    <cfRule type="cellIs" dxfId="509" priority="488" operator="equal">
      <formula>"jan."</formula>
    </cfRule>
  </conditionalFormatting>
  <conditionalFormatting sqref="F9">
    <cfRule type="cellIs" dxfId="508" priority="487" operator="equal">
      <formula>"jan."</formula>
    </cfRule>
  </conditionalFormatting>
  <conditionalFormatting sqref="F9">
    <cfRule type="cellIs" dxfId="507" priority="485" operator="equal">
      <formula>"jan."</formula>
    </cfRule>
  </conditionalFormatting>
  <conditionalFormatting sqref="F9">
    <cfRule type="cellIs" dxfId="506" priority="484" operator="equal">
      <formula>"jan."</formula>
    </cfRule>
  </conditionalFormatting>
  <conditionalFormatting sqref="F9">
    <cfRule type="cellIs" dxfId="505" priority="483" operator="equal">
      <formula>"jan."</formula>
    </cfRule>
  </conditionalFormatting>
  <conditionalFormatting sqref="F9">
    <cfRule type="cellIs" dxfId="504" priority="482" operator="equal">
      <formula>"jan."</formula>
    </cfRule>
  </conditionalFormatting>
  <conditionalFormatting sqref="F9">
    <cfRule type="cellIs" dxfId="503" priority="481" operator="equal">
      <formula>"jan."</formula>
    </cfRule>
  </conditionalFormatting>
  <conditionalFormatting sqref="F9">
    <cfRule type="cellIs" dxfId="502" priority="480" operator="equal">
      <formula>"jan."</formula>
    </cfRule>
  </conditionalFormatting>
  <conditionalFormatting sqref="F9">
    <cfRule type="cellIs" dxfId="501" priority="478" operator="equal">
      <formula>"jan."</formula>
    </cfRule>
  </conditionalFormatting>
  <conditionalFormatting sqref="F9">
    <cfRule type="cellIs" dxfId="500" priority="475" operator="equal">
      <formula>"jan."</formula>
    </cfRule>
  </conditionalFormatting>
  <conditionalFormatting sqref="F9">
    <cfRule type="cellIs" dxfId="499" priority="474" operator="equal">
      <formula>"jan."</formula>
    </cfRule>
  </conditionalFormatting>
  <conditionalFormatting sqref="F9">
    <cfRule type="cellIs" dxfId="498" priority="473" operator="equal">
      <formula>"jan."</formula>
    </cfRule>
  </conditionalFormatting>
  <conditionalFormatting sqref="F9">
    <cfRule type="cellIs" dxfId="497" priority="472" operator="equal">
      <formula>"jan."</formula>
    </cfRule>
  </conditionalFormatting>
  <conditionalFormatting sqref="F9">
    <cfRule type="cellIs" dxfId="496" priority="471" operator="equal">
      <formula>"jan."</formula>
    </cfRule>
  </conditionalFormatting>
  <conditionalFormatting sqref="F9">
    <cfRule type="cellIs" dxfId="495" priority="470" operator="equal">
      <formula>"jan."</formula>
    </cfRule>
  </conditionalFormatting>
  <conditionalFormatting sqref="F9">
    <cfRule type="cellIs" dxfId="494" priority="469" operator="equal">
      <formula>"jan."</formula>
    </cfRule>
  </conditionalFormatting>
  <conditionalFormatting sqref="F9">
    <cfRule type="cellIs" dxfId="493" priority="468" operator="equal">
      <formula>"jan."</formula>
    </cfRule>
  </conditionalFormatting>
  <conditionalFormatting sqref="F9">
    <cfRule type="cellIs" dxfId="492" priority="466" operator="equal">
      <formula>"jan."</formula>
    </cfRule>
  </conditionalFormatting>
  <conditionalFormatting sqref="F9">
    <cfRule type="cellIs" dxfId="491" priority="465" operator="equal">
      <formula>"jan."</formula>
    </cfRule>
  </conditionalFormatting>
  <conditionalFormatting sqref="F9">
    <cfRule type="cellIs" dxfId="490" priority="464" operator="equal">
      <formula>"jan."</formula>
    </cfRule>
  </conditionalFormatting>
  <conditionalFormatting sqref="F9">
    <cfRule type="cellIs" dxfId="489" priority="463" operator="equal">
      <formula>"jan."</formula>
    </cfRule>
  </conditionalFormatting>
  <conditionalFormatting sqref="F9">
    <cfRule type="cellIs" dxfId="488" priority="461" operator="equal">
      <formula>"jan."</formula>
    </cfRule>
  </conditionalFormatting>
  <conditionalFormatting sqref="F9">
    <cfRule type="cellIs" dxfId="487" priority="460" operator="equal">
      <formula>"jan."</formula>
    </cfRule>
  </conditionalFormatting>
  <conditionalFormatting sqref="F9">
    <cfRule type="cellIs" dxfId="486" priority="459" operator="equal">
      <formula>"jan."</formula>
    </cfRule>
  </conditionalFormatting>
  <conditionalFormatting sqref="F9">
    <cfRule type="cellIs" dxfId="485" priority="458" operator="equal">
      <formula>"jan."</formula>
    </cfRule>
  </conditionalFormatting>
  <conditionalFormatting sqref="F9">
    <cfRule type="cellIs" dxfId="484" priority="457" operator="equal">
      <formula>"jan."</formula>
    </cfRule>
  </conditionalFormatting>
  <conditionalFormatting sqref="F9">
    <cfRule type="cellIs" dxfId="483" priority="456" operator="equal">
      <formula>"jan."</formula>
    </cfRule>
  </conditionalFormatting>
  <conditionalFormatting sqref="F9">
    <cfRule type="cellIs" dxfId="482" priority="455" operator="equal">
      <formula>"jan."</formula>
    </cfRule>
  </conditionalFormatting>
  <conditionalFormatting sqref="F9">
    <cfRule type="cellIs" dxfId="481" priority="453" operator="equal">
      <formula>"jan."</formula>
    </cfRule>
  </conditionalFormatting>
  <conditionalFormatting sqref="F9">
    <cfRule type="cellIs" dxfId="480" priority="452" operator="equal">
      <formula>"jan."</formula>
    </cfRule>
  </conditionalFormatting>
  <conditionalFormatting sqref="F9">
    <cfRule type="cellIs" dxfId="479" priority="451" operator="equal">
      <formula>"jan."</formula>
    </cfRule>
  </conditionalFormatting>
  <conditionalFormatting sqref="F9">
    <cfRule type="cellIs" dxfId="478" priority="450" operator="equal">
      <formula>"jan."</formula>
    </cfRule>
  </conditionalFormatting>
  <conditionalFormatting sqref="F9">
    <cfRule type="cellIs" dxfId="477" priority="449" operator="equal">
      <formula>"jan."</formula>
    </cfRule>
  </conditionalFormatting>
  <conditionalFormatting sqref="F9">
    <cfRule type="cellIs" dxfId="476" priority="448" operator="equal">
      <formula>"jan."</formula>
    </cfRule>
  </conditionalFormatting>
  <conditionalFormatting sqref="F9">
    <cfRule type="cellIs" dxfId="475" priority="447" operator="equal">
      <formula>"jan."</formula>
    </cfRule>
  </conditionalFormatting>
  <conditionalFormatting sqref="F9">
    <cfRule type="cellIs" dxfId="474" priority="446" operator="equal">
      <formula>"jan."</formula>
    </cfRule>
  </conditionalFormatting>
  <conditionalFormatting sqref="F9">
    <cfRule type="cellIs" dxfId="473" priority="445" operator="equal">
      <formula>"jan."</formula>
    </cfRule>
  </conditionalFormatting>
  <conditionalFormatting sqref="F9">
    <cfRule type="cellIs" dxfId="472" priority="444" operator="equal">
      <formula>"jan."</formula>
    </cfRule>
  </conditionalFormatting>
  <conditionalFormatting sqref="F9">
    <cfRule type="cellIs" dxfId="471" priority="443" operator="equal">
      <formula>"jan."</formula>
    </cfRule>
  </conditionalFormatting>
  <conditionalFormatting sqref="F9">
    <cfRule type="cellIs" dxfId="470" priority="442" operator="equal">
      <formula>"jan."</formula>
    </cfRule>
  </conditionalFormatting>
  <conditionalFormatting sqref="F9">
    <cfRule type="cellIs" dxfId="469" priority="441" operator="equal">
      <formula>"jan."</formula>
    </cfRule>
  </conditionalFormatting>
  <conditionalFormatting sqref="F9">
    <cfRule type="cellIs" dxfId="468" priority="440" operator="equal">
      <formula>"jan."</formula>
    </cfRule>
  </conditionalFormatting>
  <conditionalFormatting sqref="F9">
    <cfRule type="cellIs" dxfId="467" priority="439" operator="equal">
      <formula>"jan."</formula>
    </cfRule>
  </conditionalFormatting>
  <conditionalFormatting sqref="F9">
    <cfRule type="cellIs" dxfId="466" priority="438" operator="equal">
      <formula>"jan."</formula>
    </cfRule>
  </conditionalFormatting>
  <conditionalFormatting sqref="F9">
    <cfRule type="cellIs" dxfId="465" priority="437" operator="equal">
      <formula>"jan."</formula>
    </cfRule>
  </conditionalFormatting>
  <conditionalFormatting sqref="F9">
    <cfRule type="cellIs" dxfId="464" priority="436" operator="equal">
      <formula>"jan."</formula>
    </cfRule>
  </conditionalFormatting>
  <conditionalFormatting sqref="F9">
    <cfRule type="cellIs" dxfId="463" priority="435" operator="equal">
      <formula>"jan."</formula>
    </cfRule>
  </conditionalFormatting>
  <conditionalFormatting sqref="F9">
    <cfRule type="cellIs" dxfId="462" priority="434" operator="equal">
      <formula>"jan."</formula>
    </cfRule>
  </conditionalFormatting>
  <conditionalFormatting sqref="F9">
    <cfRule type="cellIs" dxfId="461" priority="433" operator="equal">
      <formula>"jan."</formula>
    </cfRule>
  </conditionalFormatting>
  <conditionalFormatting sqref="F9">
    <cfRule type="cellIs" dxfId="460" priority="432" operator="equal">
      <formula>"jan."</formula>
    </cfRule>
  </conditionalFormatting>
  <conditionalFormatting sqref="F9">
    <cfRule type="cellIs" dxfId="459" priority="431" operator="equal">
      <formula>"jan."</formula>
    </cfRule>
  </conditionalFormatting>
  <conditionalFormatting sqref="F9">
    <cfRule type="cellIs" dxfId="458" priority="430" operator="equal">
      <formula>"jan."</formula>
    </cfRule>
  </conditionalFormatting>
  <conditionalFormatting sqref="F9">
    <cfRule type="cellIs" dxfId="457" priority="429" operator="equal">
      <formula>"jan."</formula>
    </cfRule>
  </conditionalFormatting>
  <conditionalFormatting sqref="F9">
    <cfRule type="cellIs" dxfId="456" priority="428" operator="equal">
      <formula>"jan."</formula>
    </cfRule>
  </conditionalFormatting>
  <conditionalFormatting sqref="F9">
    <cfRule type="cellIs" dxfId="455" priority="427" operator="equal">
      <formula>"jan."</formula>
    </cfRule>
  </conditionalFormatting>
  <conditionalFormatting sqref="F9">
    <cfRule type="cellIs" dxfId="454" priority="426" operator="equal">
      <formula>"jan."</formula>
    </cfRule>
  </conditionalFormatting>
  <conditionalFormatting sqref="F9">
    <cfRule type="cellIs" dxfId="453" priority="425" operator="equal">
      <formula>"jan."</formula>
    </cfRule>
  </conditionalFormatting>
  <conditionalFormatting sqref="F9">
    <cfRule type="cellIs" dxfId="452" priority="424" operator="equal">
      <formula>"jan."</formula>
    </cfRule>
  </conditionalFormatting>
  <conditionalFormatting sqref="F9">
    <cfRule type="cellIs" dxfId="451" priority="423" operator="equal">
      <formula>"jan."</formula>
    </cfRule>
  </conditionalFormatting>
  <conditionalFormatting sqref="F9">
    <cfRule type="cellIs" dxfId="450" priority="422" operator="equal">
      <formula>"jan."</formula>
    </cfRule>
  </conditionalFormatting>
  <conditionalFormatting sqref="F9">
    <cfRule type="cellIs" dxfId="449" priority="421" operator="equal">
      <formula>"jan."</formula>
    </cfRule>
  </conditionalFormatting>
  <conditionalFormatting sqref="F9">
    <cfRule type="cellIs" dxfId="448" priority="420" operator="equal">
      <formula>"jan."</formula>
    </cfRule>
  </conditionalFormatting>
  <conditionalFormatting sqref="F9">
    <cfRule type="cellIs" dxfId="447" priority="419" operator="equal">
      <formula>"jan."</formula>
    </cfRule>
  </conditionalFormatting>
  <conditionalFormatting sqref="F9">
    <cfRule type="cellIs" dxfId="446" priority="418" operator="equal">
      <formula>"jan."</formula>
    </cfRule>
  </conditionalFormatting>
  <conditionalFormatting sqref="F9">
    <cfRule type="cellIs" dxfId="445" priority="417" operator="equal">
      <formula>"jan."</formula>
    </cfRule>
  </conditionalFormatting>
  <conditionalFormatting sqref="F9">
    <cfRule type="cellIs" dxfId="444" priority="416" operator="equal">
      <formula>"jan."</formula>
    </cfRule>
  </conditionalFormatting>
  <conditionalFormatting sqref="F9">
    <cfRule type="cellIs" dxfId="443" priority="415" operator="equal">
      <formula>"jan."</formula>
    </cfRule>
  </conditionalFormatting>
  <conditionalFormatting sqref="F9">
    <cfRule type="cellIs" dxfId="442" priority="414" operator="equal">
      <formula>"jan."</formula>
    </cfRule>
  </conditionalFormatting>
  <conditionalFormatting sqref="F9">
    <cfRule type="cellIs" dxfId="441" priority="413" operator="equal">
      <formula>"jan."</formula>
    </cfRule>
  </conditionalFormatting>
  <conditionalFormatting sqref="F9">
    <cfRule type="cellIs" dxfId="440" priority="412" operator="equal">
      <formula>"jan."</formula>
    </cfRule>
  </conditionalFormatting>
  <conditionalFormatting sqref="F9">
    <cfRule type="cellIs" dxfId="439" priority="411" operator="equal">
      <formula>"jan."</formula>
    </cfRule>
  </conditionalFormatting>
  <conditionalFormatting sqref="F9">
    <cfRule type="cellIs" dxfId="438" priority="410" operator="equal">
      <formula>"jan."</formula>
    </cfRule>
  </conditionalFormatting>
  <conditionalFormatting sqref="F9">
    <cfRule type="cellIs" dxfId="437" priority="409" operator="equal">
      <formula>"jan."</formula>
    </cfRule>
  </conditionalFormatting>
  <conditionalFormatting sqref="F9">
    <cfRule type="cellIs" dxfId="436" priority="408" operator="equal">
      <formula>"jan."</formula>
    </cfRule>
  </conditionalFormatting>
  <conditionalFormatting sqref="F9">
    <cfRule type="cellIs" dxfId="435" priority="407" operator="equal">
      <formula>"jan."</formula>
    </cfRule>
  </conditionalFormatting>
  <conditionalFormatting sqref="F9">
    <cfRule type="cellIs" dxfId="434" priority="406" operator="equal">
      <formula>"jan."</formula>
    </cfRule>
  </conditionalFormatting>
  <conditionalFormatting sqref="F9">
    <cfRule type="cellIs" dxfId="433" priority="405" operator="equal">
      <formula>"jan."</formula>
    </cfRule>
  </conditionalFormatting>
  <conditionalFormatting sqref="F9">
    <cfRule type="cellIs" dxfId="432" priority="404" operator="equal">
      <formula>"jan."</formula>
    </cfRule>
  </conditionalFormatting>
  <conditionalFormatting sqref="F9">
    <cfRule type="cellIs" dxfId="431" priority="403" operator="equal">
      <formula>"jan."</formula>
    </cfRule>
  </conditionalFormatting>
  <conditionalFormatting sqref="F9">
    <cfRule type="cellIs" dxfId="430" priority="402" operator="equal">
      <formula>"jan."</formula>
    </cfRule>
  </conditionalFormatting>
  <conditionalFormatting sqref="F9">
    <cfRule type="cellIs" dxfId="429" priority="401" operator="equal">
      <formula>"jan."</formula>
    </cfRule>
  </conditionalFormatting>
  <conditionalFormatting sqref="F9">
    <cfRule type="cellIs" dxfId="428" priority="400" operator="equal">
      <formula>"jan."</formula>
    </cfRule>
  </conditionalFormatting>
  <conditionalFormatting sqref="F9">
    <cfRule type="cellIs" dxfId="427" priority="399" operator="equal">
      <formula>"jan."</formula>
    </cfRule>
  </conditionalFormatting>
  <conditionalFormatting sqref="F9">
    <cfRule type="cellIs" dxfId="426" priority="398" operator="equal">
      <formula>"jan."</formula>
    </cfRule>
  </conditionalFormatting>
  <conditionalFormatting sqref="F9">
    <cfRule type="cellIs" dxfId="425" priority="397" operator="equal">
      <formula>"jan."</formula>
    </cfRule>
  </conditionalFormatting>
  <conditionalFormatting sqref="F9">
    <cfRule type="cellIs" dxfId="424" priority="396" operator="equal">
      <formula>"jan."</formula>
    </cfRule>
  </conditionalFormatting>
  <conditionalFormatting sqref="F9">
    <cfRule type="cellIs" dxfId="423" priority="395" operator="equal">
      <formula>"jan."</formula>
    </cfRule>
  </conditionalFormatting>
  <conditionalFormatting sqref="F9">
    <cfRule type="cellIs" dxfId="422" priority="394" operator="equal">
      <formula>"jan."</formula>
    </cfRule>
  </conditionalFormatting>
  <conditionalFormatting sqref="F9">
    <cfRule type="cellIs" dxfId="421" priority="393" operator="equal">
      <formula>"jan."</formula>
    </cfRule>
  </conditionalFormatting>
  <conditionalFormatting sqref="F9">
    <cfRule type="cellIs" dxfId="420" priority="392" operator="equal">
      <formula>"jan."</formula>
    </cfRule>
  </conditionalFormatting>
  <conditionalFormatting sqref="F9">
    <cfRule type="cellIs" dxfId="419" priority="391" operator="equal">
      <formula>"jan."</formula>
    </cfRule>
  </conditionalFormatting>
  <conditionalFormatting sqref="F9">
    <cfRule type="cellIs" dxfId="418" priority="389" operator="equal">
      <formula>"jan."</formula>
    </cfRule>
  </conditionalFormatting>
  <conditionalFormatting sqref="F9">
    <cfRule type="cellIs" dxfId="417" priority="388" operator="equal">
      <formula>"jan."</formula>
    </cfRule>
  </conditionalFormatting>
  <conditionalFormatting sqref="F9">
    <cfRule type="cellIs" dxfId="416" priority="387" operator="equal">
      <formula>"jan."</formula>
    </cfRule>
  </conditionalFormatting>
  <conditionalFormatting sqref="F9">
    <cfRule type="cellIs" dxfId="415" priority="386" operator="equal">
      <formula>"jan."</formula>
    </cfRule>
  </conditionalFormatting>
  <conditionalFormatting sqref="F9">
    <cfRule type="cellIs" dxfId="414" priority="385" operator="equal">
      <formula>"jan."</formula>
    </cfRule>
  </conditionalFormatting>
  <conditionalFormatting sqref="F9">
    <cfRule type="cellIs" dxfId="413" priority="384" operator="equal">
      <formula>"jan."</formula>
    </cfRule>
  </conditionalFormatting>
  <conditionalFormatting sqref="F9">
    <cfRule type="cellIs" dxfId="412" priority="383" operator="equal">
      <formula>"jan."</formula>
    </cfRule>
  </conditionalFormatting>
  <conditionalFormatting sqref="F9">
    <cfRule type="cellIs" dxfId="411" priority="382" operator="equal">
      <formula>"jan."</formula>
    </cfRule>
  </conditionalFormatting>
  <conditionalFormatting sqref="F9">
    <cfRule type="cellIs" dxfId="410" priority="381" operator="equal">
      <formula>"jan."</formula>
    </cfRule>
  </conditionalFormatting>
  <conditionalFormatting sqref="F9">
    <cfRule type="cellIs" dxfId="409" priority="380" operator="equal">
      <formula>"jan."</formula>
    </cfRule>
  </conditionalFormatting>
  <conditionalFormatting sqref="F9">
    <cfRule type="cellIs" dxfId="408" priority="379" operator="equal">
      <formula>"jan."</formula>
    </cfRule>
  </conditionalFormatting>
  <conditionalFormatting sqref="F9">
    <cfRule type="cellIs" dxfId="407" priority="378" operator="equal">
      <formula>"jan."</formula>
    </cfRule>
  </conditionalFormatting>
  <conditionalFormatting sqref="F9">
    <cfRule type="cellIs" dxfId="406" priority="377" operator="equal">
      <formula>"jan."</formula>
    </cfRule>
  </conditionalFormatting>
  <conditionalFormatting sqref="F9">
    <cfRule type="cellIs" dxfId="405" priority="376" operator="equal">
      <formula>"jan."</formula>
    </cfRule>
  </conditionalFormatting>
  <conditionalFormatting sqref="F9">
    <cfRule type="cellIs" dxfId="404" priority="375" operator="equal">
      <formula>"jan."</formula>
    </cfRule>
  </conditionalFormatting>
  <conditionalFormatting sqref="F9">
    <cfRule type="cellIs" dxfId="403" priority="374" operator="equal">
      <formula>"jan."</formula>
    </cfRule>
  </conditionalFormatting>
  <conditionalFormatting sqref="F9">
    <cfRule type="cellIs" dxfId="402" priority="373" operator="equal">
      <formula>"jan."</formula>
    </cfRule>
  </conditionalFormatting>
  <conditionalFormatting sqref="F9">
    <cfRule type="cellIs" dxfId="401" priority="372" operator="equal">
      <formula>"jan."</formula>
    </cfRule>
  </conditionalFormatting>
  <conditionalFormatting sqref="F9">
    <cfRule type="cellIs" dxfId="400" priority="371" operator="equal">
      <formula>"jan."</formula>
    </cfRule>
  </conditionalFormatting>
  <conditionalFormatting sqref="F9">
    <cfRule type="cellIs" dxfId="399" priority="370" operator="equal">
      <formula>"jan."</formula>
    </cfRule>
  </conditionalFormatting>
  <conditionalFormatting sqref="F9">
    <cfRule type="cellIs" dxfId="398" priority="369" operator="equal">
      <formula>"jan."</formula>
    </cfRule>
  </conditionalFormatting>
  <conditionalFormatting sqref="F9">
    <cfRule type="cellIs" dxfId="397" priority="368" operator="equal">
      <formula>"jan."</formula>
    </cfRule>
  </conditionalFormatting>
  <conditionalFormatting sqref="F9">
    <cfRule type="cellIs" dxfId="396" priority="367" operator="equal">
      <formula>"jan."</formula>
    </cfRule>
  </conditionalFormatting>
  <conditionalFormatting sqref="F9">
    <cfRule type="cellIs" dxfId="395" priority="366" operator="equal">
      <formula>"jan."</formula>
    </cfRule>
  </conditionalFormatting>
  <conditionalFormatting sqref="F9">
    <cfRule type="cellIs" dxfId="394" priority="365" operator="equal">
      <formula>"jan."</formula>
    </cfRule>
  </conditionalFormatting>
  <conditionalFormatting sqref="F9">
    <cfRule type="cellIs" dxfId="393" priority="364" operator="equal">
      <formula>"jan."</formula>
    </cfRule>
  </conditionalFormatting>
  <conditionalFormatting sqref="F9">
    <cfRule type="cellIs" dxfId="392" priority="363" operator="equal">
      <formula>"jan."</formula>
    </cfRule>
  </conditionalFormatting>
  <conditionalFormatting sqref="F9">
    <cfRule type="cellIs" dxfId="391" priority="362" operator="equal">
      <formula>"jan."</formula>
    </cfRule>
  </conditionalFormatting>
  <conditionalFormatting sqref="F9">
    <cfRule type="cellIs" dxfId="390" priority="361" operator="equal">
      <formula>"jan."</formula>
    </cfRule>
  </conditionalFormatting>
  <conditionalFormatting sqref="F9">
    <cfRule type="cellIs" dxfId="389" priority="360" operator="equal">
      <formula>"jan."</formula>
    </cfRule>
  </conditionalFormatting>
  <conditionalFormatting sqref="F9">
    <cfRule type="cellIs" dxfId="388" priority="358" operator="equal">
      <formula>"jan."</formula>
    </cfRule>
  </conditionalFormatting>
  <conditionalFormatting sqref="F9">
    <cfRule type="cellIs" dxfId="387" priority="357" operator="equal">
      <formula>"jan."</formula>
    </cfRule>
  </conditionalFormatting>
  <conditionalFormatting sqref="F9">
    <cfRule type="cellIs" dxfId="386" priority="356" operator="equal">
      <formula>"jan."</formula>
    </cfRule>
  </conditionalFormatting>
  <conditionalFormatting sqref="F9">
    <cfRule type="cellIs" dxfId="385" priority="355" operator="equal">
      <formula>"jan."</formula>
    </cfRule>
  </conditionalFormatting>
  <conditionalFormatting sqref="F9">
    <cfRule type="cellIs" dxfId="384" priority="354" operator="equal">
      <formula>"jan."</formula>
    </cfRule>
  </conditionalFormatting>
  <conditionalFormatting sqref="F9">
    <cfRule type="cellIs" dxfId="383" priority="353" operator="equal">
      <formula>"jan."</formula>
    </cfRule>
  </conditionalFormatting>
  <conditionalFormatting sqref="F9">
    <cfRule type="cellIs" dxfId="382" priority="352" operator="equal">
      <formula>"jan."</formula>
    </cfRule>
  </conditionalFormatting>
  <conditionalFormatting sqref="F9">
    <cfRule type="cellIs" dxfId="381" priority="351" operator="equal">
      <formula>"jan."</formula>
    </cfRule>
  </conditionalFormatting>
  <conditionalFormatting sqref="F9">
    <cfRule type="cellIs" dxfId="380" priority="350" operator="equal">
      <formula>"jan."</formula>
    </cfRule>
  </conditionalFormatting>
  <conditionalFormatting sqref="F9">
    <cfRule type="cellIs" dxfId="379" priority="349" operator="equal">
      <formula>"jan."</formula>
    </cfRule>
  </conditionalFormatting>
  <conditionalFormatting sqref="F9">
    <cfRule type="cellIs" dxfId="378" priority="348" operator="equal">
      <formula>"jan."</formula>
    </cfRule>
  </conditionalFormatting>
  <conditionalFormatting sqref="F9">
    <cfRule type="cellIs" dxfId="377" priority="347" operator="equal">
      <formula>"jan."</formula>
    </cfRule>
  </conditionalFormatting>
  <conditionalFormatting sqref="F9">
    <cfRule type="cellIs" dxfId="376" priority="346" operator="equal">
      <formula>"jan."</formula>
    </cfRule>
  </conditionalFormatting>
  <conditionalFormatting sqref="F9">
    <cfRule type="cellIs" dxfId="375" priority="345" operator="equal">
      <formula>"jan."</formula>
    </cfRule>
  </conditionalFormatting>
  <conditionalFormatting sqref="F9">
    <cfRule type="cellIs" dxfId="374" priority="344" operator="equal">
      <formula>"jan."</formula>
    </cfRule>
  </conditionalFormatting>
  <conditionalFormatting sqref="F9">
    <cfRule type="cellIs" dxfId="373" priority="343" operator="equal">
      <formula>"jan."</formula>
    </cfRule>
  </conditionalFormatting>
  <conditionalFormatting sqref="F9">
    <cfRule type="cellIs" dxfId="372" priority="341" operator="equal">
      <formula>"jan."</formula>
    </cfRule>
  </conditionalFormatting>
  <conditionalFormatting sqref="F9">
    <cfRule type="cellIs" dxfId="371" priority="340" operator="equal">
      <formula>"jan."</formula>
    </cfRule>
  </conditionalFormatting>
  <conditionalFormatting sqref="F9">
    <cfRule type="cellIs" dxfId="370" priority="339" operator="equal">
      <formula>"jan."</formula>
    </cfRule>
  </conditionalFormatting>
  <conditionalFormatting sqref="F9">
    <cfRule type="cellIs" dxfId="369" priority="338" operator="equal">
      <formula>"jan."</formula>
    </cfRule>
  </conditionalFormatting>
  <conditionalFormatting sqref="F9">
    <cfRule type="cellIs" dxfId="368" priority="337" operator="equal">
      <formula>"jan."</formula>
    </cfRule>
  </conditionalFormatting>
  <conditionalFormatting sqref="F9">
    <cfRule type="cellIs" dxfId="367" priority="336" operator="equal">
      <formula>"jan."</formula>
    </cfRule>
  </conditionalFormatting>
  <conditionalFormatting sqref="F9">
    <cfRule type="cellIs" dxfId="366" priority="335" operator="equal">
      <formula>"jan."</formula>
    </cfRule>
  </conditionalFormatting>
  <conditionalFormatting sqref="F9">
    <cfRule type="cellIs" dxfId="365" priority="334" operator="equal">
      <formula>"jan."</formula>
    </cfRule>
  </conditionalFormatting>
  <conditionalFormatting sqref="F9">
    <cfRule type="cellIs" dxfId="364" priority="333" operator="equal">
      <formula>"jan."</formula>
    </cfRule>
  </conditionalFormatting>
  <conditionalFormatting sqref="F9">
    <cfRule type="cellIs" dxfId="363" priority="332" operator="equal">
      <formula>"jan."</formula>
    </cfRule>
  </conditionalFormatting>
  <conditionalFormatting sqref="F9">
    <cfRule type="cellIs" dxfId="362" priority="331" operator="equal">
      <formula>"jan."</formula>
    </cfRule>
  </conditionalFormatting>
  <conditionalFormatting sqref="F9">
    <cfRule type="cellIs" dxfId="361" priority="330" operator="equal">
      <formula>"jan."</formula>
    </cfRule>
  </conditionalFormatting>
  <conditionalFormatting sqref="F9">
    <cfRule type="cellIs" dxfId="360" priority="329" operator="equal">
      <formula>"jan."</formula>
    </cfRule>
  </conditionalFormatting>
  <conditionalFormatting sqref="F9">
    <cfRule type="cellIs" dxfId="359" priority="328" operator="equal">
      <formula>"jan."</formula>
    </cfRule>
  </conditionalFormatting>
  <conditionalFormatting sqref="F9">
    <cfRule type="cellIs" dxfId="358" priority="327" operator="equal">
      <formula>"jan."</formula>
    </cfRule>
  </conditionalFormatting>
  <conditionalFormatting sqref="F9">
    <cfRule type="cellIs" dxfId="357" priority="326" operator="equal">
      <formula>"jan."</formula>
    </cfRule>
  </conditionalFormatting>
  <conditionalFormatting sqref="F9">
    <cfRule type="cellIs" dxfId="356" priority="325" operator="equal">
      <formula>"jan."</formula>
    </cfRule>
  </conditionalFormatting>
  <conditionalFormatting sqref="F9">
    <cfRule type="cellIs" dxfId="355" priority="324" operator="equal">
      <formula>"jan."</formula>
    </cfRule>
  </conditionalFormatting>
  <conditionalFormatting sqref="F9">
    <cfRule type="cellIs" dxfId="354" priority="323" operator="equal">
      <formula>"jan."</formula>
    </cfRule>
  </conditionalFormatting>
  <conditionalFormatting sqref="F9">
    <cfRule type="cellIs" dxfId="353" priority="322" operator="equal">
      <formula>"jan."</formula>
    </cfRule>
  </conditionalFormatting>
  <conditionalFormatting sqref="F9">
    <cfRule type="cellIs" dxfId="352" priority="321" operator="equal">
      <formula>"jan."</formula>
    </cfRule>
  </conditionalFormatting>
  <conditionalFormatting sqref="F9">
    <cfRule type="cellIs" dxfId="351" priority="320" operator="equal">
      <formula>"jan."</formula>
    </cfRule>
  </conditionalFormatting>
  <conditionalFormatting sqref="F9">
    <cfRule type="cellIs" dxfId="350" priority="319" operator="equal">
      <formula>"jan."</formula>
    </cfRule>
  </conditionalFormatting>
  <conditionalFormatting sqref="F9">
    <cfRule type="cellIs" dxfId="349" priority="318" operator="equal">
      <formula>"jan."</formula>
    </cfRule>
  </conditionalFormatting>
  <conditionalFormatting sqref="F9">
    <cfRule type="cellIs" dxfId="348" priority="317" operator="equal">
      <formula>"jan."</formula>
    </cfRule>
  </conditionalFormatting>
  <conditionalFormatting sqref="F9">
    <cfRule type="cellIs" dxfId="347" priority="316" operator="equal">
      <formula>"jan."</formula>
    </cfRule>
  </conditionalFormatting>
  <conditionalFormatting sqref="F9">
    <cfRule type="cellIs" dxfId="346" priority="315" operator="equal">
      <formula>"jan."</formula>
    </cfRule>
  </conditionalFormatting>
  <conditionalFormatting sqref="F9">
    <cfRule type="cellIs" dxfId="345" priority="314" operator="equal">
      <formula>"jan."</formula>
    </cfRule>
  </conditionalFormatting>
  <conditionalFormatting sqref="F9">
    <cfRule type="cellIs" dxfId="344" priority="313" operator="equal">
      <formula>"jan."</formula>
    </cfRule>
  </conditionalFormatting>
  <conditionalFormatting sqref="F9">
    <cfRule type="cellIs" dxfId="343" priority="312" operator="equal">
      <formula>"jan."</formula>
    </cfRule>
  </conditionalFormatting>
  <conditionalFormatting sqref="F9">
    <cfRule type="cellIs" dxfId="342" priority="311" operator="equal">
      <formula>"jan."</formula>
    </cfRule>
  </conditionalFormatting>
  <conditionalFormatting sqref="F9">
    <cfRule type="cellIs" dxfId="341" priority="310" operator="equal">
      <formula>"jan."</formula>
    </cfRule>
  </conditionalFormatting>
  <conditionalFormatting sqref="F9">
    <cfRule type="cellIs" dxfId="340" priority="309" operator="equal">
      <formula>"jan."</formula>
    </cfRule>
  </conditionalFormatting>
  <conditionalFormatting sqref="F9">
    <cfRule type="cellIs" dxfId="339" priority="308" operator="equal">
      <formula>"jan."</formula>
    </cfRule>
  </conditionalFormatting>
  <conditionalFormatting sqref="F9">
    <cfRule type="cellIs" dxfId="338" priority="307" operator="equal">
      <formula>"jan."</formula>
    </cfRule>
  </conditionalFormatting>
  <conditionalFormatting sqref="F9">
    <cfRule type="cellIs" dxfId="337" priority="306" operator="equal">
      <formula>"jan."</formula>
    </cfRule>
  </conditionalFormatting>
  <conditionalFormatting sqref="F9">
    <cfRule type="cellIs" dxfId="336" priority="305" operator="equal">
      <formula>"jan."</formula>
    </cfRule>
  </conditionalFormatting>
  <conditionalFormatting sqref="F9">
    <cfRule type="cellIs" dxfId="335" priority="304" operator="equal">
      <formula>"jan."</formula>
    </cfRule>
  </conditionalFormatting>
  <conditionalFormatting sqref="F9">
    <cfRule type="cellIs" dxfId="334" priority="303" operator="equal">
      <formula>"jan."</formula>
    </cfRule>
  </conditionalFormatting>
  <conditionalFormatting sqref="F9">
    <cfRule type="cellIs" dxfId="333" priority="302" operator="equal">
      <formula>"jan."</formula>
    </cfRule>
  </conditionalFormatting>
  <conditionalFormatting sqref="F9">
    <cfRule type="cellIs" dxfId="332" priority="301" operator="equal">
      <formula>"jan."</formula>
    </cfRule>
  </conditionalFormatting>
  <conditionalFormatting sqref="F9">
    <cfRule type="cellIs" dxfId="331" priority="300" operator="equal">
      <formula>"jan."</formula>
    </cfRule>
  </conditionalFormatting>
  <conditionalFormatting sqref="F9">
    <cfRule type="cellIs" dxfId="330" priority="299" operator="equal">
      <formula>"jan."</formula>
    </cfRule>
  </conditionalFormatting>
  <conditionalFormatting sqref="F9">
    <cfRule type="cellIs" dxfId="329" priority="298" operator="equal">
      <formula>"jan."</formula>
    </cfRule>
  </conditionalFormatting>
  <conditionalFormatting sqref="F9">
    <cfRule type="cellIs" dxfId="328" priority="297" operator="equal">
      <formula>"jan."</formula>
    </cfRule>
  </conditionalFormatting>
  <conditionalFormatting sqref="F9">
    <cfRule type="cellIs" dxfId="327" priority="296" operator="equal">
      <formula>"jan."</formula>
    </cfRule>
  </conditionalFormatting>
  <conditionalFormatting sqref="F9">
    <cfRule type="cellIs" dxfId="326" priority="295" operator="equal">
      <formula>"jan."</formula>
    </cfRule>
  </conditionalFormatting>
  <conditionalFormatting sqref="F9">
    <cfRule type="cellIs" dxfId="325" priority="294" operator="equal">
      <formula>"jan."</formula>
    </cfRule>
  </conditionalFormatting>
  <conditionalFormatting sqref="F9">
    <cfRule type="cellIs" dxfId="324" priority="293" operator="equal">
      <formula>"jan."</formula>
    </cfRule>
  </conditionalFormatting>
  <conditionalFormatting sqref="F9">
    <cfRule type="cellIs" dxfId="323" priority="292" operator="equal">
      <formula>"jan."</formula>
    </cfRule>
  </conditionalFormatting>
  <conditionalFormatting sqref="F9">
    <cfRule type="cellIs" dxfId="322" priority="291" operator="equal">
      <formula>"jan."</formula>
    </cfRule>
  </conditionalFormatting>
  <conditionalFormatting sqref="F9">
    <cfRule type="cellIs" dxfId="321" priority="290" operator="equal">
      <formula>"jan."</formula>
    </cfRule>
  </conditionalFormatting>
  <conditionalFormatting sqref="F9">
    <cfRule type="cellIs" dxfId="320" priority="289" operator="equal">
      <formula>"jan."</formula>
    </cfRule>
  </conditionalFormatting>
  <conditionalFormatting sqref="F9">
    <cfRule type="cellIs" dxfId="319" priority="288" operator="equal">
      <formula>"jan."</formula>
    </cfRule>
  </conditionalFormatting>
  <conditionalFormatting sqref="F9">
    <cfRule type="cellIs" dxfId="318" priority="287" operator="equal">
      <formula>"jan."</formula>
    </cfRule>
  </conditionalFormatting>
  <conditionalFormatting sqref="F9">
    <cfRule type="cellIs" dxfId="317" priority="780" operator="equal">
      <formula>"jan."</formula>
    </cfRule>
  </conditionalFormatting>
  <conditionalFormatting sqref="F9">
    <cfRule type="cellIs" dxfId="316" priority="707" operator="equal">
      <formula>"jan."</formula>
    </cfRule>
  </conditionalFormatting>
  <conditionalFormatting sqref="F9">
    <cfRule type="cellIs" dxfId="315" priority="612" operator="equal">
      <formula>"jan."</formula>
    </cfRule>
  </conditionalFormatting>
  <conditionalFormatting sqref="F9">
    <cfRule type="cellIs" dxfId="314" priority="591" operator="equal">
      <formula>"jan."</formula>
    </cfRule>
  </conditionalFormatting>
  <conditionalFormatting sqref="F9">
    <cfRule type="cellIs" dxfId="313" priority="510" operator="equal">
      <formula>"jan."</formula>
    </cfRule>
  </conditionalFormatting>
  <conditionalFormatting sqref="F9">
    <cfRule type="cellIs" dxfId="312" priority="507" operator="equal">
      <formula>"jan."</formula>
    </cfRule>
  </conditionalFormatting>
  <conditionalFormatting sqref="F9">
    <cfRule type="cellIs" dxfId="311" priority="486" operator="equal">
      <formula>"jan."</formula>
    </cfRule>
  </conditionalFormatting>
  <conditionalFormatting sqref="F9">
    <cfRule type="cellIs" dxfId="310" priority="479" operator="equal">
      <formula>"jan."</formula>
    </cfRule>
  </conditionalFormatting>
  <conditionalFormatting sqref="F9">
    <cfRule type="cellIs" dxfId="309" priority="477" operator="equal">
      <formula>"jan."</formula>
    </cfRule>
  </conditionalFormatting>
  <conditionalFormatting sqref="F9">
    <cfRule type="cellIs" dxfId="308" priority="476" operator="equal">
      <formula>"jan."</formula>
    </cfRule>
  </conditionalFormatting>
  <conditionalFormatting sqref="F9">
    <cfRule type="cellIs" dxfId="307" priority="467" operator="equal">
      <formula>"jan."</formula>
    </cfRule>
  </conditionalFormatting>
  <conditionalFormatting sqref="F9">
    <cfRule type="cellIs" dxfId="306" priority="462" operator="equal">
      <formula>"jan."</formula>
    </cfRule>
  </conditionalFormatting>
  <conditionalFormatting sqref="F9">
    <cfRule type="cellIs" dxfId="305" priority="454" operator="equal">
      <formula>"jan."</formula>
    </cfRule>
  </conditionalFormatting>
  <conditionalFormatting sqref="F9">
    <cfRule type="cellIs" dxfId="304" priority="390" operator="equal">
      <formula>"jan."</formula>
    </cfRule>
  </conditionalFormatting>
  <conditionalFormatting sqref="F9">
    <cfRule type="cellIs" dxfId="303" priority="359" operator="equal">
      <formula>"jan."</formula>
    </cfRule>
  </conditionalFormatting>
  <conditionalFormatting sqref="F9">
    <cfRule type="cellIs" dxfId="302" priority="342" operator="equal">
      <formula>"jan."</formula>
    </cfRule>
  </conditionalFormatting>
  <conditionalFormatting sqref="F9">
    <cfRule type="cellIs" dxfId="301" priority="286" operator="equal">
      <formula>"jan."</formula>
    </cfRule>
  </conditionalFormatting>
  <conditionalFormatting sqref="F9">
    <cfRule type="cellIs" dxfId="300" priority="285" operator="equal">
      <formula>"jan."</formula>
    </cfRule>
  </conditionalFormatting>
  <conditionalFormatting sqref="F9">
    <cfRule type="cellIs" dxfId="299" priority="284" operator="equal">
      <formula>"jan."</formula>
    </cfRule>
  </conditionalFormatting>
  <conditionalFormatting sqref="F9">
    <cfRule type="cellIs" dxfId="298" priority="283" operator="equal">
      <formula>"jan."</formula>
    </cfRule>
  </conditionalFormatting>
  <conditionalFormatting sqref="F9">
    <cfRule type="cellIs" dxfId="297" priority="282" operator="equal">
      <formula>"jan."</formula>
    </cfRule>
  </conditionalFormatting>
  <conditionalFormatting sqref="F9">
    <cfRule type="cellIs" dxfId="296" priority="281" operator="equal">
      <formula>"jan."</formula>
    </cfRule>
  </conditionalFormatting>
  <conditionalFormatting sqref="F9">
    <cfRule type="cellIs" dxfId="295" priority="280" operator="equal">
      <formula>"jan."</formula>
    </cfRule>
  </conditionalFormatting>
  <conditionalFormatting sqref="F9">
    <cfRule type="cellIs" dxfId="294" priority="279" operator="equal">
      <formula>"jan."</formula>
    </cfRule>
  </conditionalFormatting>
  <conditionalFormatting sqref="F9">
    <cfRule type="cellIs" dxfId="293" priority="278" operator="equal">
      <formula>"jan."</formula>
    </cfRule>
  </conditionalFormatting>
  <conditionalFormatting sqref="F9">
    <cfRule type="cellIs" dxfId="292" priority="277" operator="equal">
      <formula>"jan."</formula>
    </cfRule>
  </conditionalFormatting>
  <conditionalFormatting sqref="F9">
    <cfRule type="cellIs" dxfId="291" priority="276" operator="equal">
      <formula>"jan."</formula>
    </cfRule>
  </conditionalFormatting>
  <conditionalFormatting sqref="F9">
    <cfRule type="cellIs" dxfId="290" priority="275" operator="equal">
      <formula>"jan."</formula>
    </cfRule>
  </conditionalFormatting>
  <conditionalFormatting sqref="F9">
    <cfRule type="cellIs" dxfId="289" priority="274" operator="equal">
      <formula>"jan."</formula>
    </cfRule>
  </conditionalFormatting>
  <conditionalFormatting sqref="F9">
    <cfRule type="cellIs" dxfId="288" priority="273" operator="equal">
      <formula>"jan."</formula>
    </cfRule>
  </conditionalFormatting>
  <conditionalFormatting sqref="F9">
    <cfRule type="cellIs" dxfId="287" priority="272" operator="equal">
      <formula>"jan."</formula>
    </cfRule>
  </conditionalFormatting>
  <conditionalFormatting sqref="F9">
    <cfRule type="cellIs" dxfId="286" priority="271" operator="equal">
      <formula>"jan."</formula>
    </cfRule>
  </conditionalFormatting>
  <conditionalFormatting sqref="F9">
    <cfRule type="cellIs" dxfId="285" priority="270" operator="equal">
      <formula>"jan."</formula>
    </cfRule>
  </conditionalFormatting>
  <conditionalFormatting sqref="F9">
    <cfRule type="cellIs" dxfId="284" priority="269" operator="equal">
      <formula>"jan."</formula>
    </cfRule>
  </conditionalFormatting>
  <conditionalFormatting sqref="F9">
    <cfRule type="cellIs" dxfId="283" priority="268" operator="equal">
      <formula>"jan."</formula>
    </cfRule>
  </conditionalFormatting>
  <conditionalFormatting sqref="F9">
    <cfRule type="cellIs" dxfId="282" priority="267" operator="equal">
      <formula>"jan."</formula>
    </cfRule>
  </conditionalFormatting>
  <conditionalFormatting sqref="F9">
    <cfRule type="cellIs" dxfId="281" priority="266" operator="equal">
      <formula>"jan."</formula>
    </cfRule>
  </conditionalFormatting>
  <conditionalFormatting sqref="F9">
    <cfRule type="cellIs" dxfId="280" priority="265" operator="equal">
      <formula>"jan."</formula>
    </cfRule>
  </conditionalFormatting>
  <conditionalFormatting sqref="F9">
    <cfRule type="cellIs" dxfId="279" priority="264" operator="equal">
      <formula>"jan."</formula>
    </cfRule>
  </conditionalFormatting>
  <conditionalFormatting sqref="F9">
    <cfRule type="cellIs" dxfId="278" priority="263" operator="equal">
      <formula>"jan."</formula>
    </cfRule>
  </conditionalFormatting>
  <conditionalFormatting sqref="F9">
    <cfRule type="cellIs" dxfId="277" priority="262" operator="equal">
      <formula>"jan."</formula>
    </cfRule>
  </conditionalFormatting>
  <conditionalFormatting sqref="F9">
    <cfRule type="cellIs" dxfId="276" priority="261" operator="equal">
      <formula>"jan."</formula>
    </cfRule>
  </conditionalFormatting>
  <conditionalFormatting sqref="F9">
    <cfRule type="cellIs" dxfId="275" priority="260" operator="equal">
      <formula>"jan."</formula>
    </cfRule>
  </conditionalFormatting>
  <conditionalFormatting sqref="F9">
    <cfRule type="cellIs" dxfId="274" priority="259" operator="equal">
      <formula>"jan."</formula>
    </cfRule>
  </conditionalFormatting>
  <conditionalFormatting sqref="F9">
    <cfRule type="cellIs" dxfId="273" priority="258" operator="equal">
      <formula>"jan."</formula>
    </cfRule>
  </conditionalFormatting>
  <conditionalFormatting sqref="F9">
    <cfRule type="cellIs" dxfId="272" priority="257" operator="equal">
      <formula>"jan."</formula>
    </cfRule>
  </conditionalFormatting>
  <conditionalFormatting sqref="F9">
    <cfRule type="cellIs" dxfId="271" priority="256" operator="equal">
      <formula>"jan."</formula>
    </cfRule>
  </conditionalFormatting>
  <conditionalFormatting sqref="F9">
    <cfRule type="cellIs" dxfId="270" priority="255" operator="equal">
      <formula>"jan."</formula>
    </cfRule>
  </conditionalFormatting>
  <conditionalFormatting sqref="F9">
    <cfRule type="cellIs" dxfId="269" priority="254" operator="equal">
      <formula>"jan."</formula>
    </cfRule>
  </conditionalFormatting>
  <conditionalFormatting sqref="F9">
    <cfRule type="cellIs" dxfId="268" priority="253" operator="equal">
      <formula>"jan."</formula>
    </cfRule>
  </conditionalFormatting>
  <conditionalFormatting sqref="F9">
    <cfRule type="cellIs" dxfId="267" priority="252" operator="equal">
      <formula>"jan."</formula>
    </cfRule>
  </conditionalFormatting>
  <conditionalFormatting sqref="F9">
    <cfRule type="cellIs" dxfId="266" priority="251" operator="equal">
      <formula>"jan."</formula>
    </cfRule>
  </conditionalFormatting>
  <conditionalFormatting sqref="F9">
    <cfRule type="cellIs" dxfId="265" priority="250" operator="equal">
      <formula>"jan."</formula>
    </cfRule>
  </conditionalFormatting>
  <conditionalFormatting sqref="F9">
    <cfRule type="cellIs" dxfId="264" priority="249" operator="equal">
      <formula>"jan."</formula>
    </cfRule>
  </conditionalFormatting>
  <conditionalFormatting sqref="F9">
    <cfRule type="cellIs" dxfId="263" priority="248" operator="equal">
      <formula>"jan."</formula>
    </cfRule>
  </conditionalFormatting>
  <conditionalFormatting sqref="F9">
    <cfRule type="cellIs" dxfId="262" priority="247" operator="equal">
      <formula>"jan."</formula>
    </cfRule>
  </conditionalFormatting>
  <conditionalFormatting sqref="F9">
    <cfRule type="cellIs" dxfId="261" priority="246" operator="equal">
      <formula>"jan."</formula>
    </cfRule>
  </conditionalFormatting>
  <conditionalFormatting sqref="F9">
    <cfRule type="cellIs" dxfId="260" priority="245" operator="equal">
      <formula>"jan."</formula>
    </cfRule>
  </conditionalFormatting>
  <conditionalFormatting sqref="F9">
    <cfRule type="cellIs" dxfId="259" priority="244" operator="equal">
      <formula>"jan."</formula>
    </cfRule>
  </conditionalFormatting>
  <conditionalFormatting sqref="F9">
    <cfRule type="cellIs" dxfId="258" priority="243" operator="equal">
      <formula>"jan."</formula>
    </cfRule>
  </conditionalFormatting>
  <conditionalFormatting sqref="F9">
    <cfRule type="cellIs" dxfId="257" priority="242" operator="equal">
      <formula>"jan."</formula>
    </cfRule>
  </conditionalFormatting>
  <conditionalFormatting sqref="F9">
    <cfRule type="cellIs" dxfId="256" priority="241" operator="equal">
      <formula>"jan."</formula>
    </cfRule>
  </conditionalFormatting>
  <conditionalFormatting sqref="F9">
    <cfRule type="cellIs" dxfId="255" priority="240" operator="equal">
      <formula>"jan."</formula>
    </cfRule>
  </conditionalFormatting>
  <conditionalFormatting sqref="F9">
    <cfRule type="cellIs" dxfId="254" priority="239" operator="equal">
      <formula>"jan."</formula>
    </cfRule>
  </conditionalFormatting>
  <conditionalFormatting sqref="F9">
    <cfRule type="cellIs" dxfId="253" priority="238" operator="equal">
      <formula>"jan."</formula>
    </cfRule>
  </conditionalFormatting>
  <conditionalFormatting sqref="F9">
    <cfRule type="cellIs" dxfId="252" priority="237" operator="equal">
      <formula>"jan."</formula>
    </cfRule>
  </conditionalFormatting>
  <conditionalFormatting sqref="F9">
    <cfRule type="cellIs" dxfId="251" priority="236" operator="equal">
      <formula>"jan."</formula>
    </cfRule>
  </conditionalFormatting>
  <conditionalFormatting sqref="F9">
    <cfRule type="cellIs" dxfId="250" priority="235" operator="equal">
      <formula>"jan."</formula>
    </cfRule>
  </conditionalFormatting>
  <conditionalFormatting sqref="F9">
    <cfRule type="cellIs" dxfId="249" priority="234" operator="equal">
      <formula>"jan."</formula>
    </cfRule>
  </conditionalFormatting>
  <conditionalFormatting sqref="F9">
    <cfRule type="cellIs" dxfId="248" priority="233" operator="equal">
      <formula>"jan."</formula>
    </cfRule>
  </conditionalFormatting>
  <conditionalFormatting sqref="F9">
    <cfRule type="cellIs" dxfId="247" priority="232" operator="equal">
      <formula>"jan."</formula>
    </cfRule>
  </conditionalFormatting>
  <conditionalFormatting sqref="F9">
    <cfRule type="cellIs" dxfId="246" priority="231" operator="equal">
      <formula>"jan."</formula>
    </cfRule>
  </conditionalFormatting>
  <conditionalFormatting sqref="F9">
    <cfRule type="cellIs" dxfId="245" priority="230" operator="equal">
      <formula>"jan."</formula>
    </cfRule>
  </conditionalFormatting>
  <conditionalFormatting sqref="F9">
    <cfRule type="cellIs" dxfId="244" priority="229" operator="equal">
      <formula>"jan."</formula>
    </cfRule>
  </conditionalFormatting>
  <conditionalFormatting sqref="F9">
    <cfRule type="cellIs" dxfId="243" priority="228" operator="equal">
      <formula>"jan."</formula>
    </cfRule>
  </conditionalFormatting>
  <conditionalFormatting sqref="F9">
    <cfRule type="cellIs" dxfId="242" priority="227" operator="equal">
      <formula>"jan."</formula>
    </cfRule>
  </conditionalFormatting>
  <conditionalFormatting sqref="F9">
    <cfRule type="cellIs" dxfId="241" priority="226" operator="equal">
      <formula>"jan."</formula>
    </cfRule>
  </conditionalFormatting>
  <conditionalFormatting sqref="F9">
    <cfRule type="cellIs" dxfId="240" priority="225" operator="equal">
      <formula>"jan."</formula>
    </cfRule>
  </conditionalFormatting>
  <conditionalFormatting sqref="F9">
    <cfRule type="cellIs" dxfId="239" priority="224" operator="equal">
      <formula>"jan."</formula>
    </cfRule>
  </conditionalFormatting>
  <conditionalFormatting sqref="F9">
    <cfRule type="cellIs" dxfId="238" priority="223" operator="equal">
      <formula>"jan."</formula>
    </cfRule>
  </conditionalFormatting>
  <conditionalFormatting sqref="F9">
    <cfRule type="cellIs" dxfId="237" priority="222" operator="equal">
      <formula>"jan."</formula>
    </cfRule>
  </conditionalFormatting>
  <conditionalFormatting sqref="F9">
    <cfRule type="cellIs" dxfId="236" priority="221" operator="equal">
      <formula>"jan."</formula>
    </cfRule>
  </conditionalFormatting>
  <conditionalFormatting sqref="F9">
    <cfRule type="cellIs" dxfId="235" priority="220" operator="equal">
      <formula>"jan."</formula>
    </cfRule>
  </conditionalFormatting>
  <conditionalFormatting sqref="F9">
    <cfRule type="cellIs" dxfId="234" priority="219" operator="equal">
      <formula>"jan."</formula>
    </cfRule>
  </conditionalFormatting>
  <conditionalFormatting sqref="F9">
    <cfRule type="cellIs" dxfId="233" priority="218" operator="equal">
      <formula>"jan."</formula>
    </cfRule>
  </conditionalFormatting>
  <conditionalFormatting sqref="F9">
    <cfRule type="cellIs" dxfId="232" priority="217" operator="equal">
      <formula>"jan."</formula>
    </cfRule>
  </conditionalFormatting>
  <conditionalFormatting sqref="F9">
    <cfRule type="cellIs" dxfId="231" priority="216" operator="equal">
      <formula>"jan."</formula>
    </cfRule>
  </conditionalFormatting>
  <conditionalFormatting sqref="F9">
    <cfRule type="cellIs" dxfId="230" priority="215" operator="equal">
      <formula>"jan."</formula>
    </cfRule>
  </conditionalFormatting>
  <conditionalFormatting sqref="F9">
    <cfRule type="cellIs" dxfId="229" priority="214" operator="equal">
      <formula>"jan."</formula>
    </cfRule>
  </conditionalFormatting>
  <conditionalFormatting sqref="F9">
    <cfRule type="cellIs" dxfId="228" priority="213" operator="equal">
      <formula>"jan."</formula>
    </cfRule>
  </conditionalFormatting>
  <conditionalFormatting sqref="F9">
    <cfRule type="cellIs" dxfId="227" priority="212" operator="equal">
      <formula>"jan."</formula>
    </cfRule>
  </conditionalFormatting>
  <conditionalFormatting sqref="F9">
    <cfRule type="cellIs" dxfId="226" priority="211" operator="equal">
      <formula>"jan."</formula>
    </cfRule>
  </conditionalFormatting>
  <conditionalFormatting sqref="F9">
    <cfRule type="cellIs" dxfId="225" priority="210" operator="equal">
      <formula>"jan."</formula>
    </cfRule>
  </conditionalFormatting>
  <conditionalFormatting sqref="F9">
    <cfRule type="cellIs" dxfId="224" priority="209" operator="equal">
      <formula>"jan."</formula>
    </cfRule>
  </conditionalFormatting>
  <conditionalFormatting sqref="F9">
    <cfRule type="cellIs" dxfId="223" priority="208" operator="equal">
      <formula>"jan."</formula>
    </cfRule>
  </conditionalFormatting>
  <conditionalFormatting sqref="F9">
    <cfRule type="cellIs" dxfId="222" priority="207" operator="equal">
      <formula>"jan."</formula>
    </cfRule>
  </conditionalFormatting>
  <conditionalFormatting sqref="F9">
    <cfRule type="cellIs" dxfId="221" priority="206" operator="equal">
      <formula>"jan."</formula>
    </cfRule>
  </conditionalFormatting>
  <conditionalFormatting sqref="F9">
    <cfRule type="cellIs" dxfId="220" priority="205" operator="equal">
      <formula>"jan."</formula>
    </cfRule>
  </conditionalFormatting>
  <conditionalFormatting sqref="F9">
    <cfRule type="cellIs" dxfId="219" priority="204" operator="equal">
      <formula>"jan."</formula>
    </cfRule>
  </conditionalFormatting>
  <conditionalFormatting sqref="F9">
    <cfRule type="cellIs" dxfId="218" priority="203" operator="equal">
      <formula>"jan."</formula>
    </cfRule>
  </conditionalFormatting>
  <conditionalFormatting sqref="F9">
    <cfRule type="cellIs" dxfId="217" priority="202" operator="equal">
      <formula>"jan."</formula>
    </cfRule>
  </conditionalFormatting>
  <conditionalFormatting sqref="F9">
    <cfRule type="cellIs" dxfId="216" priority="201" operator="equal">
      <formula>"jan."</formula>
    </cfRule>
  </conditionalFormatting>
  <conditionalFormatting sqref="F9">
    <cfRule type="cellIs" dxfId="215" priority="200" operator="equal">
      <formula>"jan."</formula>
    </cfRule>
  </conditionalFormatting>
  <conditionalFormatting sqref="F9">
    <cfRule type="cellIs" dxfId="214" priority="199" operator="equal">
      <formula>"jan."</formula>
    </cfRule>
  </conditionalFormatting>
  <conditionalFormatting sqref="F9">
    <cfRule type="cellIs" dxfId="213" priority="198" operator="equal">
      <formula>"jan."</formula>
    </cfRule>
  </conditionalFormatting>
  <conditionalFormatting sqref="F9">
    <cfRule type="cellIs" dxfId="212" priority="197" operator="equal">
      <formula>"jan."</formula>
    </cfRule>
  </conditionalFormatting>
  <conditionalFormatting sqref="F9">
    <cfRule type="cellIs" dxfId="211" priority="196" operator="equal">
      <formula>"jan."</formula>
    </cfRule>
  </conditionalFormatting>
  <conditionalFormatting sqref="F9">
    <cfRule type="cellIs" dxfId="210" priority="194" operator="equal">
      <formula>"jan."</formula>
    </cfRule>
  </conditionalFormatting>
  <conditionalFormatting sqref="F9">
    <cfRule type="cellIs" dxfId="209" priority="193" operator="equal">
      <formula>"jan."</formula>
    </cfRule>
  </conditionalFormatting>
  <conditionalFormatting sqref="F9">
    <cfRule type="cellIs" dxfId="208" priority="192" operator="equal">
      <formula>"jan."</formula>
    </cfRule>
  </conditionalFormatting>
  <conditionalFormatting sqref="F9">
    <cfRule type="cellIs" dxfId="207" priority="191" operator="equal">
      <formula>"jan."</formula>
    </cfRule>
  </conditionalFormatting>
  <conditionalFormatting sqref="F9">
    <cfRule type="cellIs" dxfId="206" priority="190" operator="equal">
      <formula>"jan."</formula>
    </cfRule>
  </conditionalFormatting>
  <conditionalFormatting sqref="F9">
    <cfRule type="cellIs" dxfId="205" priority="189" operator="equal">
      <formula>"jan."</formula>
    </cfRule>
  </conditionalFormatting>
  <conditionalFormatting sqref="F9">
    <cfRule type="cellIs" dxfId="204" priority="188" operator="equal">
      <formula>"jan."</formula>
    </cfRule>
  </conditionalFormatting>
  <conditionalFormatting sqref="F9">
    <cfRule type="cellIs" dxfId="203" priority="187" operator="equal">
      <formula>"jan."</formula>
    </cfRule>
  </conditionalFormatting>
  <conditionalFormatting sqref="F9">
    <cfRule type="cellIs" dxfId="202" priority="186" operator="equal">
      <formula>"jan."</formula>
    </cfRule>
  </conditionalFormatting>
  <conditionalFormatting sqref="F9">
    <cfRule type="cellIs" dxfId="201" priority="185" operator="equal">
      <formula>"jan."</formula>
    </cfRule>
  </conditionalFormatting>
  <conditionalFormatting sqref="F9">
    <cfRule type="cellIs" dxfId="200" priority="184" operator="equal">
      <formula>"jan."</formula>
    </cfRule>
  </conditionalFormatting>
  <conditionalFormatting sqref="F9">
    <cfRule type="cellIs" dxfId="199" priority="183" operator="equal">
      <formula>"jan."</formula>
    </cfRule>
  </conditionalFormatting>
  <conditionalFormatting sqref="F9">
    <cfRule type="cellIs" dxfId="198" priority="182" operator="equal">
      <formula>"jan."</formula>
    </cfRule>
  </conditionalFormatting>
  <conditionalFormatting sqref="F9">
    <cfRule type="cellIs" dxfId="197" priority="181" operator="equal">
      <formula>"jan."</formula>
    </cfRule>
  </conditionalFormatting>
  <conditionalFormatting sqref="F9">
    <cfRule type="cellIs" dxfId="196" priority="180" operator="equal">
      <formula>"jan."</formula>
    </cfRule>
  </conditionalFormatting>
  <conditionalFormatting sqref="F9">
    <cfRule type="cellIs" dxfId="195" priority="179" operator="equal">
      <formula>"jan."</formula>
    </cfRule>
  </conditionalFormatting>
  <conditionalFormatting sqref="F9">
    <cfRule type="cellIs" dxfId="194" priority="178" operator="equal">
      <formula>"jan."</formula>
    </cfRule>
  </conditionalFormatting>
  <conditionalFormatting sqref="F9">
    <cfRule type="cellIs" dxfId="193" priority="177" operator="equal">
      <formula>"jan."</formula>
    </cfRule>
  </conditionalFormatting>
  <conditionalFormatting sqref="F9">
    <cfRule type="cellIs" dxfId="192" priority="176" operator="equal">
      <formula>"jan."</formula>
    </cfRule>
  </conditionalFormatting>
  <conditionalFormatting sqref="F9">
    <cfRule type="cellIs" dxfId="191" priority="175" operator="equal">
      <formula>"jan."</formula>
    </cfRule>
  </conditionalFormatting>
  <conditionalFormatting sqref="F9">
    <cfRule type="cellIs" dxfId="190" priority="174" operator="equal">
      <formula>"jan."</formula>
    </cfRule>
  </conditionalFormatting>
  <conditionalFormatting sqref="F9">
    <cfRule type="cellIs" dxfId="189" priority="172" operator="equal">
      <formula>"jan."</formula>
    </cfRule>
  </conditionalFormatting>
  <conditionalFormatting sqref="F9">
    <cfRule type="cellIs" dxfId="188" priority="170" operator="equal">
      <formula>"jan."</formula>
    </cfRule>
  </conditionalFormatting>
  <conditionalFormatting sqref="F9">
    <cfRule type="cellIs" dxfId="187" priority="169" operator="equal">
      <formula>"jan."</formula>
    </cfRule>
  </conditionalFormatting>
  <conditionalFormatting sqref="F9">
    <cfRule type="cellIs" dxfId="186" priority="168" operator="equal">
      <formula>"jan."</formula>
    </cfRule>
  </conditionalFormatting>
  <conditionalFormatting sqref="F9">
    <cfRule type="cellIs" dxfId="185" priority="167" operator="equal">
      <formula>"jan."</formula>
    </cfRule>
  </conditionalFormatting>
  <conditionalFormatting sqref="F9">
    <cfRule type="cellIs" dxfId="184" priority="166" operator="equal">
      <formula>"jan."</formula>
    </cfRule>
  </conditionalFormatting>
  <conditionalFormatting sqref="F9">
    <cfRule type="cellIs" dxfId="183" priority="165" operator="equal">
      <formula>"jan."</formula>
    </cfRule>
  </conditionalFormatting>
  <conditionalFormatting sqref="F9">
    <cfRule type="cellIs" dxfId="182" priority="164" operator="equal">
      <formula>"jan."</formula>
    </cfRule>
  </conditionalFormatting>
  <conditionalFormatting sqref="F9">
    <cfRule type="cellIs" dxfId="181" priority="163" operator="equal">
      <formula>"jan."</formula>
    </cfRule>
  </conditionalFormatting>
  <conditionalFormatting sqref="F9">
    <cfRule type="cellIs" dxfId="180" priority="162" operator="equal">
      <formula>"jan."</formula>
    </cfRule>
  </conditionalFormatting>
  <conditionalFormatting sqref="F9">
    <cfRule type="cellIs" dxfId="179" priority="161" operator="equal">
      <formula>"jan."</formula>
    </cfRule>
  </conditionalFormatting>
  <conditionalFormatting sqref="F9">
    <cfRule type="cellIs" dxfId="178" priority="160" operator="equal">
      <formula>"jan."</formula>
    </cfRule>
  </conditionalFormatting>
  <conditionalFormatting sqref="F9">
    <cfRule type="cellIs" dxfId="177" priority="159" operator="equal">
      <formula>"jan."</formula>
    </cfRule>
  </conditionalFormatting>
  <conditionalFormatting sqref="F9">
    <cfRule type="cellIs" dxfId="176" priority="158" operator="equal">
      <formula>"jan."</formula>
    </cfRule>
  </conditionalFormatting>
  <conditionalFormatting sqref="F9">
    <cfRule type="cellIs" dxfId="175" priority="157" operator="equal">
      <formula>"jan."</formula>
    </cfRule>
  </conditionalFormatting>
  <conditionalFormatting sqref="F9">
    <cfRule type="cellIs" dxfId="174" priority="156" operator="equal">
      <formula>"jan."</formula>
    </cfRule>
  </conditionalFormatting>
  <conditionalFormatting sqref="F9">
    <cfRule type="cellIs" dxfId="173" priority="155" operator="equal">
      <formula>"jan."</formula>
    </cfRule>
  </conditionalFormatting>
  <conditionalFormatting sqref="F9">
    <cfRule type="cellIs" dxfId="172" priority="154" operator="equal">
      <formula>"jan."</formula>
    </cfRule>
  </conditionalFormatting>
  <conditionalFormatting sqref="F9">
    <cfRule type="cellIs" dxfId="171" priority="153" operator="equal">
      <formula>"jan."</formula>
    </cfRule>
  </conditionalFormatting>
  <conditionalFormatting sqref="F9">
    <cfRule type="cellIs" dxfId="170" priority="152" operator="equal">
      <formula>"jan."</formula>
    </cfRule>
  </conditionalFormatting>
  <conditionalFormatting sqref="F9">
    <cfRule type="cellIs" dxfId="169" priority="151" operator="equal">
      <formula>"jan."</formula>
    </cfRule>
  </conditionalFormatting>
  <conditionalFormatting sqref="F9">
    <cfRule type="cellIs" dxfId="168" priority="150" operator="equal">
      <formula>"jan."</formula>
    </cfRule>
  </conditionalFormatting>
  <conditionalFormatting sqref="F9">
    <cfRule type="cellIs" dxfId="167" priority="149" operator="equal">
      <formula>"jan."</formula>
    </cfRule>
  </conditionalFormatting>
  <conditionalFormatting sqref="F9">
    <cfRule type="cellIs" dxfId="166" priority="148" operator="equal">
      <formula>"jan."</formula>
    </cfRule>
  </conditionalFormatting>
  <conditionalFormatting sqref="F9">
    <cfRule type="cellIs" dxfId="165" priority="147" operator="equal">
      <formula>"jan."</formula>
    </cfRule>
  </conditionalFormatting>
  <conditionalFormatting sqref="F9">
    <cfRule type="cellIs" dxfId="164" priority="146" operator="equal">
      <formula>"jan."</formula>
    </cfRule>
  </conditionalFormatting>
  <conditionalFormatting sqref="F9">
    <cfRule type="cellIs" dxfId="163" priority="145" operator="equal">
      <formula>"jan."</formula>
    </cfRule>
  </conditionalFormatting>
  <conditionalFormatting sqref="F9">
    <cfRule type="cellIs" dxfId="162" priority="144" operator="equal">
      <formula>"jan."</formula>
    </cfRule>
  </conditionalFormatting>
  <conditionalFormatting sqref="F9">
    <cfRule type="cellIs" dxfId="161" priority="143" operator="equal">
      <formula>"jan."</formula>
    </cfRule>
  </conditionalFormatting>
  <conditionalFormatting sqref="F9">
    <cfRule type="cellIs" dxfId="160" priority="142" operator="equal">
      <formula>"jan."</formula>
    </cfRule>
  </conditionalFormatting>
  <conditionalFormatting sqref="F9">
    <cfRule type="cellIs" dxfId="159" priority="141" operator="equal">
      <formula>"jan."</formula>
    </cfRule>
  </conditionalFormatting>
  <conditionalFormatting sqref="F9">
    <cfRule type="cellIs" dxfId="158" priority="140" operator="equal">
      <formula>"jan."</formula>
    </cfRule>
  </conditionalFormatting>
  <conditionalFormatting sqref="F9">
    <cfRule type="cellIs" dxfId="157" priority="139" operator="equal">
      <formula>"jan."</formula>
    </cfRule>
  </conditionalFormatting>
  <conditionalFormatting sqref="F9">
    <cfRule type="cellIs" dxfId="156" priority="138" operator="equal">
      <formula>"jan."</formula>
    </cfRule>
  </conditionalFormatting>
  <conditionalFormatting sqref="F9">
    <cfRule type="cellIs" dxfId="155" priority="137" operator="equal">
      <formula>"jan."</formula>
    </cfRule>
  </conditionalFormatting>
  <conditionalFormatting sqref="F9">
    <cfRule type="cellIs" dxfId="154" priority="136" operator="equal">
      <formula>"jan."</formula>
    </cfRule>
  </conditionalFormatting>
  <conditionalFormatting sqref="F9">
    <cfRule type="cellIs" dxfId="153" priority="135" operator="equal">
      <formula>"jan."</formula>
    </cfRule>
  </conditionalFormatting>
  <conditionalFormatting sqref="F9">
    <cfRule type="cellIs" dxfId="152" priority="134" operator="equal">
      <formula>"jan."</formula>
    </cfRule>
  </conditionalFormatting>
  <conditionalFormatting sqref="F9">
    <cfRule type="cellIs" dxfId="151" priority="133" operator="equal">
      <formula>"jan."</formula>
    </cfRule>
  </conditionalFormatting>
  <conditionalFormatting sqref="F9">
    <cfRule type="cellIs" dxfId="150" priority="132" operator="equal">
      <formula>"jan."</formula>
    </cfRule>
  </conditionalFormatting>
  <conditionalFormatting sqref="F9">
    <cfRule type="cellIs" dxfId="149" priority="131" operator="equal">
      <formula>"jan."</formula>
    </cfRule>
  </conditionalFormatting>
  <conditionalFormatting sqref="F9">
    <cfRule type="cellIs" dxfId="148" priority="130" operator="equal">
      <formula>"jan."</formula>
    </cfRule>
  </conditionalFormatting>
  <conditionalFormatting sqref="F9">
    <cfRule type="cellIs" dxfId="147" priority="129" operator="equal">
      <formula>"jan."</formula>
    </cfRule>
  </conditionalFormatting>
  <conditionalFormatting sqref="F9">
    <cfRule type="cellIs" dxfId="146" priority="128" operator="equal">
      <formula>"jan."</formula>
    </cfRule>
  </conditionalFormatting>
  <conditionalFormatting sqref="F9">
    <cfRule type="cellIs" dxfId="145" priority="127" operator="equal">
      <formula>"jan."</formula>
    </cfRule>
  </conditionalFormatting>
  <conditionalFormatting sqref="F9">
    <cfRule type="cellIs" dxfId="144" priority="126" operator="equal">
      <formula>"jan."</formula>
    </cfRule>
  </conditionalFormatting>
  <conditionalFormatting sqref="F9">
    <cfRule type="cellIs" dxfId="143" priority="125" operator="equal">
      <formula>"jan."</formula>
    </cfRule>
  </conditionalFormatting>
  <conditionalFormatting sqref="F9">
    <cfRule type="cellIs" dxfId="142" priority="124" operator="equal">
      <formula>"jan."</formula>
    </cfRule>
  </conditionalFormatting>
  <conditionalFormatting sqref="F9">
    <cfRule type="cellIs" dxfId="141" priority="123" operator="equal">
      <formula>"jan."</formula>
    </cfRule>
  </conditionalFormatting>
  <conditionalFormatting sqref="F9">
    <cfRule type="cellIs" dxfId="140" priority="122" operator="equal">
      <formula>"jan."</formula>
    </cfRule>
  </conditionalFormatting>
  <conditionalFormatting sqref="F9">
    <cfRule type="cellIs" dxfId="139" priority="121" operator="equal">
      <formula>"jan."</formula>
    </cfRule>
  </conditionalFormatting>
  <conditionalFormatting sqref="F9">
    <cfRule type="cellIs" dxfId="138" priority="120" operator="equal">
      <formula>"jan."</formula>
    </cfRule>
  </conditionalFormatting>
  <conditionalFormatting sqref="F9">
    <cfRule type="cellIs" dxfId="137" priority="119" operator="equal">
      <formula>"jan."</formula>
    </cfRule>
  </conditionalFormatting>
  <conditionalFormatting sqref="F9">
    <cfRule type="cellIs" dxfId="136" priority="118" operator="equal">
      <formula>"jan."</formula>
    </cfRule>
  </conditionalFormatting>
  <conditionalFormatting sqref="F9">
    <cfRule type="cellIs" dxfId="135" priority="117" operator="equal">
      <formula>"jan."</formula>
    </cfRule>
  </conditionalFormatting>
  <conditionalFormatting sqref="F9">
    <cfRule type="cellIs" dxfId="134" priority="116" operator="equal">
      <formula>"jan."</formula>
    </cfRule>
  </conditionalFormatting>
  <conditionalFormatting sqref="F9">
    <cfRule type="cellIs" dxfId="133" priority="115" operator="equal">
      <formula>"jan."</formula>
    </cfRule>
  </conditionalFormatting>
  <conditionalFormatting sqref="F9">
    <cfRule type="cellIs" dxfId="132" priority="114" operator="equal">
      <formula>"jan."</formula>
    </cfRule>
  </conditionalFormatting>
  <conditionalFormatting sqref="F9">
    <cfRule type="cellIs" dxfId="131" priority="113" operator="equal">
      <formula>"jan."</formula>
    </cfRule>
  </conditionalFormatting>
  <conditionalFormatting sqref="F9">
    <cfRule type="cellIs" dxfId="130" priority="112" operator="equal">
      <formula>"jan."</formula>
    </cfRule>
  </conditionalFormatting>
  <conditionalFormatting sqref="F9">
    <cfRule type="cellIs" dxfId="129" priority="111" operator="equal">
      <formula>"jan."</formula>
    </cfRule>
  </conditionalFormatting>
  <conditionalFormatting sqref="F9">
    <cfRule type="cellIs" dxfId="128" priority="110" operator="equal">
      <formula>"jan."</formula>
    </cfRule>
  </conditionalFormatting>
  <conditionalFormatting sqref="F9">
    <cfRule type="cellIs" dxfId="127" priority="109" operator="equal">
      <formula>"jan."</formula>
    </cfRule>
  </conditionalFormatting>
  <conditionalFormatting sqref="F9">
    <cfRule type="cellIs" dxfId="126" priority="108" operator="equal">
      <formula>"jan."</formula>
    </cfRule>
  </conditionalFormatting>
  <conditionalFormatting sqref="F9">
    <cfRule type="cellIs" dxfId="125" priority="107" operator="equal">
      <formula>"jan."</formula>
    </cfRule>
  </conditionalFormatting>
  <conditionalFormatting sqref="F9">
    <cfRule type="cellIs" dxfId="124" priority="106" operator="equal">
      <formula>"jan."</formula>
    </cfRule>
  </conditionalFormatting>
  <conditionalFormatting sqref="F9">
    <cfRule type="cellIs" dxfId="123" priority="105" operator="equal">
      <formula>"jan."</formula>
    </cfRule>
  </conditionalFormatting>
  <conditionalFormatting sqref="F9">
    <cfRule type="cellIs" dxfId="122" priority="104" operator="equal">
      <formula>"jan."</formula>
    </cfRule>
  </conditionalFormatting>
  <conditionalFormatting sqref="F9">
    <cfRule type="cellIs" dxfId="121" priority="103" operator="equal">
      <formula>"jan."</formula>
    </cfRule>
  </conditionalFormatting>
  <conditionalFormatting sqref="F9">
    <cfRule type="cellIs" dxfId="120" priority="102" operator="equal">
      <formula>"jan."</formula>
    </cfRule>
  </conditionalFormatting>
  <conditionalFormatting sqref="F9">
    <cfRule type="cellIs" dxfId="119" priority="101" operator="equal">
      <formula>"jan."</formula>
    </cfRule>
  </conditionalFormatting>
  <conditionalFormatting sqref="F9">
    <cfRule type="cellIs" dxfId="118" priority="100" operator="equal">
      <formula>"jan."</formula>
    </cfRule>
  </conditionalFormatting>
  <conditionalFormatting sqref="F9">
    <cfRule type="cellIs" dxfId="117" priority="99" operator="equal">
      <formula>"jan."</formula>
    </cfRule>
  </conditionalFormatting>
  <conditionalFormatting sqref="F9">
    <cfRule type="cellIs" dxfId="116" priority="98" operator="equal">
      <formula>"jan."</formula>
    </cfRule>
  </conditionalFormatting>
  <conditionalFormatting sqref="F9">
    <cfRule type="cellIs" dxfId="115" priority="97" operator="equal">
      <formula>"jan."</formula>
    </cfRule>
  </conditionalFormatting>
  <conditionalFormatting sqref="F9">
    <cfRule type="cellIs" dxfId="114" priority="96" operator="equal">
      <formula>"jan."</formula>
    </cfRule>
  </conditionalFormatting>
  <conditionalFormatting sqref="F9">
    <cfRule type="cellIs" dxfId="113" priority="95" operator="equal">
      <formula>"jan."</formula>
    </cfRule>
  </conditionalFormatting>
  <conditionalFormatting sqref="F9">
    <cfRule type="cellIs" dxfId="112" priority="94" operator="equal">
      <formula>"jan."</formula>
    </cfRule>
  </conditionalFormatting>
  <conditionalFormatting sqref="F9">
    <cfRule type="cellIs" dxfId="111" priority="93" operator="equal">
      <formula>"jan."</formula>
    </cfRule>
  </conditionalFormatting>
  <conditionalFormatting sqref="F9">
    <cfRule type="cellIs" dxfId="110" priority="92" operator="equal">
      <formula>"jan."</formula>
    </cfRule>
  </conditionalFormatting>
  <conditionalFormatting sqref="F9">
    <cfRule type="cellIs" dxfId="109" priority="91" operator="equal">
      <formula>"jan."</formula>
    </cfRule>
  </conditionalFormatting>
  <conditionalFormatting sqref="F9">
    <cfRule type="cellIs" dxfId="108" priority="90" operator="equal">
      <formula>"jan."</formula>
    </cfRule>
  </conditionalFormatting>
  <conditionalFormatting sqref="F9">
    <cfRule type="cellIs" dxfId="107" priority="89" operator="equal">
      <formula>"jan."</formula>
    </cfRule>
  </conditionalFormatting>
  <conditionalFormatting sqref="F9">
    <cfRule type="cellIs" dxfId="106" priority="88" operator="equal">
      <formula>"jan."</formula>
    </cfRule>
  </conditionalFormatting>
  <conditionalFormatting sqref="F9">
    <cfRule type="cellIs" dxfId="105" priority="87" operator="equal">
      <formula>"jan."</formula>
    </cfRule>
  </conditionalFormatting>
  <conditionalFormatting sqref="F9">
    <cfRule type="cellIs" dxfId="104" priority="86" operator="equal">
      <formula>"jan."</formula>
    </cfRule>
  </conditionalFormatting>
  <conditionalFormatting sqref="F9">
    <cfRule type="cellIs" dxfId="103" priority="85" operator="equal">
      <formula>"jan."</formula>
    </cfRule>
  </conditionalFormatting>
  <conditionalFormatting sqref="F9">
    <cfRule type="cellIs" dxfId="102" priority="84" operator="equal">
      <formula>"jan."</formula>
    </cfRule>
  </conditionalFormatting>
  <conditionalFormatting sqref="F9">
    <cfRule type="cellIs" dxfId="101" priority="83" operator="equal">
      <formula>"jan."</formula>
    </cfRule>
  </conditionalFormatting>
  <conditionalFormatting sqref="F9">
    <cfRule type="cellIs" dxfId="100" priority="82" operator="equal">
      <formula>"jan."</formula>
    </cfRule>
  </conditionalFormatting>
  <conditionalFormatting sqref="F9">
    <cfRule type="cellIs" dxfId="99" priority="81" operator="equal">
      <formula>"jan."</formula>
    </cfRule>
  </conditionalFormatting>
  <conditionalFormatting sqref="F9">
    <cfRule type="cellIs" dxfId="98" priority="80" operator="equal">
      <formula>"jan."</formula>
    </cfRule>
  </conditionalFormatting>
  <conditionalFormatting sqref="F9">
    <cfRule type="cellIs" dxfId="97" priority="79" operator="equal">
      <formula>"jan."</formula>
    </cfRule>
  </conditionalFormatting>
  <conditionalFormatting sqref="F9">
    <cfRule type="cellIs" dxfId="96" priority="78" operator="equal">
      <formula>"jan."</formula>
    </cfRule>
  </conditionalFormatting>
  <conditionalFormatting sqref="F9">
    <cfRule type="cellIs" dxfId="95" priority="77" operator="equal">
      <formula>"jan."</formula>
    </cfRule>
  </conditionalFormatting>
  <conditionalFormatting sqref="F9">
    <cfRule type="cellIs" dxfId="94" priority="76" operator="equal">
      <formula>"jan."</formula>
    </cfRule>
  </conditionalFormatting>
  <conditionalFormatting sqref="F9">
    <cfRule type="cellIs" dxfId="93" priority="75" operator="equal">
      <formula>"jan."</formula>
    </cfRule>
  </conditionalFormatting>
  <conditionalFormatting sqref="F9">
    <cfRule type="cellIs" dxfId="92" priority="74" operator="equal">
      <formula>"jan."</formula>
    </cfRule>
  </conditionalFormatting>
  <conditionalFormatting sqref="F9">
    <cfRule type="cellIs" dxfId="91" priority="73" operator="equal">
      <formula>"jan."</formula>
    </cfRule>
  </conditionalFormatting>
  <conditionalFormatting sqref="F9">
    <cfRule type="cellIs" dxfId="90" priority="72" operator="equal">
      <formula>"jan."</formula>
    </cfRule>
  </conditionalFormatting>
  <conditionalFormatting sqref="F9">
    <cfRule type="cellIs" dxfId="89" priority="71" operator="equal">
      <formula>"jan."</formula>
    </cfRule>
  </conditionalFormatting>
  <conditionalFormatting sqref="F9">
    <cfRule type="cellIs" dxfId="88" priority="70" operator="equal">
      <formula>"jan."</formula>
    </cfRule>
  </conditionalFormatting>
  <conditionalFormatting sqref="F9">
    <cfRule type="cellIs" dxfId="87" priority="68" operator="equal">
      <formula>"jan."</formula>
    </cfRule>
  </conditionalFormatting>
  <conditionalFormatting sqref="F9">
    <cfRule type="cellIs" dxfId="86" priority="67" operator="equal">
      <formula>"jan."</formula>
    </cfRule>
  </conditionalFormatting>
  <conditionalFormatting sqref="F9">
    <cfRule type="cellIs" dxfId="85" priority="195" operator="equal">
      <formula>"jan."</formula>
    </cfRule>
  </conditionalFormatting>
  <conditionalFormatting sqref="F9">
    <cfRule type="cellIs" dxfId="84" priority="173" operator="equal">
      <formula>"jan."</formula>
    </cfRule>
  </conditionalFormatting>
  <conditionalFormatting sqref="F9">
    <cfRule type="cellIs" dxfId="83" priority="171" operator="equal">
      <formula>"jan."</formula>
    </cfRule>
  </conditionalFormatting>
  <conditionalFormatting sqref="F9">
    <cfRule type="cellIs" dxfId="82" priority="69" operator="equal">
      <formula>"jan."</formula>
    </cfRule>
  </conditionalFormatting>
  <conditionalFormatting sqref="F9">
    <cfRule type="cellIs" dxfId="81" priority="66" operator="equal">
      <formula>"jan."</formula>
    </cfRule>
  </conditionalFormatting>
  <conditionalFormatting sqref="F9">
    <cfRule type="cellIs" dxfId="80" priority="65" operator="equal">
      <formula>"jan."</formula>
    </cfRule>
  </conditionalFormatting>
  <conditionalFormatting sqref="F9">
    <cfRule type="cellIs" dxfId="79" priority="64" operator="equal">
      <formula>"jan."</formula>
    </cfRule>
  </conditionalFormatting>
  <conditionalFormatting sqref="F9">
    <cfRule type="cellIs" dxfId="78" priority="63" operator="equal">
      <formula>"jan."</formula>
    </cfRule>
  </conditionalFormatting>
  <conditionalFormatting sqref="F9">
    <cfRule type="cellIs" dxfId="77" priority="62" operator="equal">
      <formula>"jan."</formula>
    </cfRule>
  </conditionalFormatting>
  <conditionalFormatting sqref="F9">
    <cfRule type="cellIs" dxfId="76" priority="61" operator="equal">
      <formula>"jan."</formula>
    </cfRule>
  </conditionalFormatting>
  <conditionalFormatting sqref="F9">
    <cfRule type="cellIs" dxfId="75" priority="60" operator="equal">
      <formula>"jan."</formula>
    </cfRule>
  </conditionalFormatting>
  <conditionalFormatting sqref="F9">
    <cfRule type="cellIs" dxfId="74" priority="59" operator="equal">
      <formula>"jan."</formula>
    </cfRule>
  </conditionalFormatting>
  <conditionalFormatting sqref="F9">
    <cfRule type="cellIs" dxfId="73" priority="58" operator="equal">
      <formula>"jan."</formula>
    </cfRule>
  </conditionalFormatting>
  <conditionalFormatting sqref="F9">
    <cfRule type="cellIs" dxfId="72" priority="57" operator="equal">
      <formula>"jan."</formula>
    </cfRule>
  </conditionalFormatting>
  <conditionalFormatting sqref="F9">
    <cfRule type="cellIs" dxfId="71" priority="56" operator="equal">
      <formula>"jan."</formula>
    </cfRule>
  </conditionalFormatting>
  <conditionalFormatting sqref="F9">
    <cfRule type="cellIs" dxfId="70" priority="55" operator="equal">
      <formula>"jan."</formula>
    </cfRule>
  </conditionalFormatting>
  <conditionalFormatting sqref="F9">
    <cfRule type="cellIs" dxfId="69" priority="54" operator="equal">
      <formula>"jan."</formula>
    </cfRule>
  </conditionalFormatting>
  <conditionalFormatting sqref="F9">
    <cfRule type="cellIs" dxfId="68" priority="53" operator="equal">
      <formula>"jan."</formula>
    </cfRule>
  </conditionalFormatting>
  <conditionalFormatting sqref="F9">
    <cfRule type="cellIs" dxfId="67" priority="52" operator="equal">
      <formula>"jan."</formula>
    </cfRule>
  </conditionalFormatting>
  <conditionalFormatting sqref="F9">
    <cfRule type="cellIs" dxfId="66" priority="51" operator="equal">
      <formula>"jan."</formula>
    </cfRule>
  </conditionalFormatting>
  <conditionalFormatting sqref="F9">
    <cfRule type="cellIs" dxfId="65" priority="50" operator="equal">
      <formula>"jan."</formula>
    </cfRule>
  </conditionalFormatting>
  <conditionalFormatting sqref="F9">
    <cfRule type="cellIs" dxfId="64" priority="49" operator="equal">
      <formula>"jan."</formula>
    </cfRule>
  </conditionalFormatting>
  <conditionalFormatting sqref="F9">
    <cfRule type="cellIs" dxfId="63" priority="48" operator="equal">
      <formula>"jan."</formula>
    </cfRule>
  </conditionalFormatting>
  <conditionalFormatting sqref="F9">
    <cfRule type="cellIs" dxfId="62" priority="47" operator="equal">
      <formula>"jan."</formula>
    </cfRule>
  </conditionalFormatting>
  <conditionalFormatting sqref="F9">
    <cfRule type="cellIs" dxfId="61" priority="46" operator="equal">
      <formula>"jan."</formula>
    </cfRule>
  </conditionalFormatting>
  <conditionalFormatting sqref="F9">
    <cfRule type="cellIs" dxfId="60" priority="45" operator="equal">
      <formula>"jan."</formula>
    </cfRule>
  </conditionalFormatting>
  <conditionalFormatting sqref="F9">
    <cfRule type="cellIs" dxfId="59" priority="44" operator="equal">
      <formula>"jan."</formula>
    </cfRule>
  </conditionalFormatting>
  <conditionalFormatting sqref="F9">
    <cfRule type="cellIs" dxfId="58" priority="43" operator="equal">
      <formula>"jan."</formula>
    </cfRule>
  </conditionalFormatting>
  <conditionalFormatting sqref="F9">
    <cfRule type="cellIs" dxfId="57" priority="42" operator="equal">
      <formula>"jan."</formula>
    </cfRule>
  </conditionalFormatting>
  <conditionalFormatting sqref="F9">
    <cfRule type="cellIs" dxfId="56" priority="41" operator="equal">
      <formula>"jan."</formula>
    </cfRule>
  </conditionalFormatting>
  <conditionalFormatting sqref="F9">
    <cfRule type="cellIs" dxfId="55" priority="40" operator="equal">
      <formula>"jan."</formula>
    </cfRule>
  </conditionalFormatting>
  <conditionalFormatting sqref="F9">
    <cfRule type="cellIs" dxfId="54" priority="39" operator="equal">
      <formula>"jan."</formula>
    </cfRule>
  </conditionalFormatting>
  <conditionalFormatting sqref="F9">
    <cfRule type="cellIs" dxfId="53" priority="38" operator="equal">
      <formula>"jan."</formula>
    </cfRule>
  </conditionalFormatting>
  <conditionalFormatting sqref="F9">
    <cfRule type="cellIs" dxfId="52" priority="37" operator="equal">
      <formula>"jan."</formula>
    </cfRule>
  </conditionalFormatting>
  <conditionalFormatting sqref="F9">
    <cfRule type="cellIs" dxfId="51" priority="36" operator="equal">
      <formula>"jan."</formula>
    </cfRule>
  </conditionalFormatting>
  <conditionalFormatting sqref="F9">
    <cfRule type="cellIs" dxfId="50" priority="35" operator="equal">
      <formula>"jan."</formula>
    </cfRule>
  </conditionalFormatting>
  <conditionalFormatting sqref="F9">
    <cfRule type="cellIs" dxfId="49" priority="34" operator="equal">
      <formula>"jan."</formula>
    </cfRule>
  </conditionalFormatting>
  <conditionalFormatting sqref="F9">
    <cfRule type="cellIs" dxfId="48" priority="33" operator="equal">
      <formula>"jan."</formula>
    </cfRule>
  </conditionalFormatting>
  <conditionalFormatting sqref="F9">
    <cfRule type="cellIs" dxfId="47" priority="32" operator="equal">
      <formula>"jan."</formula>
    </cfRule>
  </conditionalFormatting>
  <conditionalFormatting sqref="F9">
    <cfRule type="cellIs" dxfId="46" priority="31" operator="equal">
      <formula>"jan."</formula>
    </cfRule>
  </conditionalFormatting>
  <conditionalFormatting sqref="F9">
    <cfRule type="cellIs" dxfId="45" priority="30" operator="equal">
      <formula>"jan."</formula>
    </cfRule>
  </conditionalFormatting>
  <conditionalFormatting sqref="F9">
    <cfRule type="cellIs" dxfId="44" priority="29" operator="equal">
      <formula>"jan."</formula>
    </cfRule>
  </conditionalFormatting>
  <conditionalFormatting sqref="F9">
    <cfRule type="cellIs" dxfId="43" priority="28" operator="equal">
      <formula>"jan."</formula>
    </cfRule>
  </conditionalFormatting>
  <conditionalFormatting sqref="F9">
    <cfRule type="cellIs" dxfId="42" priority="27" operator="equal">
      <formula>"jan."</formula>
    </cfRule>
  </conditionalFormatting>
  <conditionalFormatting sqref="F9">
    <cfRule type="cellIs" dxfId="41" priority="26" operator="equal">
      <formula>"jan."</formula>
    </cfRule>
  </conditionalFormatting>
  <conditionalFormatting sqref="F9">
    <cfRule type="cellIs" dxfId="40" priority="25" operator="equal">
      <formula>"jan."</formula>
    </cfRule>
  </conditionalFormatting>
  <conditionalFormatting sqref="F9">
    <cfRule type="cellIs" dxfId="39" priority="24" operator="equal">
      <formula>"jan."</formula>
    </cfRule>
  </conditionalFormatting>
  <conditionalFormatting sqref="F9">
    <cfRule type="cellIs" dxfId="38" priority="23" operator="equal">
      <formula>"jan."</formula>
    </cfRule>
  </conditionalFormatting>
  <conditionalFormatting sqref="F9">
    <cfRule type="cellIs" dxfId="37" priority="22" operator="equal">
      <formula>"jan."</formula>
    </cfRule>
  </conditionalFormatting>
  <conditionalFormatting sqref="F9">
    <cfRule type="cellIs" dxfId="36" priority="21" operator="equal">
      <formula>"jan."</formula>
    </cfRule>
  </conditionalFormatting>
  <conditionalFormatting sqref="F9">
    <cfRule type="cellIs" dxfId="35" priority="20" operator="equal">
      <formula>"jan."</formula>
    </cfRule>
  </conditionalFormatting>
  <conditionalFormatting sqref="F9">
    <cfRule type="cellIs" dxfId="34" priority="19" operator="equal">
      <formula>"jan."</formula>
    </cfRule>
  </conditionalFormatting>
  <conditionalFormatting sqref="F9">
    <cfRule type="cellIs" dxfId="33" priority="18" operator="equal">
      <formula>"jan."</formula>
    </cfRule>
  </conditionalFormatting>
  <conditionalFormatting sqref="F9">
    <cfRule type="cellIs" dxfId="32" priority="17" operator="equal">
      <formula>"jan."</formula>
    </cfRule>
  </conditionalFormatting>
  <conditionalFormatting sqref="F9">
    <cfRule type="cellIs" dxfId="31" priority="16" operator="equal">
      <formula>"jan."</formula>
    </cfRule>
  </conditionalFormatting>
  <conditionalFormatting sqref="F9">
    <cfRule type="cellIs" dxfId="30" priority="15" operator="equal">
      <formula>"jan."</formula>
    </cfRule>
  </conditionalFormatting>
  <conditionalFormatting sqref="F9">
    <cfRule type="cellIs" dxfId="29" priority="14" operator="equal">
      <formula>"jan."</formula>
    </cfRule>
  </conditionalFormatting>
  <conditionalFormatting sqref="F9">
    <cfRule type="cellIs" dxfId="28" priority="13" operator="equal">
      <formula>"jan."</formula>
    </cfRule>
  </conditionalFormatting>
  <conditionalFormatting sqref="F9">
    <cfRule type="cellIs" dxfId="27" priority="12" operator="equal">
      <formula>"jan."</formula>
    </cfRule>
  </conditionalFormatting>
  <conditionalFormatting sqref="F9">
    <cfRule type="cellIs" dxfId="26" priority="11" operator="equal">
      <formula>"jan."</formula>
    </cfRule>
  </conditionalFormatting>
  <conditionalFormatting sqref="F9">
    <cfRule type="cellIs" dxfId="25" priority="10" operator="equal">
      <formula>"jan."</formula>
    </cfRule>
  </conditionalFormatting>
  <conditionalFormatting sqref="F9">
    <cfRule type="cellIs" dxfId="24" priority="9" operator="equal">
      <formula>"jan."</formula>
    </cfRule>
  </conditionalFormatting>
  <conditionalFormatting sqref="F9">
    <cfRule type="cellIs" dxfId="23" priority="8" operator="equal">
      <formula>"jan."</formula>
    </cfRule>
  </conditionalFormatting>
  <conditionalFormatting sqref="F9">
    <cfRule type="cellIs" dxfId="22" priority="7" operator="equal">
      <formula>"jan."</formula>
    </cfRule>
  </conditionalFormatting>
  <conditionalFormatting sqref="F9">
    <cfRule type="cellIs" dxfId="21" priority="6" operator="equal">
      <formula>"jan."</formula>
    </cfRule>
  </conditionalFormatting>
  <conditionalFormatting sqref="F9">
    <cfRule type="cellIs" dxfId="20" priority="5" operator="equal">
      <formula>"jan."</formula>
    </cfRule>
  </conditionalFormatting>
  <conditionalFormatting sqref="F9">
    <cfRule type="cellIs" dxfId="19" priority="4" operator="equal">
      <formula>"jan."</formula>
    </cfRule>
  </conditionalFormatting>
  <conditionalFormatting sqref="F9">
    <cfRule type="cellIs" dxfId="18" priority="3" operator="equal">
      <formula>"jan."</formula>
    </cfRule>
  </conditionalFormatting>
  <conditionalFormatting sqref="F9">
    <cfRule type="cellIs" dxfId="17" priority="2" operator="equal">
      <formula>"jan."</formula>
    </cfRule>
  </conditionalFormatting>
  <conditionalFormatting sqref="F9">
    <cfRule type="cellIs" dxfId="16" priority="1" operator="equal">
      <formula>"jan."</formula>
    </cfRule>
  </conditionalFormatting>
  <hyperlinks>
    <hyperlink ref="C45" r:id="rId1" display="Referência bibliográfica: Livro Verde sobre as Relações Laborais 2016, págs 306 e seguintes."/>
    <hyperlink ref="L45" r:id="rId2" location="rela%c3%a7%c3%b5es+de+trabalho"/>
  </hyperlinks>
  <printOptions horizontalCentered="1"/>
  <pageMargins left="0" right="0" top="0.19685039370078741" bottom="0.19685039370078741" header="0" footer="0"/>
  <pageSetup paperSize="9" orientation="portrait" r:id="rId3"/>
  <headerFooter alignWithMargins="0"/>
  <drawing r:id="rId4"/>
  <extLst>
    <ext xmlns:x14="http://schemas.microsoft.com/office/spreadsheetml/2009/9/main" uri="{78C0D931-6437-407d-A8EE-F0AAD7539E65}">
      <x14:conditionalFormattings>
        <x14:conditionalFormatting xmlns:xm="http://schemas.microsoft.com/office/excel/2006/main">
          <x14:cfRule type="dataBar" id="{A1A7D540-D17F-4758-B729-D36AD3981D87}">
            <x14:dataBar minLength="0" maxLength="100" border="1" negativeBarBorderColorSameAsPositive="0">
              <x14:cfvo type="autoMin"/>
              <x14:cfvo type="autoMax"/>
              <x14:borderColor rgb="FF638EC6"/>
              <x14:negativeFillColor rgb="FFFF0000"/>
              <x14:negativeBorderColor rgb="FFFF0000"/>
              <x14:axisColor rgb="FF000000"/>
            </x14:dataBar>
          </x14:cfRule>
          <xm:sqref>P10:P23</xm:sqref>
        </x14:conditionalFormatting>
        <x14:conditionalFormatting xmlns:xm="http://schemas.microsoft.com/office/excel/2006/main">
          <x14:cfRule type="dataBar" id="{31EFD6F6-9667-4F8B-9A4C-3D9E772C0D5D}">
            <x14:dataBar minLength="0" maxLength="100" border="1" negativeBarBorderColorSameAsPositive="0">
              <x14:cfvo type="autoMin"/>
              <x14:cfvo type="autoMax"/>
              <x14:borderColor rgb="FF638EC6"/>
              <x14:negativeFillColor rgb="FFFF0000"/>
              <x14:negativeBorderColor rgb="FFFF0000"/>
              <x14:axisColor rgb="FF000000"/>
            </x14:dataBar>
          </x14:cfRule>
          <xm:sqref>P30:P43</xm:sqref>
        </x14:conditionalFormatting>
      </x14:conditionalFormattings>
    </ext>
    <ext xmlns:x14="http://schemas.microsoft.com/office/spreadsheetml/2009/9/main" uri="{05C60535-1F16-4fd2-B633-F4F36F0B64E0}">
      <x14:sparklineGroups xmlns:xm="http://schemas.microsoft.com/office/excel/2006/main">
        <x14:sparklineGroup displayEmptyCellsAs="gap" high="1">
          <x14:colorSeries theme="4"/>
          <x14:colorNegative theme="8"/>
          <x14:colorAxis rgb="FF000000"/>
          <x14:colorMarkers theme="7" tint="-0.249977111117893"/>
          <x14:colorFirst theme="7" tint="-0.249977111117893"/>
          <x14:colorLast theme="7" tint="-0.249977111117893"/>
          <x14:colorHigh theme="7" tint="-0.249977111117893"/>
          <x14:colorLow theme="7" tint="-0.249977111117893"/>
          <x14:sparklines>
            <x14:sparkline>
              <xm:f>'16filiacao'!F30:P30</xm:f>
              <xm:sqref>Q30</xm:sqref>
            </x14:sparkline>
            <x14:sparkline>
              <xm:f>'16filiacao'!F31:P31</xm:f>
              <xm:sqref>Q31</xm:sqref>
            </x14:sparkline>
            <x14:sparkline>
              <xm:f>'16filiacao'!F32:P32</xm:f>
              <xm:sqref>Q32</xm:sqref>
            </x14:sparkline>
            <x14:sparkline>
              <xm:f>'16filiacao'!F33:P33</xm:f>
              <xm:sqref>Q33</xm:sqref>
            </x14:sparkline>
            <x14:sparkline>
              <xm:f>'16filiacao'!F34:P34</xm:f>
              <xm:sqref>Q34</xm:sqref>
            </x14:sparkline>
            <x14:sparkline>
              <xm:f>'16filiacao'!F35:P35</xm:f>
              <xm:sqref>Q35</xm:sqref>
            </x14:sparkline>
            <x14:sparkline>
              <xm:f>'16filiacao'!F36:P36</xm:f>
              <xm:sqref>Q36</xm:sqref>
            </x14:sparkline>
            <x14:sparkline>
              <xm:f>'16filiacao'!F37:P37</xm:f>
              <xm:sqref>Q37</xm:sqref>
            </x14:sparkline>
            <x14:sparkline>
              <xm:f>'16filiacao'!F38:P38</xm:f>
              <xm:sqref>Q38</xm:sqref>
            </x14:sparkline>
            <x14:sparkline>
              <xm:f>'16filiacao'!F39:P39</xm:f>
              <xm:sqref>Q39</xm:sqref>
            </x14:sparkline>
            <x14:sparkline>
              <xm:f>'16filiacao'!F40:P40</xm:f>
              <xm:sqref>Q40</xm:sqref>
            </x14:sparkline>
            <x14:sparkline>
              <xm:f>'16filiacao'!F41:P41</xm:f>
              <xm:sqref>Q41</xm:sqref>
            </x14:sparkline>
            <x14:sparkline>
              <xm:f>'16filiacao'!F42:P42</xm:f>
              <xm:sqref>Q42</xm:sqref>
            </x14:sparkline>
          </x14:sparklines>
        </x14:sparklineGroup>
        <x14:sparklineGroup displayEmptyCellsAs="gap" high="1">
          <x14:colorSeries theme="4"/>
          <x14:colorNegative rgb="FF000000"/>
          <x14:colorAxis rgb="FF000000"/>
          <x14:colorMarkers rgb="FF000000"/>
          <x14:colorFirst rgb="FF000000"/>
          <x14:colorLast rgb="FF000000"/>
          <x14:colorHigh theme="8" tint="-0.499984740745262"/>
          <x14:colorLow rgb="FF000000"/>
          <x14:sparklines>
            <x14:sparkline>
              <xm:f>'16filiacao'!F10:P10</xm:f>
              <xm:sqref>Q10</xm:sqref>
            </x14:sparkline>
            <x14:sparkline>
              <xm:f>'16filiacao'!F11:P11</xm:f>
              <xm:sqref>Q11</xm:sqref>
            </x14:sparkline>
            <x14:sparkline>
              <xm:f>'16filiacao'!F12:P12</xm:f>
              <xm:sqref>Q12</xm:sqref>
            </x14:sparkline>
            <x14:sparkline>
              <xm:f>'16filiacao'!F13:P13</xm:f>
              <xm:sqref>Q13</xm:sqref>
            </x14:sparkline>
            <x14:sparkline>
              <xm:f>'16filiacao'!F14:P14</xm:f>
              <xm:sqref>Q14</xm:sqref>
            </x14:sparkline>
            <x14:sparkline>
              <xm:f>'16filiacao'!F15:P15</xm:f>
              <xm:sqref>Q15</xm:sqref>
            </x14:sparkline>
            <x14:sparkline>
              <xm:f>'16filiacao'!F16:P16</xm:f>
              <xm:sqref>Q16</xm:sqref>
            </x14:sparkline>
            <x14:sparkline>
              <xm:f>'16filiacao'!F17:P17</xm:f>
              <xm:sqref>Q17</xm:sqref>
            </x14:sparkline>
            <x14:sparkline>
              <xm:f>'16filiacao'!F18:P18</xm:f>
              <xm:sqref>Q18</xm:sqref>
            </x14:sparkline>
            <x14:sparkline>
              <xm:f>'16filiacao'!F19:P19</xm:f>
              <xm:sqref>Q19</xm:sqref>
            </x14:sparkline>
            <x14:sparkline>
              <xm:f>'16filiacao'!F20:P20</xm:f>
              <xm:sqref>Q20</xm:sqref>
            </x14:sparkline>
            <x14:sparkline>
              <xm:f>'16filiacao'!F21:P21</xm:f>
              <xm:sqref>Q21</xm:sqref>
            </x14:sparkline>
            <x14:sparkline>
              <xm:f>'16filiacao'!F22:P22</xm:f>
              <xm:sqref>Q22</xm:sqref>
            </x14:sparkline>
            <x14:sparkline>
              <xm:f>'16filiacao'!F23:P23</xm:f>
              <xm:sqref>Q23</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V66"/>
  <sheetViews>
    <sheetView zoomScaleNormal="100" workbookViewId="0"/>
  </sheetViews>
  <sheetFormatPr defaultColWidth="9.140625" defaultRowHeight="12.75" x14ac:dyDescent="0.2"/>
  <cols>
    <col min="1" max="1" width="1" style="94" customWidth="1"/>
    <col min="2" max="2" width="2.5703125" style="352" customWidth="1"/>
    <col min="3" max="3" width="2.42578125" style="94" customWidth="1"/>
    <col min="4" max="4" width="29.5703125" style="94" customWidth="1"/>
    <col min="5" max="6" width="6.5703125" style="94" customWidth="1"/>
    <col min="7" max="7" width="7.140625" style="94" bestFit="1" customWidth="1"/>
    <col min="8" max="8" width="8" style="94" bestFit="1" customWidth="1"/>
    <col min="9" max="14" width="6.5703125" style="94" customWidth="1"/>
    <col min="15" max="15" width="2.5703125" style="807" customWidth="1"/>
    <col min="16" max="16" width="1" style="807" customWidth="1"/>
    <col min="17" max="17" width="9.140625" style="94"/>
    <col min="18" max="18" width="11" style="2491" customWidth="1"/>
    <col min="19" max="48" width="9.140625" style="2345"/>
    <col min="49" max="16384" width="9.140625" style="94"/>
  </cols>
  <sheetData>
    <row r="1" spans="1:48" ht="13.5" customHeight="1" x14ac:dyDescent="0.2">
      <c r="A1" s="93"/>
      <c r="B1" s="2136" t="s">
        <v>400</v>
      </c>
      <c r="C1" s="2136"/>
      <c r="D1" s="2136"/>
      <c r="E1" s="2136"/>
      <c r="F1" s="353"/>
      <c r="G1" s="353"/>
      <c r="H1" s="353"/>
      <c r="I1" s="353"/>
      <c r="J1" s="353"/>
      <c r="K1" s="353"/>
      <c r="L1" s="353"/>
      <c r="M1" s="353"/>
      <c r="N1" s="353"/>
      <c r="O1" s="353"/>
      <c r="P1" s="353"/>
      <c r="R1" s="2490"/>
      <c r="S1" s="2490"/>
      <c r="T1" s="2490"/>
    </row>
    <row r="2" spans="1:48" ht="6" customHeight="1" x14ac:dyDescent="0.2">
      <c r="A2" s="93"/>
      <c r="B2" s="2137"/>
      <c r="C2" s="2137"/>
      <c r="D2" s="2137"/>
      <c r="E2" s="1415"/>
      <c r="F2" s="1415"/>
      <c r="G2" s="2137"/>
      <c r="H2" s="2137"/>
      <c r="I2" s="2137"/>
      <c r="J2" s="2137"/>
      <c r="K2" s="2137"/>
      <c r="L2" s="2137"/>
      <c r="M2" s="2137"/>
      <c r="N2" s="1415"/>
      <c r="O2" s="354"/>
      <c r="P2" s="1317"/>
    </row>
    <row r="3" spans="1:48" ht="10.5" customHeight="1" thickBot="1" x14ac:dyDescent="0.25">
      <c r="A3" s="93"/>
      <c r="B3" s="303"/>
      <c r="C3" s="95"/>
      <c r="D3" s="95"/>
      <c r="E3" s="95"/>
      <c r="F3" s="95"/>
      <c r="G3" s="95"/>
      <c r="H3" s="95"/>
      <c r="I3" s="95"/>
      <c r="J3" s="95"/>
      <c r="K3" s="95"/>
      <c r="L3" s="95"/>
      <c r="M3" s="95"/>
      <c r="N3" s="461" t="s">
        <v>406</v>
      </c>
      <c r="O3" s="355"/>
      <c r="P3" s="1317"/>
    </row>
    <row r="4" spans="1:48" ht="13.5" customHeight="1" thickBot="1" x14ac:dyDescent="0.25">
      <c r="A4" s="93"/>
      <c r="B4" s="303"/>
      <c r="C4" s="2122" t="s">
        <v>486</v>
      </c>
      <c r="D4" s="2123"/>
      <c r="E4" s="2123"/>
      <c r="F4" s="2123"/>
      <c r="G4" s="2123"/>
      <c r="H4" s="2123"/>
      <c r="I4" s="2123"/>
      <c r="J4" s="2123"/>
      <c r="K4" s="2123"/>
      <c r="L4" s="2123"/>
      <c r="M4" s="2123"/>
      <c r="N4" s="2124"/>
      <c r="O4" s="355"/>
      <c r="P4" s="1317"/>
      <c r="R4" s="2492"/>
      <c r="S4" s="1289"/>
    </row>
    <row r="5" spans="1:48" ht="4.5" customHeight="1" x14ac:dyDescent="0.2">
      <c r="A5" s="93"/>
      <c r="B5" s="303"/>
      <c r="C5" s="2138" t="s">
        <v>76</v>
      </c>
      <c r="D5" s="2138"/>
      <c r="E5" s="303"/>
      <c r="F5" s="303"/>
      <c r="G5" s="303"/>
      <c r="H5" s="303"/>
      <c r="I5" s="303"/>
      <c r="J5" s="303"/>
      <c r="K5" s="303"/>
      <c r="L5" s="303"/>
      <c r="M5" s="303"/>
      <c r="N5" s="303"/>
      <c r="O5" s="355"/>
      <c r="P5" s="1317"/>
      <c r="R5" s="2345"/>
    </row>
    <row r="6" spans="1:48" ht="13.5" customHeight="1" x14ac:dyDescent="0.2">
      <c r="A6" s="93"/>
      <c r="B6" s="303"/>
      <c r="C6" s="2139"/>
      <c r="D6" s="2139"/>
      <c r="E6" s="2133">
        <v>2015</v>
      </c>
      <c r="F6" s="2133"/>
      <c r="G6" s="2133">
        <v>2016</v>
      </c>
      <c r="H6" s="2133"/>
      <c r="I6" s="2133">
        <v>2017</v>
      </c>
      <c r="J6" s="2133"/>
      <c r="K6" s="2133">
        <v>2018</v>
      </c>
      <c r="L6" s="2133"/>
      <c r="M6" s="2133">
        <v>2019</v>
      </c>
      <c r="N6" s="2133"/>
      <c r="O6" s="355"/>
      <c r="P6" s="1317"/>
      <c r="R6" s="2345"/>
      <c r="S6" s="2493"/>
    </row>
    <row r="7" spans="1:48" ht="4.5" customHeight="1" x14ac:dyDescent="0.2">
      <c r="A7" s="93"/>
      <c r="B7" s="303"/>
      <c r="C7" s="1433"/>
      <c r="D7" s="1433"/>
      <c r="E7" s="2134"/>
      <c r="F7" s="2134"/>
      <c r="G7" s="2135"/>
      <c r="H7" s="2135"/>
      <c r="I7" s="2134"/>
      <c r="J7" s="2134"/>
      <c r="K7" s="2134"/>
      <c r="L7" s="2134"/>
      <c r="M7" s="2134"/>
      <c r="N7" s="2134"/>
      <c r="O7" s="355"/>
      <c r="P7" s="1317"/>
      <c r="R7" s="2345"/>
    </row>
    <row r="8" spans="1:48" s="99" customFormat="1" ht="12.6" customHeight="1" x14ac:dyDescent="0.2">
      <c r="A8" s="97"/>
      <c r="B8" s="1336"/>
      <c r="C8" s="2132" t="s">
        <v>487</v>
      </c>
      <c r="D8" s="2132"/>
      <c r="E8" s="2129">
        <v>208456.70000001372</v>
      </c>
      <c r="F8" s="2129"/>
      <c r="G8" s="2129">
        <v>207566.90000001961</v>
      </c>
      <c r="H8" s="2129"/>
      <c r="I8" s="2129">
        <v>209389.69999998499</v>
      </c>
      <c r="J8" s="2129"/>
      <c r="K8" s="2129">
        <v>195761</v>
      </c>
      <c r="L8" s="2129"/>
      <c r="M8" s="2129">
        <f>SUM(M9:N10)</f>
        <v>196202</v>
      </c>
      <c r="N8" s="2129"/>
      <c r="O8" s="1337"/>
      <c r="P8" s="1338"/>
      <c r="R8" s="2494"/>
      <c r="S8" s="2494"/>
      <c r="T8" s="1289"/>
      <c r="U8" s="2361"/>
      <c r="V8" s="2361"/>
      <c r="W8" s="2361"/>
      <c r="X8" s="2361"/>
      <c r="Y8" s="2361"/>
      <c r="Z8" s="2361"/>
      <c r="AA8" s="2361"/>
      <c r="AB8" s="2361"/>
      <c r="AC8" s="2361"/>
      <c r="AD8" s="2361"/>
      <c r="AE8" s="2361"/>
      <c r="AF8" s="2361"/>
      <c r="AG8" s="2361"/>
      <c r="AH8" s="2361"/>
      <c r="AI8" s="2361"/>
      <c r="AJ8" s="2361"/>
      <c r="AK8" s="2361"/>
      <c r="AL8" s="2361"/>
      <c r="AM8" s="2361"/>
      <c r="AN8" s="2361"/>
      <c r="AO8" s="2361"/>
      <c r="AP8" s="2361"/>
      <c r="AQ8" s="2361"/>
      <c r="AR8" s="2361"/>
      <c r="AS8" s="2361"/>
      <c r="AT8" s="2361"/>
      <c r="AU8" s="2361"/>
      <c r="AV8" s="2361"/>
    </row>
    <row r="9" spans="1:48" s="99" customFormat="1" ht="11.1" customHeight="1" x14ac:dyDescent="0.2">
      <c r="A9" s="97"/>
      <c r="B9" s="1336"/>
      <c r="C9" s="1383"/>
      <c r="D9" s="1384" t="s">
        <v>498</v>
      </c>
      <c r="E9" s="2131">
        <v>208295.70000001372</v>
      </c>
      <c r="F9" s="2131"/>
      <c r="G9" s="2131">
        <v>207428.90000001961</v>
      </c>
      <c r="H9" s="2131"/>
      <c r="I9" s="2131">
        <v>209249.69999998499</v>
      </c>
      <c r="J9" s="2131"/>
      <c r="K9" s="2131">
        <v>195658</v>
      </c>
      <c r="L9" s="2131"/>
      <c r="M9" s="2131">
        <v>196098</v>
      </c>
      <c r="N9" s="2131"/>
      <c r="O9" s="1337"/>
      <c r="P9" s="1338"/>
      <c r="R9" s="2495"/>
      <c r="S9" s="2359"/>
      <c r="T9" s="2361"/>
      <c r="U9" s="2361"/>
      <c r="V9" s="2361"/>
      <c r="W9" s="2361"/>
      <c r="X9" s="2361"/>
      <c r="Y9" s="2361"/>
      <c r="Z9" s="2361"/>
      <c r="AA9" s="2361"/>
      <c r="AB9" s="2361"/>
      <c r="AC9" s="2361"/>
      <c r="AD9" s="2361"/>
      <c r="AE9" s="2361"/>
      <c r="AF9" s="2361"/>
      <c r="AG9" s="2361"/>
      <c r="AH9" s="2361"/>
      <c r="AI9" s="2361"/>
      <c r="AJ9" s="2361"/>
      <c r="AK9" s="2361"/>
      <c r="AL9" s="2361"/>
      <c r="AM9" s="2361"/>
      <c r="AN9" s="2361"/>
      <c r="AO9" s="2361"/>
      <c r="AP9" s="2361"/>
      <c r="AQ9" s="2361"/>
      <c r="AR9" s="2361"/>
      <c r="AS9" s="2361"/>
      <c r="AT9" s="2361"/>
      <c r="AU9" s="2361"/>
      <c r="AV9" s="2361"/>
    </row>
    <row r="10" spans="1:48" s="99" customFormat="1" ht="11.1" customHeight="1" x14ac:dyDescent="0.2">
      <c r="A10" s="97"/>
      <c r="B10" s="1336"/>
      <c r="C10" s="1383"/>
      <c r="D10" s="1384" t="s">
        <v>490</v>
      </c>
      <c r="E10" s="2131">
        <v>161</v>
      </c>
      <c r="F10" s="2131"/>
      <c r="G10" s="2131">
        <v>138</v>
      </c>
      <c r="H10" s="2131"/>
      <c r="I10" s="2131">
        <v>140</v>
      </c>
      <c r="J10" s="2131"/>
      <c r="K10" s="2131">
        <v>103</v>
      </c>
      <c r="L10" s="2131"/>
      <c r="M10" s="2131">
        <v>104</v>
      </c>
      <c r="N10" s="2131"/>
      <c r="O10" s="1337"/>
      <c r="P10" s="1338"/>
      <c r="R10" s="2495"/>
      <c r="S10" s="2359"/>
      <c r="T10" s="2496"/>
      <c r="U10" s="2361"/>
      <c r="V10" s="2361"/>
      <c r="W10" s="2361"/>
      <c r="X10" s="2361"/>
      <c r="Y10" s="2361"/>
      <c r="Z10" s="2361"/>
      <c r="AA10" s="2361"/>
      <c r="AB10" s="2361"/>
      <c r="AC10" s="2361"/>
      <c r="AD10" s="2361"/>
      <c r="AE10" s="2361"/>
      <c r="AF10" s="2361"/>
      <c r="AG10" s="2361"/>
      <c r="AH10" s="2361"/>
      <c r="AI10" s="2361"/>
      <c r="AJ10" s="2361"/>
      <c r="AK10" s="2361"/>
      <c r="AL10" s="2361"/>
      <c r="AM10" s="2361"/>
      <c r="AN10" s="2361"/>
      <c r="AO10" s="2361"/>
      <c r="AP10" s="2361"/>
      <c r="AQ10" s="2361"/>
      <c r="AR10" s="2361"/>
      <c r="AS10" s="2361"/>
      <c r="AT10" s="2361"/>
      <c r="AU10" s="2361"/>
      <c r="AV10" s="2361"/>
    </row>
    <row r="11" spans="1:48" s="99" customFormat="1" ht="23.25" customHeight="1" x14ac:dyDescent="0.2">
      <c r="A11" s="97"/>
      <c r="B11" s="1336"/>
      <c r="C11" s="2130" t="s">
        <v>488</v>
      </c>
      <c r="D11" s="2130"/>
      <c r="E11" s="2129">
        <v>142030.80000001396</v>
      </c>
      <c r="F11" s="2129"/>
      <c r="G11" s="2129">
        <v>142646.50000000544</v>
      </c>
      <c r="H11" s="2129"/>
      <c r="I11" s="2129">
        <v>143424.90000000072</v>
      </c>
      <c r="J11" s="2129"/>
      <c r="K11" s="2129">
        <v>137341</v>
      </c>
      <c r="L11" s="2129"/>
      <c r="M11" s="2129">
        <v>138813</v>
      </c>
      <c r="N11" s="2129"/>
      <c r="O11" s="1337"/>
      <c r="P11" s="1338"/>
      <c r="Q11" s="776"/>
      <c r="R11" s="2494"/>
      <c r="S11" s="2494"/>
      <c r="T11" s="2496"/>
      <c r="U11" s="776"/>
      <c r="V11" s="776"/>
      <c r="W11" s="776"/>
      <c r="X11" s="776"/>
      <c r="Y11" s="776"/>
      <c r="Z11" s="776"/>
      <c r="AA11" s="776"/>
      <c r="AB11" s="776"/>
      <c r="AC11" s="776"/>
      <c r="AD11" s="776"/>
      <c r="AE11" s="776"/>
      <c r="AF11" s="776"/>
      <c r="AG11" s="2361"/>
      <c r="AH11" s="2361"/>
      <c r="AI11" s="2361"/>
      <c r="AJ11" s="2361"/>
      <c r="AK11" s="2361"/>
      <c r="AL11" s="2361"/>
      <c r="AM11" s="2361"/>
      <c r="AN11" s="2361"/>
      <c r="AO11" s="2361"/>
      <c r="AP11" s="2361"/>
      <c r="AQ11" s="2361"/>
      <c r="AR11" s="2361"/>
      <c r="AS11" s="2361"/>
      <c r="AT11" s="2361"/>
      <c r="AU11" s="2361"/>
      <c r="AV11" s="2361"/>
    </row>
    <row r="12" spans="1:48" s="99" customFormat="1" ht="11.1" customHeight="1" x14ac:dyDescent="0.2">
      <c r="A12" s="97"/>
      <c r="B12" s="1336"/>
      <c r="C12" s="2130" t="s">
        <v>489</v>
      </c>
      <c r="D12" s="2130"/>
      <c r="E12" s="2129">
        <v>5459744</v>
      </c>
      <c r="F12" s="2129"/>
      <c r="G12" s="2129">
        <v>5333835</v>
      </c>
      <c r="H12" s="2129"/>
      <c r="I12" s="2129">
        <v>5430340</v>
      </c>
      <c r="J12" s="2129"/>
      <c r="K12" s="2129">
        <v>4700277.9999999125</v>
      </c>
      <c r="L12" s="2129"/>
      <c r="M12" s="2129">
        <v>4866634.9999999506</v>
      </c>
      <c r="N12" s="2129"/>
      <c r="O12" s="1337"/>
      <c r="P12" s="1338"/>
      <c r="Q12" s="776"/>
      <c r="R12" s="2494"/>
      <c r="S12" s="2494"/>
      <c r="T12" s="2496"/>
      <c r="U12" s="776"/>
      <c r="V12" s="776"/>
      <c r="W12" s="776"/>
      <c r="X12" s="776"/>
      <c r="Y12" s="776"/>
      <c r="Z12" s="776"/>
      <c r="AA12" s="776"/>
      <c r="AB12" s="776"/>
      <c r="AC12" s="776"/>
      <c r="AD12" s="776"/>
      <c r="AE12" s="776"/>
      <c r="AF12" s="776"/>
      <c r="AG12" s="2361"/>
      <c r="AH12" s="2361"/>
      <c r="AI12" s="2361"/>
      <c r="AJ12" s="2361"/>
      <c r="AK12" s="2361"/>
      <c r="AL12" s="2361"/>
      <c r="AM12" s="2361"/>
      <c r="AN12" s="2361"/>
      <c r="AO12" s="2361"/>
      <c r="AP12" s="2361"/>
      <c r="AQ12" s="2361"/>
      <c r="AR12" s="2361"/>
      <c r="AS12" s="2361"/>
      <c r="AT12" s="2361"/>
      <c r="AU12" s="2361"/>
      <c r="AV12" s="2361"/>
    </row>
    <row r="13" spans="1:48" ht="8.1" customHeight="1" thickBot="1" x14ac:dyDescent="0.25">
      <c r="A13" s="93"/>
      <c r="B13" s="95"/>
      <c r="C13" s="95"/>
      <c r="D13" s="95"/>
      <c r="E13" s="95"/>
      <c r="F13" s="95"/>
      <c r="G13" s="95"/>
      <c r="H13" s="95"/>
      <c r="I13" s="95"/>
      <c r="J13" s="95"/>
      <c r="K13" s="95"/>
      <c r="L13" s="95"/>
      <c r="M13" s="95"/>
      <c r="N13" s="461"/>
      <c r="O13" s="355"/>
      <c r="P13" s="1317"/>
      <c r="Q13" s="487"/>
      <c r="R13" s="1434"/>
      <c r="S13" s="487"/>
      <c r="T13" s="487"/>
      <c r="U13" s="487"/>
      <c r="V13" s="487"/>
      <c r="W13" s="487"/>
      <c r="X13" s="487"/>
      <c r="Y13" s="487"/>
      <c r="Z13" s="487"/>
      <c r="AA13" s="487"/>
      <c r="AB13" s="487"/>
      <c r="AC13" s="487"/>
      <c r="AD13" s="487"/>
      <c r="AE13" s="487"/>
      <c r="AF13" s="487"/>
    </row>
    <row r="14" spans="1:48" s="99" customFormat="1" ht="13.5" customHeight="1" thickBot="1" x14ac:dyDescent="0.25">
      <c r="A14" s="97"/>
      <c r="B14" s="98"/>
      <c r="C14" s="2122" t="s">
        <v>544</v>
      </c>
      <c r="D14" s="2123"/>
      <c r="E14" s="2123"/>
      <c r="F14" s="2123"/>
      <c r="G14" s="2123"/>
      <c r="H14" s="2123"/>
      <c r="I14" s="2123"/>
      <c r="J14" s="2123"/>
      <c r="K14" s="2123"/>
      <c r="L14" s="2123"/>
      <c r="M14" s="2123"/>
      <c r="N14" s="2124"/>
      <c r="O14" s="355"/>
      <c r="P14" s="1317"/>
      <c r="Q14" s="776"/>
      <c r="R14" s="2361"/>
      <c r="S14" s="776"/>
      <c r="T14" s="776"/>
      <c r="U14" s="776"/>
      <c r="V14" s="776"/>
      <c r="W14" s="776"/>
      <c r="X14" s="776"/>
      <c r="Y14" s="776"/>
      <c r="Z14" s="776"/>
      <c r="AA14" s="776"/>
      <c r="AB14" s="776"/>
      <c r="AC14" s="776"/>
      <c r="AD14" s="776"/>
      <c r="AE14" s="776"/>
      <c r="AF14" s="776"/>
      <c r="AG14" s="2361"/>
      <c r="AH14" s="2361"/>
      <c r="AI14" s="2361"/>
      <c r="AJ14" s="2361"/>
      <c r="AK14" s="2361"/>
      <c r="AL14" s="2361"/>
      <c r="AM14" s="2361"/>
      <c r="AN14" s="2361"/>
      <c r="AO14" s="2361"/>
      <c r="AP14" s="2361"/>
      <c r="AQ14" s="2361"/>
      <c r="AR14" s="2361"/>
      <c r="AS14" s="2361"/>
      <c r="AT14" s="2361"/>
      <c r="AU14" s="2361"/>
      <c r="AV14" s="2361"/>
    </row>
    <row r="15" spans="1:48" ht="3" customHeight="1" x14ac:dyDescent="0.2">
      <c r="A15" s="93"/>
      <c r="B15" s="95"/>
      <c r="C15" s="2125" t="s">
        <v>76</v>
      </c>
      <c r="D15" s="2125"/>
      <c r="E15" s="306"/>
      <c r="F15" s="306"/>
      <c r="G15" s="306"/>
      <c r="H15" s="306"/>
      <c r="I15" s="306"/>
      <c r="J15" s="306"/>
      <c r="K15" s="306"/>
      <c r="L15" s="306"/>
      <c r="M15" s="306"/>
      <c r="N15" s="306"/>
      <c r="O15" s="355"/>
      <c r="P15" s="1317"/>
      <c r="Q15" s="487"/>
      <c r="R15" s="1434"/>
      <c r="S15" s="487"/>
      <c r="T15" s="487"/>
      <c r="U15" s="487"/>
      <c r="V15" s="487"/>
      <c r="W15" s="487"/>
      <c r="X15" s="487"/>
      <c r="Y15" s="487"/>
      <c r="Z15" s="487"/>
      <c r="AA15" s="487"/>
      <c r="AB15" s="487"/>
      <c r="AC15" s="487"/>
      <c r="AD15" s="487"/>
      <c r="AE15" s="487"/>
      <c r="AF15" s="487"/>
    </row>
    <row r="16" spans="1:48" ht="10.5" customHeight="1" x14ac:dyDescent="0.2">
      <c r="A16" s="93"/>
      <c r="B16" s="95"/>
      <c r="C16" s="2125"/>
      <c r="D16" s="2125"/>
      <c r="E16" s="1385"/>
      <c r="G16" s="2126">
        <v>2019</v>
      </c>
      <c r="H16" s="2126"/>
      <c r="I16" s="2126"/>
      <c r="J16" s="2126"/>
      <c r="K16" s="2126"/>
      <c r="L16" s="2126"/>
      <c r="M16" s="2126"/>
      <c r="N16" s="2126"/>
      <c r="O16" s="1318"/>
      <c r="P16" s="1319"/>
      <c r="Q16" s="487"/>
      <c r="R16" s="1435"/>
      <c r="S16" s="487"/>
      <c r="T16" s="487"/>
      <c r="U16" s="487"/>
      <c r="V16" s="487"/>
      <c r="W16" s="487"/>
      <c r="X16" s="487"/>
      <c r="Y16" s="487"/>
      <c r="Z16" s="487"/>
      <c r="AA16" s="487"/>
      <c r="AB16" s="487"/>
      <c r="AC16" s="487"/>
      <c r="AD16" s="487"/>
      <c r="AE16" s="487"/>
      <c r="AF16" s="487"/>
    </row>
    <row r="17" spans="1:48" ht="35.450000000000003" customHeight="1" x14ac:dyDescent="0.2">
      <c r="A17" s="93"/>
      <c r="B17" s="95"/>
      <c r="C17" s="1385"/>
      <c r="D17" s="1385"/>
      <c r="E17" s="1385"/>
      <c r="F17" s="1386"/>
      <c r="G17" s="1387" t="s">
        <v>66</v>
      </c>
      <c r="H17" s="1416" t="s">
        <v>545</v>
      </c>
      <c r="I17" s="1416" t="s">
        <v>546</v>
      </c>
      <c r="J17" s="1416" t="s">
        <v>547</v>
      </c>
      <c r="K17" s="1416" t="s">
        <v>548</v>
      </c>
      <c r="L17" s="1416" t="s">
        <v>549</v>
      </c>
      <c r="M17" s="1416" t="s">
        <v>550</v>
      </c>
      <c r="N17" s="1416" t="s">
        <v>551</v>
      </c>
      <c r="O17" s="1318"/>
      <c r="P17" s="1319"/>
      <c r="Q17" s="487"/>
      <c r="R17" s="1436"/>
      <c r="S17" s="1437"/>
      <c r="T17" s="1437"/>
      <c r="U17" s="1437"/>
      <c r="V17" s="1437"/>
      <c r="W17" s="1437"/>
      <c r="X17" s="1437"/>
      <c r="Y17" s="1437"/>
      <c r="Z17" s="1437"/>
      <c r="AA17" s="1437"/>
      <c r="AB17" s="487"/>
      <c r="AC17" s="487"/>
      <c r="AD17" s="487"/>
      <c r="AE17" s="487"/>
      <c r="AF17" s="487"/>
    </row>
    <row r="18" spans="1:48" s="1306" customFormat="1" x14ac:dyDescent="0.2">
      <c r="A18" s="1304"/>
      <c r="B18" s="1305"/>
      <c r="C18" s="1987" t="s">
        <v>66</v>
      </c>
      <c r="D18" s="1987"/>
      <c r="E18" s="1339"/>
      <c r="F18" s="1339"/>
      <c r="G18" s="1438">
        <v>196098</v>
      </c>
      <c r="H18" s="1438">
        <v>57285</v>
      </c>
      <c r="I18" s="1438">
        <v>20301</v>
      </c>
      <c r="J18" s="1438">
        <v>36671</v>
      </c>
      <c r="K18" s="1438">
        <v>22515</v>
      </c>
      <c r="L18" s="1438">
        <v>16373</v>
      </c>
      <c r="M18" s="1438">
        <v>30421</v>
      </c>
      <c r="N18" s="1438">
        <v>12532</v>
      </c>
      <c r="O18" s="1320"/>
      <c r="Q18" s="1439"/>
      <c r="R18" s="1440"/>
      <c r="S18" s="1439"/>
      <c r="T18" s="1439"/>
      <c r="U18" s="1439"/>
      <c r="V18" s="1439"/>
      <c r="W18" s="1439"/>
      <c r="X18" s="1439"/>
      <c r="Y18" s="1439"/>
      <c r="Z18" s="1439"/>
      <c r="AA18" s="1439"/>
      <c r="AB18" s="1439"/>
      <c r="AC18" s="1439"/>
      <c r="AD18" s="1439"/>
      <c r="AE18" s="1439"/>
      <c r="AF18" s="1439"/>
      <c r="AG18" s="2497"/>
      <c r="AH18" s="2497"/>
      <c r="AI18" s="2497"/>
      <c r="AJ18" s="2497"/>
      <c r="AK18" s="2497"/>
      <c r="AL18" s="2497"/>
      <c r="AM18" s="2497"/>
      <c r="AN18" s="2497"/>
      <c r="AO18" s="2497"/>
      <c r="AP18" s="2497"/>
      <c r="AQ18" s="2497"/>
      <c r="AR18" s="2497"/>
      <c r="AS18" s="2497"/>
      <c r="AT18" s="2497"/>
      <c r="AU18" s="2497"/>
      <c r="AV18" s="2497"/>
    </row>
    <row r="19" spans="1:48" ht="13.5" customHeight="1" x14ac:dyDescent="0.2">
      <c r="A19" s="93"/>
      <c r="B19" s="95"/>
      <c r="C19" s="1388" t="s">
        <v>499</v>
      </c>
      <c r="D19" s="705"/>
      <c r="E19" s="1388"/>
      <c r="F19" s="1388"/>
      <c r="G19" s="1441">
        <v>528</v>
      </c>
      <c r="H19" s="1441">
        <v>201</v>
      </c>
      <c r="I19" s="1441">
        <v>45</v>
      </c>
      <c r="J19" s="1441">
        <v>61</v>
      </c>
      <c r="K19" s="1441">
        <v>46</v>
      </c>
      <c r="L19" s="1441">
        <v>54</v>
      </c>
      <c r="M19" s="1441">
        <v>91</v>
      </c>
      <c r="N19" s="1441">
        <v>30</v>
      </c>
      <c r="O19" s="1318"/>
      <c r="P19" s="1319"/>
      <c r="Q19" s="487"/>
      <c r="R19" s="1434"/>
      <c r="S19" s="487"/>
      <c r="T19" s="487"/>
      <c r="U19" s="487"/>
      <c r="V19" s="487"/>
      <c r="W19" s="487"/>
      <c r="X19" s="487"/>
      <c r="Y19" s="487"/>
      <c r="Z19" s="487"/>
      <c r="AA19" s="487"/>
      <c r="AB19" s="487"/>
      <c r="AC19" s="487"/>
      <c r="AD19" s="487"/>
      <c r="AE19" s="487"/>
      <c r="AF19" s="487"/>
    </row>
    <row r="20" spans="1:48" s="1448" customFormat="1" ht="13.5" customHeight="1" x14ac:dyDescent="0.2">
      <c r="A20" s="1442"/>
      <c r="B20" s="1443"/>
      <c r="C20" s="1388" t="s">
        <v>500</v>
      </c>
      <c r="D20" s="1444"/>
      <c r="E20" s="1388"/>
      <c r="F20" s="1388"/>
      <c r="G20" s="1441">
        <v>510</v>
      </c>
      <c r="H20" s="1441">
        <v>232</v>
      </c>
      <c r="I20" s="1441">
        <v>44</v>
      </c>
      <c r="J20" s="1441">
        <v>63</v>
      </c>
      <c r="K20" s="1441">
        <v>38</v>
      </c>
      <c r="L20" s="1441">
        <v>33</v>
      </c>
      <c r="M20" s="1441">
        <v>67</v>
      </c>
      <c r="N20" s="1441">
        <v>33</v>
      </c>
      <c r="O20" s="1445"/>
      <c r="P20" s="1446"/>
      <c r="Q20" s="1447"/>
      <c r="R20" s="1435"/>
      <c r="S20" s="1447"/>
      <c r="T20" s="1447"/>
      <c r="U20" s="1447"/>
      <c r="V20" s="1447"/>
      <c r="W20" s="1447"/>
      <c r="X20" s="1447"/>
      <c r="Y20" s="1447"/>
      <c r="Z20" s="1447"/>
      <c r="AA20" s="1447"/>
      <c r="AB20" s="1447"/>
      <c r="AC20" s="1447"/>
      <c r="AD20" s="1447"/>
      <c r="AE20" s="1447"/>
      <c r="AF20" s="1447"/>
      <c r="AG20" s="2498"/>
      <c r="AH20" s="2498"/>
      <c r="AI20" s="2498"/>
      <c r="AJ20" s="2498"/>
      <c r="AK20" s="2498"/>
      <c r="AL20" s="2498"/>
      <c r="AM20" s="2498"/>
      <c r="AN20" s="2498"/>
      <c r="AO20" s="2498"/>
      <c r="AP20" s="2498"/>
      <c r="AQ20" s="2498"/>
      <c r="AR20" s="2498"/>
      <c r="AS20" s="2498"/>
      <c r="AT20" s="2498"/>
      <c r="AU20" s="2498"/>
      <c r="AV20" s="2498"/>
    </row>
    <row r="21" spans="1:48" s="1448" customFormat="1" ht="13.5" customHeight="1" x14ac:dyDescent="0.2">
      <c r="A21" s="1442"/>
      <c r="B21" s="1443"/>
      <c r="C21" s="1388" t="s">
        <v>501</v>
      </c>
      <c r="D21" s="1444"/>
      <c r="E21" s="1388"/>
      <c r="F21" s="1388"/>
      <c r="G21" s="1441">
        <v>986</v>
      </c>
      <c r="H21" s="1441">
        <v>396</v>
      </c>
      <c r="I21" s="1441">
        <v>93</v>
      </c>
      <c r="J21" s="1441">
        <v>127</v>
      </c>
      <c r="K21" s="1441">
        <v>97</v>
      </c>
      <c r="L21" s="1441">
        <v>68</v>
      </c>
      <c r="M21" s="1441">
        <v>145</v>
      </c>
      <c r="N21" s="1441">
        <v>60</v>
      </c>
      <c r="O21" s="1445"/>
      <c r="P21" s="1446"/>
      <c r="Q21" s="1388"/>
      <c r="R21" s="2492"/>
      <c r="S21" s="1289"/>
      <c r="T21" s="1447"/>
      <c r="U21" s="1447"/>
      <c r="V21" s="1447"/>
      <c r="W21" s="1447"/>
      <c r="X21" s="1447"/>
      <c r="Y21" s="1447"/>
      <c r="Z21" s="1447"/>
      <c r="AA21" s="1447"/>
      <c r="AB21" s="1447"/>
      <c r="AC21" s="1447"/>
      <c r="AD21" s="1447"/>
      <c r="AE21" s="1447"/>
      <c r="AF21" s="1447"/>
      <c r="AG21" s="2498"/>
      <c r="AH21" s="2498"/>
      <c r="AI21" s="2498"/>
      <c r="AJ21" s="2498"/>
      <c r="AK21" s="2498"/>
      <c r="AL21" s="2498"/>
      <c r="AM21" s="2498"/>
      <c r="AN21" s="2498"/>
      <c r="AO21" s="2498"/>
      <c r="AP21" s="2498"/>
      <c r="AQ21" s="2498"/>
      <c r="AR21" s="2498"/>
      <c r="AS21" s="2498"/>
      <c r="AT21" s="2498"/>
      <c r="AU21" s="2498"/>
      <c r="AV21" s="2498"/>
    </row>
    <row r="22" spans="1:48" s="1448" customFormat="1" ht="13.5" customHeight="1" x14ac:dyDescent="0.2">
      <c r="A22" s="1442"/>
      <c r="B22" s="1443"/>
      <c r="C22" s="1388" t="s">
        <v>502</v>
      </c>
      <c r="D22" s="1444"/>
      <c r="E22" s="1388"/>
      <c r="F22" s="1388"/>
      <c r="G22" s="1441">
        <v>3091</v>
      </c>
      <c r="H22" s="1441">
        <v>899</v>
      </c>
      <c r="I22" s="1441">
        <v>225</v>
      </c>
      <c r="J22" s="1441">
        <v>483</v>
      </c>
      <c r="K22" s="1441">
        <v>359</v>
      </c>
      <c r="L22" s="1441">
        <v>305</v>
      </c>
      <c r="M22" s="1441">
        <v>577</v>
      </c>
      <c r="N22" s="1441">
        <v>243</v>
      </c>
      <c r="O22" s="1445"/>
      <c r="P22" s="1446"/>
      <c r="Q22" s="1388"/>
      <c r="R22" s="1449"/>
      <c r="S22" s="1447"/>
      <c r="T22" s="1450"/>
      <c r="U22" s="1447"/>
      <c r="V22" s="1447"/>
      <c r="W22" s="1447"/>
      <c r="X22" s="1447"/>
      <c r="Y22" s="1447"/>
      <c r="Z22" s="1447"/>
      <c r="AA22" s="1447"/>
      <c r="AB22" s="1447"/>
      <c r="AC22" s="1447"/>
      <c r="AD22" s="1447"/>
      <c r="AE22" s="1447"/>
      <c r="AF22" s="1447"/>
      <c r="AG22" s="2498"/>
      <c r="AH22" s="2498"/>
      <c r="AI22" s="2498"/>
      <c r="AJ22" s="2498"/>
      <c r="AK22" s="2498"/>
      <c r="AL22" s="2498"/>
      <c r="AM22" s="2498"/>
      <c r="AN22" s="2498"/>
      <c r="AO22" s="2498"/>
      <c r="AP22" s="2498"/>
      <c r="AQ22" s="2498"/>
      <c r="AR22" s="2498"/>
      <c r="AS22" s="2498"/>
      <c r="AT22" s="2498"/>
      <c r="AU22" s="2498"/>
      <c r="AV22" s="2498"/>
    </row>
    <row r="23" spans="1:48" s="1448" customFormat="1" ht="13.5" customHeight="1" x14ac:dyDescent="0.2">
      <c r="A23" s="1442"/>
      <c r="B23" s="1443"/>
      <c r="C23" s="1388" t="s">
        <v>503</v>
      </c>
      <c r="D23" s="1444"/>
      <c r="E23" s="1388"/>
      <c r="F23" s="1388"/>
      <c r="G23" s="1441">
        <v>1370</v>
      </c>
      <c r="H23" s="1441">
        <v>604</v>
      </c>
      <c r="I23" s="1441">
        <v>146</v>
      </c>
      <c r="J23" s="1441">
        <v>202</v>
      </c>
      <c r="K23" s="1441">
        <v>103</v>
      </c>
      <c r="L23" s="1441">
        <v>82</v>
      </c>
      <c r="M23" s="1441">
        <v>152</v>
      </c>
      <c r="N23" s="1441">
        <v>81</v>
      </c>
      <c r="O23" s="1445"/>
      <c r="P23" s="1446"/>
      <c r="Q23" s="1388"/>
      <c r="R23" s="1449"/>
      <c r="S23" s="1447"/>
      <c r="T23" s="1447"/>
      <c r="U23" s="1447"/>
      <c r="V23" s="1447"/>
      <c r="W23" s="1447"/>
      <c r="X23" s="1447"/>
      <c r="Y23" s="1447"/>
      <c r="Z23" s="1447"/>
      <c r="AA23" s="1447"/>
      <c r="AB23" s="1447"/>
      <c r="AC23" s="1447"/>
      <c r="AD23" s="1447"/>
      <c r="AE23" s="1447"/>
      <c r="AF23" s="1447"/>
      <c r="AG23" s="2498"/>
      <c r="AH23" s="2498"/>
      <c r="AI23" s="2498"/>
      <c r="AJ23" s="2498"/>
      <c r="AK23" s="2498"/>
      <c r="AL23" s="2498"/>
      <c r="AM23" s="2498"/>
      <c r="AN23" s="2498"/>
      <c r="AO23" s="2498"/>
      <c r="AP23" s="2498"/>
      <c r="AQ23" s="2498"/>
      <c r="AR23" s="2498"/>
      <c r="AS23" s="2498"/>
      <c r="AT23" s="2498"/>
      <c r="AU23" s="2498"/>
      <c r="AV23" s="2498"/>
    </row>
    <row r="24" spans="1:48" s="1448" customFormat="1" ht="13.5" customHeight="1" x14ac:dyDescent="0.2">
      <c r="A24" s="1442"/>
      <c r="B24" s="1443"/>
      <c r="C24" s="1388" t="s">
        <v>504</v>
      </c>
      <c r="D24" s="1444"/>
      <c r="E24" s="1388"/>
      <c r="F24" s="1388"/>
      <c r="G24" s="1441">
        <v>4091</v>
      </c>
      <c r="H24" s="1441">
        <v>2924</v>
      </c>
      <c r="I24" s="1441">
        <v>186</v>
      </c>
      <c r="J24" s="1441">
        <v>299</v>
      </c>
      <c r="K24" s="1441">
        <v>177</v>
      </c>
      <c r="L24" s="1441">
        <v>114</v>
      </c>
      <c r="M24" s="1441">
        <v>286</v>
      </c>
      <c r="N24" s="1441">
        <v>105</v>
      </c>
      <c r="O24" s="1445"/>
      <c r="P24" s="1446"/>
      <c r="Q24" s="1388"/>
      <c r="R24" s="1449"/>
      <c r="S24" s="2499"/>
      <c r="T24" s="2500"/>
      <c r="U24" s="2500"/>
      <c r="V24" s="2500"/>
      <c r="W24" s="2500"/>
      <c r="X24" s="2500"/>
      <c r="Y24" s="2498"/>
      <c r="Z24" s="2498"/>
      <c r="AA24" s="1447"/>
      <c r="AB24" s="1447"/>
      <c r="AC24" s="1447"/>
      <c r="AD24" s="1447"/>
      <c r="AE24" s="1447"/>
      <c r="AF24" s="1447"/>
      <c r="AG24" s="2498"/>
      <c r="AH24" s="2498"/>
      <c r="AI24" s="2498"/>
      <c r="AJ24" s="2498"/>
      <c r="AK24" s="2498"/>
      <c r="AL24" s="2498"/>
      <c r="AM24" s="2498"/>
      <c r="AN24" s="2498"/>
      <c r="AO24" s="2498"/>
      <c r="AP24" s="2498"/>
      <c r="AQ24" s="2498"/>
      <c r="AR24" s="2498"/>
      <c r="AS24" s="2498"/>
      <c r="AT24" s="2498"/>
      <c r="AU24" s="2498"/>
      <c r="AV24" s="2498"/>
    </row>
    <row r="25" spans="1:48" s="1448" customFormat="1" ht="13.5" customHeight="1" x14ac:dyDescent="0.2">
      <c r="A25" s="1442"/>
      <c r="B25" s="1443"/>
      <c r="C25" s="1388" t="s">
        <v>506</v>
      </c>
      <c r="D25" s="1444"/>
      <c r="E25" s="1388"/>
      <c r="F25" s="1388"/>
      <c r="G25" s="1441">
        <v>879</v>
      </c>
      <c r="H25" s="1441">
        <v>413</v>
      </c>
      <c r="I25" s="1441">
        <v>90</v>
      </c>
      <c r="J25" s="1441">
        <v>112</v>
      </c>
      <c r="K25" s="1441">
        <v>64</v>
      </c>
      <c r="L25" s="1441">
        <v>41</v>
      </c>
      <c r="M25" s="1441">
        <v>119</v>
      </c>
      <c r="N25" s="1441">
        <v>40</v>
      </c>
      <c r="O25" s="1445"/>
      <c r="P25" s="1446"/>
      <c r="Q25" s="1388"/>
      <c r="R25" s="2498"/>
      <c r="S25" s="2501"/>
      <c r="T25" s="2501"/>
      <c r="U25" s="2502"/>
      <c r="V25" s="2502"/>
      <c r="W25" s="2503"/>
      <c r="X25" s="2498"/>
      <c r="Y25" s="2498"/>
      <c r="Z25" s="2498"/>
      <c r="AA25" s="2498"/>
      <c r="AB25" s="2498"/>
      <c r="AC25" s="2498"/>
      <c r="AD25" s="2498"/>
      <c r="AE25" s="2498"/>
      <c r="AF25" s="2498"/>
      <c r="AG25" s="2498"/>
      <c r="AH25" s="2498"/>
      <c r="AI25" s="2498"/>
      <c r="AJ25" s="2498"/>
      <c r="AK25" s="2498"/>
      <c r="AL25" s="2498"/>
      <c r="AM25" s="2498"/>
      <c r="AN25" s="2498"/>
      <c r="AO25" s="2498"/>
      <c r="AP25" s="2498"/>
      <c r="AQ25" s="2498"/>
      <c r="AR25" s="2498"/>
      <c r="AS25" s="2498"/>
      <c r="AT25" s="2498"/>
      <c r="AU25" s="2498"/>
      <c r="AV25" s="2498"/>
    </row>
    <row r="26" spans="1:48" s="1448" customFormat="1" ht="13.5" customHeight="1" x14ac:dyDescent="0.2">
      <c r="A26" s="1442"/>
      <c r="B26" s="1443"/>
      <c r="C26" s="1388" t="s">
        <v>507</v>
      </c>
      <c r="D26" s="1444"/>
      <c r="E26" s="1388"/>
      <c r="F26" s="1388"/>
      <c r="G26" s="1441">
        <v>532</v>
      </c>
      <c r="H26" s="1441">
        <v>263</v>
      </c>
      <c r="I26" s="1441">
        <v>43</v>
      </c>
      <c r="J26" s="1441">
        <v>68</v>
      </c>
      <c r="K26" s="1441">
        <v>38</v>
      </c>
      <c r="L26" s="1441">
        <v>27</v>
      </c>
      <c r="M26" s="1441">
        <v>55</v>
      </c>
      <c r="N26" s="1441">
        <v>38</v>
      </c>
      <c r="O26" s="1445"/>
      <c r="P26" s="1446"/>
      <c r="Q26" s="1388"/>
      <c r="R26" s="2504"/>
      <c r="S26" s="2501"/>
      <c r="T26" s="2501"/>
      <c r="U26" s="2502"/>
      <c r="V26" s="2502"/>
      <c r="W26" s="2503"/>
      <c r="X26" s="2498"/>
      <c r="Y26" s="2498"/>
      <c r="Z26" s="2498"/>
      <c r="AA26" s="2498"/>
      <c r="AB26" s="2498"/>
      <c r="AC26" s="2498"/>
      <c r="AD26" s="2498"/>
      <c r="AE26" s="2498"/>
      <c r="AF26" s="2498"/>
      <c r="AG26" s="2498"/>
      <c r="AH26" s="2498"/>
      <c r="AI26" s="2498"/>
      <c r="AJ26" s="2498"/>
      <c r="AK26" s="2498"/>
      <c r="AL26" s="2498"/>
      <c r="AM26" s="2498"/>
      <c r="AN26" s="2498"/>
      <c r="AO26" s="2498"/>
      <c r="AP26" s="2498"/>
      <c r="AQ26" s="2498"/>
      <c r="AR26" s="2498"/>
      <c r="AS26" s="2498"/>
      <c r="AT26" s="2498"/>
      <c r="AU26" s="2498"/>
      <c r="AV26" s="2498"/>
    </row>
    <row r="27" spans="1:48" s="1448" customFormat="1" ht="13.5" customHeight="1" x14ac:dyDescent="0.2">
      <c r="A27" s="1442"/>
      <c r="B27" s="1443"/>
      <c r="C27" s="1388" t="s">
        <v>508</v>
      </c>
      <c r="D27" s="1444"/>
      <c r="E27" s="1388"/>
      <c r="F27" s="1388"/>
      <c r="G27" s="1441">
        <v>309</v>
      </c>
      <c r="H27" s="1441">
        <v>139</v>
      </c>
      <c r="I27" s="1441">
        <v>24</v>
      </c>
      <c r="J27" s="1441">
        <v>54</v>
      </c>
      <c r="K27" s="1441">
        <v>12</v>
      </c>
      <c r="L27" s="1441">
        <v>29</v>
      </c>
      <c r="M27" s="1441">
        <v>39</v>
      </c>
      <c r="N27" s="1441">
        <v>12</v>
      </c>
      <c r="O27" s="1445"/>
      <c r="P27" s="1446"/>
      <c r="Q27" s="1388"/>
      <c r="R27" s="2504"/>
      <c r="S27" s="2501"/>
      <c r="T27" s="2501"/>
      <c r="U27" s="2502"/>
      <c r="V27" s="2502"/>
      <c r="W27" s="2503"/>
      <c r="X27" s="2498"/>
      <c r="Y27" s="2498"/>
      <c r="Z27" s="2498"/>
      <c r="AA27" s="2498"/>
      <c r="AB27" s="2498"/>
      <c r="AC27" s="2498"/>
      <c r="AD27" s="2498"/>
      <c r="AE27" s="2498"/>
      <c r="AF27" s="2498"/>
      <c r="AG27" s="2498"/>
      <c r="AH27" s="2498"/>
      <c r="AI27" s="2498"/>
      <c r="AJ27" s="2498"/>
      <c r="AK27" s="2498"/>
      <c r="AL27" s="2498"/>
      <c r="AM27" s="2498"/>
      <c r="AN27" s="2498"/>
      <c r="AO27" s="2498"/>
      <c r="AP27" s="2498"/>
      <c r="AQ27" s="2498"/>
      <c r="AR27" s="2498"/>
      <c r="AS27" s="2498"/>
      <c r="AT27" s="2498"/>
      <c r="AU27" s="2498"/>
      <c r="AV27" s="2498"/>
    </row>
    <row r="28" spans="1:48" s="1448" customFormat="1" ht="13.5" customHeight="1" x14ac:dyDescent="0.2">
      <c r="A28" s="1442"/>
      <c r="B28" s="1443"/>
      <c r="C28" s="1388" t="s">
        <v>509</v>
      </c>
      <c r="D28" s="1444"/>
      <c r="E28" s="1388"/>
      <c r="F28" s="1388"/>
      <c r="G28" s="1441">
        <v>623</v>
      </c>
      <c r="H28" s="1441">
        <v>272</v>
      </c>
      <c r="I28" s="1441">
        <v>52</v>
      </c>
      <c r="J28" s="1441">
        <v>82</v>
      </c>
      <c r="K28" s="1441">
        <v>54</v>
      </c>
      <c r="L28" s="1441">
        <v>52</v>
      </c>
      <c r="M28" s="1441">
        <v>81</v>
      </c>
      <c r="N28" s="1441">
        <v>30</v>
      </c>
      <c r="O28" s="1445"/>
      <c r="P28" s="1446"/>
      <c r="Q28" s="1388"/>
      <c r="R28" s="2504"/>
      <c r="S28" s="2501"/>
      <c r="T28" s="2501"/>
      <c r="U28" s="2502"/>
      <c r="V28" s="2502"/>
      <c r="W28" s="2503"/>
      <c r="X28" s="2498"/>
      <c r="Y28" s="2498"/>
      <c r="Z28" s="2498"/>
      <c r="AA28" s="2498"/>
      <c r="AB28" s="2498"/>
      <c r="AC28" s="2498"/>
      <c r="AD28" s="2498"/>
      <c r="AE28" s="2498"/>
      <c r="AF28" s="2498"/>
      <c r="AG28" s="2498"/>
      <c r="AH28" s="2498"/>
      <c r="AI28" s="2498"/>
      <c r="AJ28" s="2498"/>
      <c r="AK28" s="2498"/>
      <c r="AL28" s="2498"/>
      <c r="AM28" s="2498"/>
      <c r="AN28" s="2498"/>
      <c r="AO28" s="2498"/>
      <c r="AP28" s="2498"/>
      <c r="AQ28" s="2498"/>
      <c r="AR28" s="2498"/>
      <c r="AS28" s="2498"/>
      <c r="AT28" s="2498"/>
      <c r="AU28" s="2498"/>
      <c r="AV28" s="2498"/>
    </row>
    <row r="29" spans="1:48" s="1448" customFormat="1" ht="13.5" customHeight="1" x14ac:dyDescent="0.2">
      <c r="A29" s="1442"/>
      <c r="B29" s="1443"/>
      <c r="C29" s="1388" t="s">
        <v>510</v>
      </c>
      <c r="D29" s="1444"/>
      <c r="E29" s="1388"/>
      <c r="F29" s="1388"/>
      <c r="G29" s="1441">
        <v>5280</v>
      </c>
      <c r="H29" s="1441">
        <v>1606</v>
      </c>
      <c r="I29" s="1441">
        <v>630</v>
      </c>
      <c r="J29" s="1441">
        <v>936</v>
      </c>
      <c r="K29" s="1441">
        <v>534</v>
      </c>
      <c r="L29" s="1441">
        <v>392</v>
      </c>
      <c r="M29" s="1441">
        <v>835</v>
      </c>
      <c r="N29" s="1441">
        <v>347</v>
      </c>
      <c r="O29" s="1445"/>
      <c r="P29" s="1446"/>
      <c r="Q29" s="1388"/>
      <c r="R29" s="2504"/>
      <c r="S29" s="2501"/>
      <c r="T29" s="2501"/>
      <c r="U29" s="2502"/>
      <c r="V29" s="2502"/>
      <c r="W29" s="2503"/>
      <c r="X29" s="2498"/>
      <c r="Y29" s="2498"/>
      <c r="Z29" s="2498"/>
      <c r="AA29" s="2498"/>
      <c r="AB29" s="2498"/>
      <c r="AC29" s="2498"/>
      <c r="AD29" s="2498"/>
      <c r="AE29" s="2498"/>
      <c r="AF29" s="2498"/>
      <c r="AG29" s="2498"/>
      <c r="AH29" s="2498"/>
      <c r="AI29" s="2498"/>
      <c r="AJ29" s="2498"/>
      <c r="AK29" s="2498"/>
      <c r="AL29" s="2498"/>
      <c r="AM29" s="2498"/>
      <c r="AN29" s="2498"/>
      <c r="AO29" s="2498"/>
      <c r="AP29" s="2498"/>
      <c r="AQ29" s="2498"/>
      <c r="AR29" s="2498"/>
      <c r="AS29" s="2498"/>
      <c r="AT29" s="2498"/>
      <c r="AU29" s="2498"/>
      <c r="AV29" s="2498"/>
    </row>
    <row r="30" spans="1:48" s="1448" customFormat="1" ht="13.5" customHeight="1" x14ac:dyDescent="0.2">
      <c r="A30" s="1442"/>
      <c r="B30" s="1443"/>
      <c r="C30" s="1388" t="s">
        <v>511</v>
      </c>
      <c r="D30" s="1444"/>
      <c r="E30" s="1388"/>
      <c r="F30" s="1388"/>
      <c r="G30" s="1441">
        <v>1216</v>
      </c>
      <c r="H30" s="1441">
        <v>591</v>
      </c>
      <c r="I30" s="1441">
        <v>85</v>
      </c>
      <c r="J30" s="1441">
        <v>151</v>
      </c>
      <c r="K30" s="1441">
        <v>91</v>
      </c>
      <c r="L30" s="1441">
        <v>90</v>
      </c>
      <c r="M30" s="1441">
        <v>157</v>
      </c>
      <c r="N30" s="1441">
        <v>51</v>
      </c>
      <c r="O30" s="1445"/>
      <c r="P30" s="1446"/>
      <c r="Q30" s="1388"/>
      <c r="R30" s="2504"/>
      <c r="S30" s="2501"/>
      <c r="T30" s="2501"/>
      <c r="U30" s="2502"/>
      <c r="V30" s="2502"/>
      <c r="W30" s="2503"/>
      <c r="X30" s="2498"/>
      <c r="Y30" s="2498"/>
      <c r="Z30" s="2498"/>
      <c r="AA30" s="2498"/>
      <c r="AB30" s="2498"/>
      <c r="AC30" s="2498"/>
      <c r="AD30" s="2498"/>
      <c r="AE30" s="2498"/>
      <c r="AF30" s="2498"/>
      <c r="AG30" s="2498"/>
      <c r="AH30" s="2498"/>
      <c r="AI30" s="2498"/>
      <c r="AJ30" s="2498"/>
      <c r="AK30" s="2498"/>
      <c r="AL30" s="2498"/>
      <c r="AM30" s="2498"/>
      <c r="AN30" s="2498"/>
      <c r="AO30" s="2498"/>
      <c r="AP30" s="2498"/>
      <c r="AQ30" s="2498"/>
      <c r="AR30" s="2498"/>
      <c r="AS30" s="2498"/>
      <c r="AT30" s="2498"/>
      <c r="AU30" s="2498"/>
      <c r="AV30" s="2498"/>
    </row>
    <row r="31" spans="1:48" s="1448" customFormat="1" ht="13.5" customHeight="1" x14ac:dyDescent="0.2">
      <c r="A31" s="1442"/>
      <c r="B31" s="1443"/>
      <c r="C31" s="1388" t="s">
        <v>512</v>
      </c>
      <c r="D31" s="1444"/>
      <c r="E31" s="1388"/>
      <c r="F31" s="1388"/>
      <c r="G31" s="1441">
        <v>2250</v>
      </c>
      <c r="H31" s="1441">
        <v>852</v>
      </c>
      <c r="I31" s="1441">
        <v>189</v>
      </c>
      <c r="J31" s="1441">
        <v>366</v>
      </c>
      <c r="K31" s="1441">
        <v>214</v>
      </c>
      <c r="L31" s="1441">
        <v>171</v>
      </c>
      <c r="M31" s="1441">
        <v>332</v>
      </c>
      <c r="N31" s="1441">
        <v>126</v>
      </c>
      <c r="O31" s="1445"/>
      <c r="P31" s="1446"/>
      <c r="Q31" s="1388"/>
      <c r="R31" s="2504"/>
      <c r="S31" s="2501"/>
      <c r="T31" s="2501"/>
      <c r="U31" s="2502"/>
      <c r="V31" s="2502"/>
      <c r="W31" s="2503"/>
      <c r="X31" s="2498"/>
      <c r="Y31" s="2498"/>
      <c r="Z31" s="2498"/>
      <c r="AA31" s="2498"/>
      <c r="AB31" s="2498"/>
      <c r="AC31" s="2498"/>
      <c r="AD31" s="2498"/>
      <c r="AE31" s="2498"/>
      <c r="AF31" s="2498"/>
      <c r="AG31" s="2498"/>
      <c r="AH31" s="2498"/>
      <c r="AI31" s="2498"/>
      <c r="AJ31" s="2498"/>
      <c r="AK31" s="2498"/>
      <c r="AL31" s="2498"/>
      <c r="AM31" s="2498"/>
      <c r="AN31" s="2498"/>
      <c r="AO31" s="2498"/>
      <c r="AP31" s="2498"/>
      <c r="AQ31" s="2498"/>
      <c r="AR31" s="2498"/>
      <c r="AS31" s="2498"/>
      <c r="AT31" s="2498"/>
      <c r="AU31" s="2498"/>
      <c r="AV31" s="2498"/>
    </row>
    <row r="32" spans="1:48" s="1448" customFormat="1" ht="13.5" customHeight="1" x14ac:dyDescent="0.2">
      <c r="A32" s="1442"/>
      <c r="B32" s="1443"/>
      <c r="C32" s="1388" t="s">
        <v>513</v>
      </c>
      <c r="D32" s="1444"/>
      <c r="E32" s="1388"/>
      <c r="F32" s="1388"/>
      <c r="G32" s="1441">
        <v>1624</v>
      </c>
      <c r="H32" s="1441">
        <v>1031</v>
      </c>
      <c r="I32" s="1441">
        <v>74</v>
      </c>
      <c r="J32" s="1441">
        <v>140</v>
      </c>
      <c r="K32" s="1441">
        <v>89</v>
      </c>
      <c r="L32" s="1441">
        <v>71</v>
      </c>
      <c r="M32" s="1441">
        <v>138</v>
      </c>
      <c r="N32" s="1441">
        <v>81</v>
      </c>
      <c r="O32" s="1445"/>
      <c r="P32" s="1446"/>
      <c r="Q32" s="1388"/>
      <c r="R32" s="2504"/>
      <c r="S32" s="2501"/>
      <c r="T32" s="2501"/>
      <c r="U32" s="2502"/>
      <c r="V32" s="2502"/>
      <c r="W32" s="2503"/>
      <c r="X32" s="2498"/>
      <c r="Y32" s="2498"/>
      <c r="Z32" s="2498"/>
      <c r="AA32" s="2498"/>
      <c r="AB32" s="2498"/>
      <c r="AC32" s="2498"/>
      <c r="AD32" s="2498"/>
      <c r="AE32" s="2498"/>
      <c r="AF32" s="2498"/>
      <c r="AG32" s="2498"/>
      <c r="AH32" s="2498"/>
      <c r="AI32" s="2498"/>
      <c r="AJ32" s="2498"/>
      <c r="AK32" s="2498"/>
      <c r="AL32" s="2498"/>
      <c r="AM32" s="2498"/>
      <c r="AN32" s="2498"/>
      <c r="AO32" s="2498"/>
      <c r="AP32" s="2498"/>
      <c r="AQ32" s="2498"/>
      <c r="AR32" s="2498"/>
      <c r="AS32" s="2498"/>
      <c r="AT32" s="2498"/>
      <c r="AU32" s="2498"/>
      <c r="AV32" s="2498"/>
    </row>
    <row r="33" spans="1:48" s="1448" customFormat="1" ht="13.5" customHeight="1" x14ac:dyDescent="0.2">
      <c r="A33" s="1442"/>
      <c r="B33" s="1443"/>
      <c r="C33" s="1388" t="s">
        <v>514</v>
      </c>
      <c r="D33" s="1444"/>
      <c r="E33" s="1388"/>
      <c r="F33" s="1388"/>
      <c r="G33" s="1441">
        <v>678</v>
      </c>
      <c r="H33" s="1441">
        <v>239</v>
      </c>
      <c r="I33" s="1441">
        <v>60</v>
      </c>
      <c r="J33" s="1441">
        <v>128</v>
      </c>
      <c r="K33" s="1441">
        <v>61</v>
      </c>
      <c r="L33" s="1441">
        <v>42</v>
      </c>
      <c r="M33" s="1441">
        <v>116</v>
      </c>
      <c r="N33" s="1441">
        <v>32</v>
      </c>
      <c r="O33" s="1445"/>
      <c r="P33" s="1446"/>
      <c r="Q33" s="1388"/>
      <c r="R33" s="2504"/>
      <c r="S33" s="2501"/>
      <c r="T33" s="2501"/>
      <c r="U33" s="2502"/>
      <c r="V33" s="2502"/>
      <c r="W33" s="2503"/>
      <c r="X33" s="2498"/>
      <c r="Y33" s="2498"/>
      <c r="Z33" s="2498"/>
      <c r="AA33" s="2498"/>
      <c r="AB33" s="2498"/>
      <c r="AC33" s="2498"/>
      <c r="AD33" s="2498"/>
      <c r="AE33" s="2498"/>
      <c r="AF33" s="2498"/>
      <c r="AG33" s="2498"/>
      <c r="AH33" s="2498"/>
      <c r="AI33" s="2498"/>
      <c r="AJ33" s="2498"/>
      <c r="AK33" s="2498"/>
      <c r="AL33" s="2498"/>
      <c r="AM33" s="2498"/>
      <c r="AN33" s="2498"/>
      <c r="AO33" s="2498"/>
      <c r="AP33" s="2498"/>
      <c r="AQ33" s="2498"/>
      <c r="AR33" s="2498"/>
      <c r="AS33" s="2498"/>
      <c r="AT33" s="2498"/>
      <c r="AU33" s="2498"/>
      <c r="AV33" s="2498"/>
    </row>
    <row r="34" spans="1:48" s="1448" customFormat="1" ht="13.5" customHeight="1" x14ac:dyDescent="0.2">
      <c r="A34" s="1442"/>
      <c r="B34" s="1443"/>
      <c r="C34" s="1388" t="s">
        <v>515</v>
      </c>
      <c r="D34" s="1444"/>
      <c r="E34" s="1388"/>
      <c r="F34" s="1388"/>
      <c r="G34" s="1441">
        <v>1394</v>
      </c>
      <c r="H34" s="1441">
        <v>493</v>
      </c>
      <c r="I34" s="1441">
        <v>141</v>
      </c>
      <c r="J34" s="1441">
        <v>205</v>
      </c>
      <c r="K34" s="1441">
        <v>120</v>
      </c>
      <c r="L34" s="1441">
        <v>115</v>
      </c>
      <c r="M34" s="1441">
        <v>208</v>
      </c>
      <c r="N34" s="1441">
        <v>112</v>
      </c>
      <c r="O34" s="1445"/>
      <c r="P34" s="1446"/>
      <c r="Q34" s="1388"/>
      <c r="R34" s="2504"/>
      <c r="S34" s="2501"/>
      <c r="T34" s="2501"/>
      <c r="U34" s="2502"/>
      <c r="V34" s="2502"/>
      <c r="W34" s="2503"/>
      <c r="X34" s="2498"/>
      <c r="Y34" s="2498"/>
      <c r="Z34" s="2498"/>
      <c r="AA34" s="2498"/>
      <c r="AB34" s="2498"/>
      <c r="AC34" s="2498"/>
      <c r="AD34" s="2498"/>
      <c r="AE34" s="2498"/>
      <c r="AF34" s="2498"/>
      <c r="AG34" s="2498"/>
      <c r="AH34" s="2498"/>
      <c r="AI34" s="2498"/>
      <c r="AJ34" s="2498"/>
      <c r="AK34" s="2498"/>
      <c r="AL34" s="2498"/>
      <c r="AM34" s="2498"/>
      <c r="AN34" s="2498"/>
      <c r="AO34" s="2498"/>
      <c r="AP34" s="2498"/>
      <c r="AQ34" s="2498"/>
      <c r="AR34" s="2498"/>
      <c r="AS34" s="2498"/>
      <c r="AT34" s="2498"/>
      <c r="AU34" s="2498"/>
      <c r="AV34" s="2498"/>
    </row>
    <row r="35" spans="1:48" s="1448" customFormat="1" ht="13.5" customHeight="1" x14ac:dyDescent="0.2">
      <c r="A35" s="1442"/>
      <c r="B35" s="1443"/>
      <c r="C35" s="1388" t="s">
        <v>516</v>
      </c>
      <c r="D35" s="1444"/>
      <c r="E35" s="1388"/>
      <c r="F35" s="1388"/>
      <c r="G35" s="1441">
        <v>1168</v>
      </c>
      <c r="H35" s="1441">
        <v>471</v>
      </c>
      <c r="I35" s="1441">
        <v>123</v>
      </c>
      <c r="J35" s="1441">
        <v>168</v>
      </c>
      <c r="K35" s="1441">
        <v>79</v>
      </c>
      <c r="L35" s="1441">
        <v>89</v>
      </c>
      <c r="M35" s="1441">
        <v>166</v>
      </c>
      <c r="N35" s="1441">
        <v>72</v>
      </c>
      <c r="O35" s="1445"/>
      <c r="P35" s="1446"/>
      <c r="Q35" s="1388"/>
      <c r="R35" s="2504"/>
      <c r="S35" s="2501"/>
      <c r="T35" s="2501"/>
      <c r="U35" s="2502"/>
      <c r="V35" s="2502"/>
      <c r="W35" s="2503"/>
      <c r="X35" s="2498"/>
      <c r="Y35" s="2498"/>
      <c r="Z35" s="2498"/>
      <c r="AA35" s="2498"/>
      <c r="AB35" s="2498"/>
      <c r="AC35" s="2498"/>
      <c r="AD35" s="2498"/>
      <c r="AE35" s="2498"/>
      <c r="AF35" s="2498"/>
      <c r="AG35" s="2498"/>
      <c r="AH35" s="2498"/>
      <c r="AI35" s="2498"/>
      <c r="AJ35" s="2498"/>
      <c r="AK35" s="2498"/>
      <c r="AL35" s="2498"/>
      <c r="AM35" s="2498"/>
      <c r="AN35" s="2498"/>
      <c r="AO35" s="2498"/>
      <c r="AP35" s="2498"/>
      <c r="AQ35" s="2498"/>
      <c r="AR35" s="2498"/>
      <c r="AS35" s="2498"/>
      <c r="AT35" s="2498"/>
      <c r="AU35" s="2498"/>
      <c r="AV35" s="2498"/>
    </row>
    <row r="36" spans="1:48" s="1448" customFormat="1" ht="13.5" customHeight="1" x14ac:dyDescent="0.2">
      <c r="A36" s="1442"/>
      <c r="B36" s="1443"/>
      <c r="C36" s="1388" t="s">
        <v>517</v>
      </c>
      <c r="D36" s="1444"/>
      <c r="E36" s="1388"/>
      <c r="F36" s="1388"/>
      <c r="G36" s="1441">
        <v>6718</v>
      </c>
      <c r="H36" s="1441">
        <v>1623</v>
      </c>
      <c r="I36" s="1441">
        <v>791</v>
      </c>
      <c r="J36" s="1441">
        <v>1506</v>
      </c>
      <c r="K36" s="1441">
        <v>841</v>
      </c>
      <c r="L36" s="1441">
        <v>544</v>
      </c>
      <c r="M36" s="1441">
        <v>1011</v>
      </c>
      <c r="N36" s="1441">
        <v>402</v>
      </c>
      <c r="O36" s="1445"/>
      <c r="P36" s="1446"/>
      <c r="Q36" s="1388"/>
      <c r="R36" s="2504"/>
      <c r="S36" s="2501"/>
      <c r="T36" s="2501"/>
      <c r="U36" s="2502"/>
      <c r="V36" s="2502"/>
      <c r="W36" s="2503"/>
      <c r="X36" s="2498"/>
      <c r="Y36" s="2498"/>
      <c r="Z36" s="2498"/>
      <c r="AA36" s="2498"/>
      <c r="AB36" s="2498"/>
      <c r="AC36" s="2498"/>
      <c r="AD36" s="2498"/>
      <c r="AE36" s="2498"/>
      <c r="AF36" s="2498"/>
      <c r="AG36" s="2498"/>
      <c r="AH36" s="2498"/>
      <c r="AI36" s="2498"/>
      <c r="AJ36" s="2498"/>
      <c r="AK36" s="2498"/>
      <c r="AL36" s="2498"/>
      <c r="AM36" s="2498"/>
      <c r="AN36" s="2498"/>
      <c r="AO36" s="2498"/>
      <c r="AP36" s="2498"/>
      <c r="AQ36" s="2498"/>
      <c r="AR36" s="2498"/>
      <c r="AS36" s="2498"/>
      <c r="AT36" s="2498"/>
      <c r="AU36" s="2498"/>
      <c r="AV36" s="2498"/>
    </row>
    <row r="37" spans="1:48" s="1448" customFormat="1" ht="13.5" customHeight="1" x14ac:dyDescent="0.2">
      <c r="A37" s="1442"/>
      <c r="B37" s="1443"/>
      <c r="C37" s="1388" t="s">
        <v>518</v>
      </c>
      <c r="D37" s="1444"/>
      <c r="E37" s="1388"/>
      <c r="F37" s="1388"/>
      <c r="G37" s="1441">
        <v>1571</v>
      </c>
      <c r="H37" s="1441">
        <v>421</v>
      </c>
      <c r="I37" s="1441">
        <v>152</v>
      </c>
      <c r="J37" s="1441">
        <v>280</v>
      </c>
      <c r="K37" s="1441">
        <v>151</v>
      </c>
      <c r="L37" s="1441">
        <v>118</v>
      </c>
      <c r="M37" s="1441">
        <v>295</v>
      </c>
      <c r="N37" s="1441">
        <v>154</v>
      </c>
      <c r="O37" s="1445"/>
      <c r="P37" s="1446"/>
      <c r="Q37" s="1388"/>
      <c r="R37" s="2504"/>
      <c r="S37" s="2501"/>
      <c r="T37" s="2501"/>
      <c r="U37" s="2502"/>
      <c r="V37" s="2502"/>
      <c r="W37" s="2503"/>
      <c r="X37" s="2498"/>
      <c r="Y37" s="2498"/>
      <c r="Z37" s="2498"/>
      <c r="AA37" s="2498"/>
      <c r="AB37" s="2498"/>
      <c r="AC37" s="2498"/>
      <c r="AD37" s="2498"/>
      <c r="AE37" s="2498"/>
      <c r="AF37" s="2498"/>
      <c r="AG37" s="2498"/>
      <c r="AH37" s="2498"/>
      <c r="AI37" s="2498"/>
      <c r="AJ37" s="2498"/>
      <c r="AK37" s="2498"/>
      <c r="AL37" s="2498"/>
      <c r="AM37" s="2498"/>
      <c r="AN37" s="2498"/>
      <c r="AO37" s="2498"/>
      <c r="AP37" s="2498"/>
      <c r="AQ37" s="2498"/>
      <c r="AR37" s="2498"/>
      <c r="AS37" s="2498"/>
      <c r="AT37" s="2498"/>
      <c r="AU37" s="2498"/>
      <c r="AV37" s="2498"/>
    </row>
    <row r="38" spans="1:48" s="1448" customFormat="1" ht="13.5" customHeight="1" x14ac:dyDescent="0.2">
      <c r="A38" s="1442"/>
      <c r="B38" s="1443"/>
      <c r="C38" s="1388" t="s">
        <v>519</v>
      </c>
      <c r="D38" s="1444"/>
      <c r="E38" s="1388"/>
      <c r="F38" s="1388"/>
      <c r="G38" s="1441">
        <v>9996</v>
      </c>
      <c r="H38" s="1441">
        <v>2228</v>
      </c>
      <c r="I38" s="1441">
        <v>1316</v>
      </c>
      <c r="J38" s="1441">
        <v>2337</v>
      </c>
      <c r="K38" s="1441">
        <v>1323</v>
      </c>
      <c r="L38" s="1441">
        <v>821</v>
      </c>
      <c r="M38" s="1441">
        <v>1405</v>
      </c>
      <c r="N38" s="1441">
        <v>566</v>
      </c>
      <c r="O38" s="1445"/>
      <c r="P38" s="1446"/>
      <c r="Q38" s="1388"/>
      <c r="R38" s="2504"/>
      <c r="S38" s="2501"/>
      <c r="T38" s="2501"/>
      <c r="U38" s="2502"/>
      <c r="V38" s="2502"/>
      <c r="W38" s="2503"/>
      <c r="X38" s="2498"/>
      <c r="Y38" s="2498"/>
      <c r="Z38" s="2498"/>
      <c r="AA38" s="2498"/>
      <c r="AB38" s="2498"/>
      <c r="AC38" s="2498"/>
      <c r="AD38" s="2498"/>
      <c r="AE38" s="2498"/>
      <c r="AF38" s="2498"/>
      <c r="AG38" s="2498"/>
      <c r="AH38" s="2498"/>
      <c r="AI38" s="2498"/>
      <c r="AJ38" s="2498"/>
      <c r="AK38" s="2498"/>
      <c r="AL38" s="2498"/>
      <c r="AM38" s="2498"/>
      <c r="AN38" s="2498"/>
      <c r="AO38" s="2498"/>
      <c r="AP38" s="2498"/>
      <c r="AQ38" s="2498"/>
      <c r="AR38" s="2498"/>
      <c r="AS38" s="2498"/>
      <c r="AT38" s="2498"/>
      <c r="AU38" s="2498"/>
      <c r="AV38" s="2498"/>
    </row>
    <row r="39" spans="1:48" s="1448" customFormat="1" ht="13.5" customHeight="1" x14ac:dyDescent="0.2">
      <c r="A39" s="1442"/>
      <c r="B39" s="1443"/>
      <c r="C39" s="1388" t="s">
        <v>520</v>
      </c>
      <c r="D39" s="1444"/>
      <c r="E39" s="1388"/>
      <c r="F39" s="1388"/>
      <c r="G39" s="1441">
        <v>8682</v>
      </c>
      <c r="H39" s="1441">
        <v>2761</v>
      </c>
      <c r="I39" s="1441">
        <v>990</v>
      </c>
      <c r="J39" s="1441">
        <v>1768</v>
      </c>
      <c r="K39" s="1441">
        <v>945</v>
      </c>
      <c r="L39" s="1441">
        <v>687</v>
      </c>
      <c r="M39" s="1441">
        <v>1134</v>
      </c>
      <c r="N39" s="1441">
        <v>397</v>
      </c>
      <c r="O39" s="1445"/>
      <c r="P39" s="1446"/>
      <c r="Q39" s="1388"/>
      <c r="R39" s="2504"/>
      <c r="S39" s="2501"/>
      <c r="T39" s="2501"/>
      <c r="U39" s="2502"/>
      <c r="V39" s="2502"/>
      <c r="W39" s="2503"/>
      <c r="X39" s="2498"/>
      <c r="Y39" s="2498"/>
      <c r="Z39" s="2498"/>
      <c r="AA39" s="2498"/>
      <c r="AB39" s="2498"/>
      <c r="AC39" s="2498"/>
      <c r="AD39" s="2498"/>
      <c r="AE39" s="2498"/>
      <c r="AF39" s="2498"/>
      <c r="AG39" s="2498"/>
      <c r="AH39" s="2498"/>
      <c r="AI39" s="2498"/>
      <c r="AJ39" s="2498"/>
      <c r="AK39" s="2498"/>
      <c r="AL39" s="2498"/>
      <c r="AM39" s="2498"/>
      <c r="AN39" s="2498"/>
      <c r="AO39" s="2498"/>
      <c r="AP39" s="2498"/>
      <c r="AQ39" s="2498"/>
      <c r="AR39" s="2498"/>
      <c r="AS39" s="2498"/>
      <c r="AT39" s="2498"/>
      <c r="AU39" s="2498"/>
      <c r="AV39" s="2498"/>
    </row>
    <row r="40" spans="1:48" s="1448" customFormat="1" ht="13.5" customHeight="1" x14ac:dyDescent="0.2">
      <c r="A40" s="1442"/>
      <c r="B40" s="1443"/>
      <c r="C40" s="1388" t="s">
        <v>521</v>
      </c>
      <c r="D40" s="1444"/>
      <c r="E40" s="1388"/>
      <c r="F40" s="1388"/>
      <c r="G40" s="1441">
        <v>6967</v>
      </c>
      <c r="H40" s="1441">
        <v>2158</v>
      </c>
      <c r="I40" s="1441">
        <v>652</v>
      </c>
      <c r="J40" s="1441">
        <v>1199</v>
      </c>
      <c r="K40" s="1441">
        <v>778</v>
      </c>
      <c r="L40" s="1441">
        <v>630</v>
      </c>
      <c r="M40" s="1441">
        <v>1151</v>
      </c>
      <c r="N40" s="1441">
        <v>399</v>
      </c>
      <c r="O40" s="1445"/>
      <c r="P40" s="1446"/>
      <c r="Q40" s="1388"/>
      <c r="R40" s="2504"/>
      <c r="S40" s="2501"/>
      <c r="T40" s="2501"/>
      <c r="U40" s="2502"/>
      <c r="V40" s="2502"/>
      <c r="W40" s="2503"/>
      <c r="X40" s="2498"/>
      <c r="Y40" s="2498"/>
      <c r="Z40" s="2498"/>
      <c r="AA40" s="2498"/>
      <c r="AB40" s="2498"/>
      <c r="AC40" s="2498"/>
      <c r="AD40" s="2498"/>
      <c r="AE40" s="2498"/>
      <c r="AF40" s="2498"/>
      <c r="AG40" s="2498"/>
      <c r="AH40" s="2498"/>
      <c r="AI40" s="2498"/>
      <c r="AJ40" s="2498"/>
      <c r="AK40" s="2498"/>
      <c r="AL40" s="2498"/>
      <c r="AM40" s="2498"/>
      <c r="AN40" s="2498"/>
      <c r="AO40" s="2498"/>
      <c r="AP40" s="2498"/>
      <c r="AQ40" s="2498"/>
      <c r="AR40" s="2498"/>
      <c r="AS40" s="2498"/>
      <c r="AT40" s="2498"/>
      <c r="AU40" s="2498"/>
      <c r="AV40" s="2498"/>
    </row>
    <row r="41" spans="1:48" s="1448" customFormat="1" ht="13.5" customHeight="1" x14ac:dyDescent="0.2">
      <c r="A41" s="1442"/>
      <c r="B41" s="1443"/>
      <c r="C41" s="1388" t="s">
        <v>522</v>
      </c>
      <c r="D41" s="1444"/>
      <c r="E41" s="1388"/>
      <c r="F41" s="1388"/>
      <c r="G41" s="1441">
        <v>2235</v>
      </c>
      <c r="H41" s="1441">
        <v>1262</v>
      </c>
      <c r="I41" s="1441">
        <v>107</v>
      </c>
      <c r="J41" s="1441">
        <v>214</v>
      </c>
      <c r="K41" s="1441">
        <v>153</v>
      </c>
      <c r="L41" s="1441">
        <v>98</v>
      </c>
      <c r="M41" s="1441">
        <v>297</v>
      </c>
      <c r="N41" s="1441">
        <v>104</v>
      </c>
      <c r="O41" s="1445"/>
      <c r="P41" s="1446"/>
      <c r="Q41" s="1388"/>
      <c r="R41" s="2504"/>
      <c r="S41" s="2501"/>
      <c r="T41" s="2501"/>
      <c r="U41" s="2502"/>
      <c r="V41" s="2502"/>
      <c r="W41" s="2503"/>
      <c r="X41" s="2498"/>
      <c r="Y41" s="2498"/>
      <c r="Z41" s="2498"/>
      <c r="AA41" s="2498"/>
      <c r="AB41" s="2498"/>
      <c r="AC41" s="2498"/>
      <c r="AD41" s="2498"/>
      <c r="AE41" s="2498"/>
      <c r="AF41" s="2498"/>
      <c r="AG41" s="2498"/>
      <c r="AH41" s="2498"/>
      <c r="AI41" s="2498"/>
      <c r="AJ41" s="2498"/>
      <c r="AK41" s="2498"/>
      <c r="AL41" s="2498"/>
      <c r="AM41" s="2498"/>
      <c r="AN41" s="2498"/>
      <c r="AO41" s="2498"/>
      <c r="AP41" s="2498"/>
      <c r="AQ41" s="2498"/>
      <c r="AR41" s="2498"/>
      <c r="AS41" s="2498"/>
      <c r="AT41" s="2498"/>
      <c r="AU41" s="2498"/>
      <c r="AV41" s="2498"/>
    </row>
    <row r="42" spans="1:48" s="1448" customFormat="1" ht="13.5" customHeight="1" x14ac:dyDescent="0.2">
      <c r="A42" s="1442"/>
      <c r="B42" s="1443"/>
      <c r="C42" s="1388" t="s">
        <v>523</v>
      </c>
      <c r="D42" s="1444"/>
      <c r="E42" s="1388"/>
      <c r="F42" s="1388"/>
      <c r="G42" s="1441">
        <v>2989</v>
      </c>
      <c r="H42" s="1441">
        <v>664</v>
      </c>
      <c r="I42" s="1441">
        <v>292</v>
      </c>
      <c r="J42" s="1441">
        <v>522</v>
      </c>
      <c r="K42" s="1441">
        <v>348</v>
      </c>
      <c r="L42" s="1441">
        <v>323</v>
      </c>
      <c r="M42" s="1441">
        <v>586</v>
      </c>
      <c r="N42" s="1441">
        <v>254</v>
      </c>
      <c r="O42" s="1445"/>
      <c r="P42" s="1446"/>
      <c r="Q42" s="1388"/>
      <c r="R42" s="2504"/>
      <c r="S42" s="2501"/>
      <c r="T42" s="2501"/>
      <c r="U42" s="2502"/>
      <c r="V42" s="2502"/>
      <c r="W42" s="2503"/>
      <c r="X42" s="2498"/>
      <c r="Y42" s="2498"/>
      <c r="Z42" s="2498"/>
      <c r="AA42" s="2498"/>
      <c r="AB42" s="2498"/>
      <c r="AC42" s="2498"/>
      <c r="AD42" s="2498"/>
      <c r="AE42" s="2498"/>
      <c r="AF42" s="2498"/>
      <c r="AG42" s="2498"/>
      <c r="AH42" s="2498"/>
      <c r="AI42" s="2498"/>
      <c r="AJ42" s="2498"/>
      <c r="AK42" s="2498"/>
      <c r="AL42" s="2498"/>
      <c r="AM42" s="2498"/>
      <c r="AN42" s="2498"/>
      <c r="AO42" s="2498"/>
      <c r="AP42" s="2498"/>
      <c r="AQ42" s="2498"/>
      <c r="AR42" s="2498"/>
      <c r="AS42" s="2498"/>
      <c r="AT42" s="2498"/>
      <c r="AU42" s="2498"/>
      <c r="AV42" s="2498"/>
    </row>
    <row r="43" spans="1:48" s="1448" customFormat="1" ht="13.5" customHeight="1" x14ac:dyDescent="0.2">
      <c r="A43" s="1442"/>
      <c r="B43" s="1443"/>
      <c r="C43" s="1388" t="s">
        <v>524</v>
      </c>
      <c r="D43" s="1444"/>
      <c r="E43" s="1388"/>
      <c r="F43" s="1388"/>
      <c r="G43" s="1441">
        <v>1950</v>
      </c>
      <c r="H43" s="1441">
        <v>401</v>
      </c>
      <c r="I43" s="1441">
        <v>137</v>
      </c>
      <c r="J43" s="1441">
        <v>343</v>
      </c>
      <c r="K43" s="1441">
        <v>240</v>
      </c>
      <c r="L43" s="1441">
        <v>192</v>
      </c>
      <c r="M43" s="1441">
        <v>430</v>
      </c>
      <c r="N43" s="1441">
        <v>207</v>
      </c>
      <c r="O43" s="1445"/>
      <c r="P43" s="1446"/>
      <c r="Q43" s="1388"/>
      <c r="R43" s="2504"/>
      <c r="S43" s="2501"/>
      <c r="T43" s="2501"/>
      <c r="U43" s="2502"/>
      <c r="V43" s="2502"/>
      <c r="W43" s="2503"/>
      <c r="X43" s="2498"/>
      <c r="Y43" s="2498"/>
      <c r="Z43" s="2498"/>
      <c r="AA43" s="2498"/>
      <c r="AB43" s="2498"/>
      <c r="AC43" s="2498"/>
      <c r="AD43" s="2498"/>
      <c r="AE43" s="2498"/>
      <c r="AF43" s="2498"/>
      <c r="AG43" s="2498"/>
      <c r="AH43" s="2498"/>
      <c r="AI43" s="2498"/>
      <c r="AJ43" s="2498"/>
      <c r="AK43" s="2498"/>
      <c r="AL43" s="2498"/>
      <c r="AM43" s="2498"/>
      <c r="AN43" s="2498"/>
      <c r="AO43" s="2498"/>
      <c r="AP43" s="2498"/>
      <c r="AQ43" s="2498"/>
      <c r="AR43" s="2498"/>
      <c r="AS43" s="2498"/>
      <c r="AT43" s="2498"/>
      <c r="AU43" s="2498"/>
      <c r="AV43" s="2498"/>
    </row>
    <row r="44" spans="1:48" s="1448" customFormat="1" ht="13.5" customHeight="1" x14ac:dyDescent="0.2">
      <c r="A44" s="1442"/>
      <c r="B44" s="1443"/>
      <c r="C44" s="1388" t="s">
        <v>525</v>
      </c>
      <c r="D44" s="1444"/>
      <c r="E44" s="1388"/>
      <c r="F44" s="1388"/>
      <c r="G44" s="1441">
        <v>4</v>
      </c>
      <c r="H44" s="1441">
        <v>2</v>
      </c>
      <c r="I44" s="1441">
        <v>0</v>
      </c>
      <c r="J44" s="1441">
        <v>0</v>
      </c>
      <c r="K44" s="1441">
        <v>0</v>
      </c>
      <c r="L44" s="1441">
        <v>1</v>
      </c>
      <c r="M44" s="1441">
        <v>0</v>
      </c>
      <c r="N44" s="1441">
        <v>1</v>
      </c>
      <c r="O44" s="1445"/>
      <c r="P44" s="1446"/>
      <c r="Q44" s="1388"/>
      <c r="R44" s="2504"/>
      <c r="S44" s="2501"/>
      <c r="T44" s="2501"/>
      <c r="U44" s="2502"/>
      <c r="V44" s="2502"/>
      <c r="W44" s="2503"/>
      <c r="X44" s="2498"/>
      <c r="Y44" s="2498"/>
      <c r="Z44" s="2498"/>
      <c r="AA44" s="2498"/>
      <c r="AB44" s="2498"/>
      <c r="AC44" s="2498"/>
      <c r="AD44" s="2498"/>
      <c r="AE44" s="2498"/>
      <c r="AF44" s="2498"/>
      <c r="AG44" s="2498"/>
      <c r="AH44" s="2498"/>
      <c r="AI44" s="2498"/>
      <c r="AJ44" s="2498"/>
      <c r="AK44" s="2498"/>
      <c r="AL44" s="2498"/>
      <c r="AM44" s="2498"/>
      <c r="AN44" s="2498"/>
      <c r="AO44" s="2498"/>
      <c r="AP44" s="2498"/>
      <c r="AQ44" s="2498"/>
      <c r="AR44" s="2498"/>
      <c r="AS44" s="2498"/>
      <c r="AT44" s="2498"/>
      <c r="AU44" s="2498"/>
      <c r="AV44" s="2498"/>
    </row>
    <row r="45" spans="1:48" s="1448" customFormat="1" ht="13.5" customHeight="1" x14ac:dyDescent="0.2">
      <c r="A45" s="1442"/>
      <c r="B45" s="1443"/>
      <c r="C45" s="1388" t="s">
        <v>526</v>
      </c>
      <c r="D45" s="1444"/>
      <c r="E45" s="1388"/>
      <c r="F45" s="1388"/>
      <c r="G45" s="1441">
        <v>19442</v>
      </c>
      <c r="H45" s="1441">
        <v>4259</v>
      </c>
      <c r="I45" s="1441">
        <v>1683</v>
      </c>
      <c r="J45" s="1441">
        <v>3483</v>
      </c>
      <c r="K45" s="1441">
        <v>2453</v>
      </c>
      <c r="L45" s="1441">
        <v>2020</v>
      </c>
      <c r="M45" s="1441">
        <v>3731</v>
      </c>
      <c r="N45" s="1441">
        <v>1813</v>
      </c>
      <c r="O45" s="1445"/>
      <c r="P45" s="1446"/>
      <c r="Q45" s="1388"/>
      <c r="R45" s="2504"/>
      <c r="S45" s="2501"/>
      <c r="T45" s="2501"/>
      <c r="U45" s="2502"/>
      <c r="V45" s="2502"/>
      <c r="W45" s="2503"/>
      <c r="X45" s="2498"/>
      <c r="Y45" s="2498"/>
      <c r="Z45" s="2498"/>
      <c r="AA45" s="2498"/>
      <c r="AB45" s="2498"/>
      <c r="AC45" s="2498"/>
      <c r="AD45" s="2498"/>
      <c r="AE45" s="2498"/>
      <c r="AF45" s="2498"/>
      <c r="AG45" s="2498"/>
      <c r="AH45" s="2498"/>
      <c r="AI45" s="2498"/>
      <c r="AJ45" s="2498"/>
      <c r="AK45" s="2498"/>
      <c r="AL45" s="2498"/>
      <c r="AM45" s="2498"/>
      <c r="AN45" s="2498"/>
      <c r="AO45" s="2498"/>
      <c r="AP45" s="2498"/>
      <c r="AQ45" s="2498"/>
      <c r="AR45" s="2498"/>
      <c r="AS45" s="2498"/>
      <c r="AT45" s="2498"/>
      <c r="AU45" s="2498"/>
      <c r="AV45" s="2498"/>
    </row>
    <row r="46" spans="1:48" s="1448" customFormat="1" ht="13.5" customHeight="1" x14ac:dyDescent="0.2">
      <c r="A46" s="1442"/>
      <c r="B46" s="1443"/>
      <c r="C46" s="1388" t="s">
        <v>527</v>
      </c>
      <c r="D46" s="1444"/>
      <c r="E46" s="1388"/>
      <c r="F46" s="1388"/>
      <c r="G46" s="1441">
        <v>15295</v>
      </c>
      <c r="H46" s="1441">
        <v>4407</v>
      </c>
      <c r="I46" s="1441">
        <v>2109</v>
      </c>
      <c r="J46" s="1441">
        <v>3026</v>
      </c>
      <c r="K46" s="1441">
        <v>1789</v>
      </c>
      <c r="L46" s="1441">
        <v>1097</v>
      </c>
      <c r="M46" s="1441">
        <v>2016</v>
      </c>
      <c r="N46" s="1441">
        <v>851</v>
      </c>
      <c r="O46" s="1445"/>
      <c r="P46" s="1446"/>
      <c r="Q46" s="1388"/>
      <c r="R46" s="2504"/>
      <c r="S46" s="2501"/>
      <c r="T46" s="2501"/>
      <c r="U46" s="2502"/>
      <c r="V46" s="2502"/>
      <c r="W46" s="2503"/>
      <c r="X46" s="2498"/>
      <c r="Y46" s="2498"/>
      <c r="Z46" s="2498"/>
      <c r="AA46" s="2498"/>
      <c r="AB46" s="2498"/>
      <c r="AC46" s="2498"/>
      <c r="AD46" s="2498"/>
      <c r="AE46" s="2498"/>
      <c r="AF46" s="2498"/>
      <c r="AG46" s="2498"/>
      <c r="AH46" s="2498"/>
      <c r="AI46" s="2498"/>
      <c r="AJ46" s="2498"/>
      <c r="AK46" s="2498"/>
      <c r="AL46" s="2498"/>
      <c r="AM46" s="2498"/>
      <c r="AN46" s="2498"/>
      <c r="AO46" s="2498"/>
      <c r="AP46" s="2498"/>
      <c r="AQ46" s="2498"/>
      <c r="AR46" s="2498"/>
      <c r="AS46" s="2498"/>
      <c r="AT46" s="2498"/>
      <c r="AU46" s="2498"/>
      <c r="AV46" s="2498"/>
    </row>
    <row r="47" spans="1:48" s="1448" customFormat="1" ht="13.5" customHeight="1" x14ac:dyDescent="0.2">
      <c r="A47" s="1442"/>
      <c r="B47" s="1443"/>
      <c r="C47" s="1388" t="s">
        <v>528</v>
      </c>
      <c r="D47" s="1444"/>
      <c r="E47" s="1388"/>
      <c r="F47" s="1388"/>
      <c r="G47" s="1441">
        <v>928</v>
      </c>
      <c r="H47" s="1441">
        <v>226</v>
      </c>
      <c r="I47" s="1441">
        <v>109</v>
      </c>
      <c r="J47" s="1441">
        <v>223</v>
      </c>
      <c r="K47" s="1441">
        <v>120</v>
      </c>
      <c r="L47" s="1441">
        <v>67</v>
      </c>
      <c r="M47" s="1441">
        <v>124</v>
      </c>
      <c r="N47" s="1441">
        <v>59</v>
      </c>
      <c r="O47" s="1445"/>
      <c r="P47" s="1446"/>
      <c r="Q47" s="1388"/>
      <c r="R47" s="2504"/>
      <c r="S47" s="2501"/>
      <c r="T47" s="2501"/>
      <c r="U47" s="2502"/>
      <c r="V47" s="2502"/>
      <c r="W47" s="2503"/>
      <c r="X47" s="2498"/>
      <c r="Y47" s="2498"/>
      <c r="Z47" s="2498"/>
      <c r="AA47" s="2498"/>
      <c r="AB47" s="2498"/>
      <c r="AC47" s="2498"/>
      <c r="AD47" s="2498"/>
      <c r="AE47" s="2498"/>
      <c r="AF47" s="2498"/>
      <c r="AG47" s="2498"/>
      <c r="AH47" s="2498"/>
      <c r="AI47" s="2498"/>
      <c r="AJ47" s="2498"/>
      <c r="AK47" s="2498"/>
      <c r="AL47" s="2498"/>
      <c r="AM47" s="2498"/>
      <c r="AN47" s="2498"/>
      <c r="AO47" s="2498"/>
      <c r="AP47" s="2498"/>
      <c r="AQ47" s="2498"/>
      <c r="AR47" s="2498"/>
      <c r="AS47" s="2498"/>
      <c r="AT47" s="2498"/>
      <c r="AU47" s="2498"/>
      <c r="AV47" s="2498"/>
    </row>
    <row r="48" spans="1:48" s="1448" customFormat="1" ht="13.5" customHeight="1" x14ac:dyDescent="0.2">
      <c r="A48" s="1442"/>
      <c r="B48" s="1443"/>
      <c r="C48" s="1388" t="s">
        <v>529</v>
      </c>
      <c r="D48" s="1444"/>
      <c r="E48" s="1388"/>
      <c r="F48" s="1388"/>
      <c r="G48" s="1441">
        <v>3064</v>
      </c>
      <c r="H48" s="1441">
        <v>905</v>
      </c>
      <c r="I48" s="1441">
        <v>310</v>
      </c>
      <c r="J48" s="1441">
        <v>589</v>
      </c>
      <c r="K48" s="1441">
        <v>366</v>
      </c>
      <c r="L48" s="1441">
        <v>221</v>
      </c>
      <c r="M48" s="1441">
        <v>466</v>
      </c>
      <c r="N48" s="1441">
        <v>207</v>
      </c>
      <c r="O48" s="1445"/>
      <c r="P48" s="1446"/>
      <c r="Q48" s="1388"/>
      <c r="R48" s="2504"/>
      <c r="S48" s="2501"/>
      <c r="T48" s="2501"/>
      <c r="U48" s="2502"/>
      <c r="V48" s="2502"/>
      <c r="W48" s="2503"/>
      <c r="X48" s="2498"/>
      <c r="Y48" s="2498"/>
      <c r="Z48" s="2498"/>
      <c r="AA48" s="2498"/>
      <c r="AB48" s="2498"/>
      <c r="AC48" s="2498"/>
      <c r="AD48" s="2498"/>
      <c r="AE48" s="2498"/>
      <c r="AF48" s="2498"/>
      <c r="AG48" s="2498"/>
      <c r="AH48" s="2498"/>
      <c r="AI48" s="2498"/>
      <c r="AJ48" s="2498"/>
      <c r="AK48" s="2498"/>
      <c r="AL48" s="2498"/>
      <c r="AM48" s="2498"/>
      <c r="AN48" s="2498"/>
      <c r="AO48" s="2498"/>
      <c r="AP48" s="2498"/>
      <c r="AQ48" s="2498"/>
      <c r="AR48" s="2498"/>
      <c r="AS48" s="2498"/>
      <c r="AT48" s="2498"/>
      <c r="AU48" s="2498"/>
      <c r="AV48" s="2498"/>
    </row>
    <row r="49" spans="1:48" s="1448" customFormat="1" ht="13.5" customHeight="1" x14ac:dyDescent="0.2">
      <c r="A49" s="1442"/>
      <c r="B49" s="1443"/>
      <c r="C49" s="1388" t="s">
        <v>530</v>
      </c>
      <c r="D49" s="1444"/>
      <c r="E49" s="1388"/>
      <c r="F49" s="1388"/>
      <c r="G49" s="1441">
        <v>8985</v>
      </c>
      <c r="H49" s="1441">
        <v>2153</v>
      </c>
      <c r="I49" s="1441">
        <v>902</v>
      </c>
      <c r="J49" s="1441">
        <v>1746</v>
      </c>
      <c r="K49" s="1441">
        <v>1305</v>
      </c>
      <c r="L49" s="1441">
        <v>847</v>
      </c>
      <c r="M49" s="1441">
        <v>1447</v>
      </c>
      <c r="N49" s="1441">
        <v>585</v>
      </c>
      <c r="O49" s="1445"/>
      <c r="P49" s="1446"/>
      <c r="Q49" s="1388"/>
      <c r="R49" s="2504"/>
      <c r="S49" s="2501"/>
      <c r="T49" s="2501"/>
      <c r="U49" s="2502"/>
      <c r="V49" s="2502"/>
      <c r="W49" s="2503"/>
      <c r="X49" s="2498"/>
      <c r="Y49" s="2498"/>
      <c r="Z49" s="2498"/>
      <c r="AA49" s="2498"/>
      <c r="AB49" s="2498"/>
      <c r="AC49" s="2498"/>
      <c r="AD49" s="2498"/>
      <c r="AE49" s="2498"/>
      <c r="AF49" s="2498"/>
      <c r="AG49" s="2498"/>
      <c r="AH49" s="2498"/>
      <c r="AI49" s="2498"/>
      <c r="AJ49" s="2498"/>
      <c r="AK49" s="2498"/>
      <c r="AL49" s="2498"/>
      <c r="AM49" s="2498"/>
      <c r="AN49" s="2498"/>
      <c r="AO49" s="2498"/>
      <c r="AP49" s="2498"/>
      <c r="AQ49" s="2498"/>
      <c r="AR49" s="2498"/>
      <c r="AS49" s="2498"/>
      <c r="AT49" s="2498"/>
      <c r="AU49" s="2498"/>
      <c r="AV49" s="2498"/>
    </row>
    <row r="50" spans="1:48" s="1448" customFormat="1" ht="13.5" customHeight="1" x14ac:dyDescent="0.2">
      <c r="A50" s="1442"/>
      <c r="B50" s="1443"/>
      <c r="C50" s="1388" t="s">
        <v>531</v>
      </c>
      <c r="D50" s="1444"/>
      <c r="E50" s="1388"/>
      <c r="F50" s="1388"/>
      <c r="G50" s="1441">
        <v>9851</v>
      </c>
      <c r="H50" s="1441">
        <v>2295</v>
      </c>
      <c r="I50" s="1441">
        <v>1259</v>
      </c>
      <c r="J50" s="1441">
        <v>2150</v>
      </c>
      <c r="K50" s="1441">
        <v>1196</v>
      </c>
      <c r="L50" s="1441">
        <v>857</v>
      </c>
      <c r="M50" s="1441">
        <v>1520</v>
      </c>
      <c r="N50" s="1441">
        <v>574</v>
      </c>
      <c r="O50" s="1445"/>
      <c r="P50" s="1446"/>
      <c r="Q50" s="1388"/>
      <c r="R50" s="2504"/>
      <c r="S50" s="2501"/>
      <c r="T50" s="2501"/>
      <c r="U50" s="2502"/>
      <c r="V50" s="2502"/>
      <c r="W50" s="2503"/>
      <c r="X50" s="2498"/>
      <c r="Y50" s="2498"/>
      <c r="Z50" s="2498"/>
      <c r="AA50" s="2498"/>
      <c r="AB50" s="2498"/>
      <c r="AC50" s="2498"/>
      <c r="AD50" s="2498"/>
      <c r="AE50" s="2498"/>
      <c r="AF50" s="2498"/>
      <c r="AG50" s="2498"/>
      <c r="AH50" s="2498"/>
      <c r="AI50" s="2498"/>
      <c r="AJ50" s="2498"/>
      <c r="AK50" s="2498"/>
      <c r="AL50" s="2498"/>
      <c r="AM50" s="2498"/>
      <c r="AN50" s="2498"/>
      <c r="AO50" s="2498"/>
      <c r="AP50" s="2498"/>
      <c r="AQ50" s="2498"/>
      <c r="AR50" s="2498"/>
      <c r="AS50" s="2498"/>
      <c r="AT50" s="2498"/>
      <c r="AU50" s="2498"/>
      <c r="AV50" s="2498"/>
    </row>
    <row r="51" spans="1:48" s="1448" customFormat="1" ht="13.5" customHeight="1" x14ac:dyDescent="0.2">
      <c r="A51" s="1442"/>
      <c r="B51" s="1443"/>
      <c r="C51" s="1388" t="s">
        <v>532</v>
      </c>
      <c r="D51" s="1444"/>
      <c r="E51" s="1388"/>
      <c r="F51" s="1388"/>
      <c r="G51" s="1441">
        <v>1453</v>
      </c>
      <c r="H51" s="1441">
        <v>422</v>
      </c>
      <c r="I51" s="1441">
        <v>162</v>
      </c>
      <c r="J51" s="1441">
        <v>302</v>
      </c>
      <c r="K51" s="1441">
        <v>153</v>
      </c>
      <c r="L51" s="1441">
        <v>134</v>
      </c>
      <c r="M51" s="1441">
        <v>198</v>
      </c>
      <c r="N51" s="1441">
        <v>82</v>
      </c>
      <c r="O51" s="1445"/>
      <c r="P51" s="1446"/>
      <c r="Q51" s="1388"/>
      <c r="R51" s="2504"/>
      <c r="S51" s="2501"/>
      <c r="T51" s="2501"/>
      <c r="U51" s="2502"/>
      <c r="V51" s="2502"/>
      <c r="W51" s="2503"/>
      <c r="X51" s="2498"/>
      <c r="Y51" s="2498"/>
      <c r="Z51" s="2498"/>
      <c r="AA51" s="2498"/>
      <c r="AB51" s="2498"/>
      <c r="AC51" s="2498"/>
      <c r="AD51" s="2498"/>
      <c r="AE51" s="2498"/>
      <c r="AF51" s="2498"/>
      <c r="AG51" s="2498"/>
      <c r="AH51" s="2498"/>
      <c r="AI51" s="2498"/>
      <c r="AJ51" s="2498"/>
      <c r="AK51" s="2498"/>
      <c r="AL51" s="2498"/>
      <c r="AM51" s="2498"/>
      <c r="AN51" s="2498"/>
      <c r="AO51" s="2498"/>
      <c r="AP51" s="2498"/>
      <c r="AQ51" s="2498"/>
      <c r="AR51" s="2498"/>
      <c r="AS51" s="2498"/>
      <c r="AT51" s="2498"/>
      <c r="AU51" s="2498"/>
      <c r="AV51" s="2498"/>
    </row>
    <row r="52" spans="1:48" s="1448" customFormat="1" ht="13.5" customHeight="1" x14ac:dyDescent="0.2">
      <c r="A52" s="1442"/>
      <c r="B52" s="1443"/>
      <c r="C52" s="1388" t="s">
        <v>533</v>
      </c>
      <c r="D52" s="1444"/>
      <c r="E52" s="1388"/>
      <c r="F52" s="1388"/>
      <c r="G52" s="1441">
        <v>7877</v>
      </c>
      <c r="H52" s="1441">
        <v>1788</v>
      </c>
      <c r="I52" s="1441">
        <v>686</v>
      </c>
      <c r="J52" s="1441">
        <v>1419</v>
      </c>
      <c r="K52" s="1441">
        <v>922</v>
      </c>
      <c r="L52" s="1441">
        <v>701</v>
      </c>
      <c r="M52" s="1441">
        <v>1588</v>
      </c>
      <c r="N52" s="1441">
        <v>773</v>
      </c>
      <c r="O52" s="1445"/>
      <c r="P52" s="1446"/>
      <c r="Q52" s="1388"/>
      <c r="R52" s="2504"/>
      <c r="S52" s="2501"/>
      <c r="T52" s="2501"/>
      <c r="U52" s="2502"/>
      <c r="V52" s="2502"/>
      <c r="W52" s="2503"/>
      <c r="X52" s="2498"/>
      <c r="Y52" s="2498"/>
      <c r="Z52" s="2498"/>
      <c r="AA52" s="2498"/>
      <c r="AB52" s="2498"/>
      <c r="AC52" s="2498"/>
      <c r="AD52" s="2498"/>
      <c r="AE52" s="2498"/>
      <c r="AF52" s="2498"/>
      <c r="AG52" s="2498"/>
      <c r="AH52" s="2498"/>
      <c r="AI52" s="2498"/>
      <c r="AJ52" s="2498"/>
      <c r="AK52" s="2498"/>
      <c r="AL52" s="2498"/>
      <c r="AM52" s="2498"/>
      <c r="AN52" s="2498"/>
      <c r="AO52" s="2498"/>
      <c r="AP52" s="2498"/>
      <c r="AQ52" s="2498"/>
      <c r="AR52" s="2498"/>
      <c r="AS52" s="2498"/>
      <c r="AT52" s="2498"/>
      <c r="AU52" s="2498"/>
      <c r="AV52" s="2498"/>
    </row>
    <row r="53" spans="1:48" s="1448" customFormat="1" ht="13.5" customHeight="1" x14ac:dyDescent="0.2">
      <c r="A53" s="1442"/>
      <c r="B53" s="1443"/>
      <c r="C53" s="1388" t="s">
        <v>534</v>
      </c>
      <c r="D53" s="1444"/>
      <c r="E53" s="1388"/>
      <c r="F53" s="1388"/>
      <c r="G53" s="1441">
        <v>5510</v>
      </c>
      <c r="H53" s="1441">
        <v>1357</v>
      </c>
      <c r="I53" s="1441">
        <v>554</v>
      </c>
      <c r="J53" s="1441">
        <v>1127</v>
      </c>
      <c r="K53" s="1441">
        <v>627</v>
      </c>
      <c r="L53" s="1441">
        <v>510</v>
      </c>
      <c r="M53" s="1441">
        <v>911</v>
      </c>
      <c r="N53" s="1441">
        <v>424</v>
      </c>
      <c r="O53" s="1445"/>
      <c r="P53" s="1446"/>
      <c r="Q53" s="1388"/>
      <c r="R53" s="2504"/>
      <c r="S53" s="2501"/>
      <c r="T53" s="2501"/>
      <c r="U53" s="2502"/>
      <c r="V53" s="2502"/>
      <c r="W53" s="2503"/>
      <c r="X53" s="2498"/>
      <c r="Y53" s="2498"/>
      <c r="Z53" s="2498"/>
      <c r="AA53" s="2498"/>
      <c r="AB53" s="2498"/>
      <c r="AC53" s="2498"/>
      <c r="AD53" s="2498"/>
      <c r="AE53" s="2498"/>
      <c r="AF53" s="2498"/>
      <c r="AG53" s="2498"/>
      <c r="AH53" s="2498"/>
      <c r="AI53" s="2498"/>
      <c r="AJ53" s="2498"/>
      <c r="AK53" s="2498"/>
      <c r="AL53" s="2498"/>
      <c r="AM53" s="2498"/>
      <c r="AN53" s="2498"/>
      <c r="AO53" s="2498"/>
      <c r="AP53" s="2498"/>
      <c r="AQ53" s="2498"/>
      <c r="AR53" s="2498"/>
      <c r="AS53" s="2498"/>
      <c r="AT53" s="2498"/>
      <c r="AU53" s="2498"/>
      <c r="AV53" s="2498"/>
    </row>
    <row r="54" spans="1:48" s="1448" customFormat="1" ht="13.5" customHeight="1" x14ac:dyDescent="0.2">
      <c r="A54" s="1442"/>
      <c r="B54" s="1443"/>
      <c r="C54" s="1388" t="s">
        <v>535</v>
      </c>
      <c r="D54" s="1444"/>
      <c r="E54" s="1388"/>
      <c r="F54" s="1388"/>
      <c r="G54" s="1441">
        <v>1283</v>
      </c>
      <c r="H54" s="1441">
        <v>338</v>
      </c>
      <c r="I54" s="1441">
        <v>113</v>
      </c>
      <c r="J54" s="1441">
        <v>215</v>
      </c>
      <c r="K54" s="1441">
        <v>152</v>
      </c>
      <c r="L54" s="1441">
        <v>129</v>
      </c>
      <c r="M54" s="1441">
        <v>235</v>
      </c>
      <c r="N54" s="1441">
        <v>101</v>
      </c>
      <c r="O54" s="1445"/>
      <c r="P54" s="1446"/>
      <c r="Q54" s="1388"/>
      <c r="R54" s="2504"/>
      <c r="S54" s="2501"/>
      <c r="T54" s="2501"/>
      <c r="U54" s="2502"/>
      <c r="V54" s="2502"/>
      <c r="W54" s="2503"/>
      <c r="X54" s="2498"/>
      <c r="Y54" s="2498"/>
      <c r="Z54" s="2498"/>
      <c r="AA54" s="2498"/>
      <c r="AB54" s="2498"/>
      <c r="AC54" s="2498"/>
      <c r="AD54" s="2498"/>
      <c r="AE54" s="2498"/>
      <c r="AF54" s="2498"/>
      <c r="AG54" s="2498"/>
      <c r="AH54" s="2498"/>
      <c r="AI54" s="2498"/>
      <c r="AJ54" s="2498"/>
      <c r="AK54" s="2498"/>
      <c r="AL54" s="2498"/>
      <c r="AM54" s="2498"/>
      <c r="AN54" s="2498"/>
      <c r="AO54" s="2498"/>
      <c r="AP54" s="2498"/>
      <c r="AQ54" s="2498"/>
      <c r="AR54" s="2498"/>
      <c r="AS54" s="2498"/>
      <c r="AT54" s="2498"/>
      <c r="AU54" s="2498"/>
      <c r="AV54" s="2498"/>
    </row>
    <row r="55" spans="1:48" s="1448" customFormat="1" ht="13.5" customHeight="1" x14ac:dyDescent="0.2">
      <c r="A55" s="1442"/>
      <c r="B55" s="1443"/>
      <c r="C55" s="1388" t="s">
        <v>536</v>
      </c>
      <c r="D55" s="1444"/>
      <c r="E55" s="1388"/>
      <c r="F55" s="1388"/>
      <c r="G55" s="1441">
        <v>8784</v>
      </c>
      <c r="H55" s="1441">
        <v>1912</v>
      </c>
      <c r="I55" s="1441">
        <v>1170</v>
      </c>
      <c r="J55" s="1441">
        <v>1844</v>
      </c>
      <c r="K55" s="1441">
        <v>1116</v>
      </c>
      <c r="L55" s="1441">
        <v>793</v>
      </c>
      <c r="M55" s="1441">
        <v>1457</v>
      </c>
      <c r="N55" s="1441">
        <v>492</v>
      </c>
      <c r="O55" s="1445"/>
      <c r="P55" s="1446"/>
      <c r="Q55" s="1388"/>
      <c r="R55" s="2504"/>
      <c r="S55" s="2501"/>
      <c r="T55" s="2501"/>
      <c r="U55" s="2502"/>
      <c r="V55" s="2502"/>
      <c r="W55" s="2503"/>
      <c r="X55" s="2498"/>
      <c r="Y55" s="2498"/>
      <c r="Z55" s="2498"/>
      <c r="AA55" s="2498"/>
      <c r="AB55" s="2498"/>
      <c r="AC55" s="2498"/>
      <c r="AD55" s="2498"/>
      <c r="AE55" s="2498"/>
      <c r="AF55" s="2498"/>
      <c r="AG55" s="2498"/>
      <c r="AH55" s="2498"/>
      <c r="AI55" s="2498"/>
      <c r="AJ55" s="2498"/>
      <c r="AK55" s="2498"/>
      <c r="AL55" s="2498"/>
      <c r="AM55" s="2498"/>
      <c r="AN55" s="2498"/>
      <c r="AO55" s="2498"/>
      <c r="AP55" s="2498"/>
      <c r="AQ55" s="2498"/>
      <c r="AR55" s="2498"/>
      <c r="AS55" s="2498"/>
      <c r="AT55" s="2498"/>
      <c r="AU55" s="2498"/>
      <c r="AV55" s="2498"/>
    </row>
    <row r="56" spans="1:48" s="1448" customFormat="1" ht="13.5" customHeight="1" x14ac:dyDescent="0.2">
      <c r="A56" s="1442"/>
      <c r="B56" s="1443"/>
      <c r="C56" s="1388" t="s">
        <v>537</v>
      </c>
      <c r="D56" s="1444"/>
      <c r="E56" s="1388"/>
      <c r="F56" s="1388"/>
      <c r="G56" s="1441">
        <v>2802</v>
      </c>
      <c r="H56" s="1441">
        <v>694</v>
      </c>
      <c r="I56" s="1441">
        <v>246</v>
      </c>
      <c r="J56" s="1441">
        <v>645</v>
      </c>
      <c r="K56" s="1441">
        <v>439</v>
      </c>
      <c r="L56" s="1441">
        <v>276</v>
      </c>
      <c r="M56" s="1441">
        <v>365</v>
      </c>
      <c r="N56" s="1441">
        <v>137</v>
      </c>
      <c r="O56" s="1445"/>
      <c r="P56" s="1446"/>
      <c r="Q56" s="1388"/>
      <c r="R56" s="2504"/>
      <c r="S56" s="2501"/>
      <c r="T56" s="2501"/>
      <c r="U56" s="2502"/>
      <c r="V56" s="2502"/>
      <c r="W56" s="2503"/>
      <c r="X56" s="2498"/>
      <c r="Y56" s="2498"/>
      <c r="Z56" s="2498"/>
      <c r="AA56" s="2498"/>
      <c r="AB56" s="2498"/>
      <c r="AC56" s="2498"/>
      <c r="AD56" s="2498"/>
      <c r="AE56" s="2498"/>
      <c r="AF56" s="2498"/>
      <c r="AG56" s="2498"/>
      <c r="AH56" s="2498"/>
      <c r="AI56" s="2498"/>
      <c r="AJ56" s="2498"/>
      <c r="AK56" s="2498"/>
      <c r="AL56" s="2498"/>
      <c r="AM56" s="2498"/>
      <c r="AN56" s="2498"/>
      <c r="AO56" s="2498"/>
      <c r="AP56" s="2498"/>
      <c r="AQ56" s="2498"/>
      <c r="AR56" s="2498"/>
      <c r="AS56" s="2498"/>
      <c r="AT56" s="2498"/>
      <c r="AU56" s="2498"/>
      <c r="AV56" s="2498"/>
    </row>
    <row r="57" spans="1:48" s="1448" customFormat="1" ht="13.5" customHeight="1" x14ac:dyDescent="0.2">
      <c r="A57" s="1442"/>
      <c r="B57" s="1443"/>
      <c r="C57" s="1388" t="s">
        <v>538</v>
      </c>
      <c r="D57" s="1444"/>
      <c r="E57" s="1388"/>
      <c r="F57" s="1388"/>
      <c r="G57" s="1441">
        <v>87</v>
      </c>
      <c r="H57" s="1441">
        <v>25</v>
      </c>
      <c r="I57" s="1441">
        <v>5</v>
      </c>
      <c r="J57" s="1441">
        <v>13</v>
      </c>
      <c r="K57" s="1441">
        <v>10</v>
      </c>
      <c r="L57" s="1441">
        <v>5</v>
      </c>
      <c r="M57" s="1441">
        <v>19</v>
      </c>
      <c r="N57" s="1441">
        <v>10</v>
      </c>
      <c r="O57" s="1445"/>
      <c r="P57" s="1446"/>
      <c r="Q57" s="1388"/>
      <c r="R57" s="2504"/>
      <c r="S57" s="2501"/>
      <c r="T57" s="2501"/>
      <c r="U57" s="2502"/>
      <c r="V57" s="2502"/>
      <c r="W57" s="2503"/>
      <c r="X57" s="2498"/>
      <c r="Y57" s="2498"/>
      <c r="Z57" s="2498"/>
      <c r="AA57" s="2498"/>
      <c r="AB57" s="2498"/>
      <c r="AC57" s="2498"/>
      <c r="AD57" s="2498"/>
      <c r="AE57" s="2498"/>
      <c r="AF57" s="2498"/>
      <c r="AG57" s="2498"/>
      <c r="AH57" s="2498"/>
      <c r="AI57" s="2498"/>
      <c r="AJ57" s="2498"/>
      <c r="AK57" s="2498"/>
      <c r="AL57" s="2498"/>
      <c r="AM57" s="2498"/>
      <c r="AN57" s="2498"/>
      <c r="AO57" s="2498"/>
      <c r="AP57" s="2498"/>
      <c r="AQ57" s="2498"/>
      <c r="AR57" s="2498"/>
      <c r="AS57" s="2498"/>
      <c r="AT57" s="2498"/>
      <c r="AU57" s="2498"/>
      <c r="AV57" s="2498"/>
    </row>
    <row r="58" spans="1:48" s="1448" customFormat="1" ht="13.5" customHeight="1" x14ac:dyDescent="0.2">
      <c r="A58" s="1442"/>
      <c r="B58" s="1443"/>
      <c r="C58" s="1388" t="s">
        <v>539</v>
      </c>
      <c r="D58" s="1444"/>
      <c r="E58" s="1388"/>
      <c r="F58" s="1388"/>
      <c r="G58" s="1441">
        <v>18793</v>
      </c>
      <c r="H58" s="1441">
        <v>4901</v>
      </c>
      <c r="I58" s="1441">
        <v>1905</v>
      </c>
      <c r="J58" s="1441">
        <v>3750</v>
      </c>
      <c r="K58" s="1441">
        <v>2224</v>
      </c>
      <c r="L58" s="1441">
        <v>1686</v>
      </c>
      <c r="M58" s="1441">
        <v>2971</v>
      </c>
      <c r="N58" s="1441">
        <v>1356</v>
      </c>
      <c r="O58" s="1445"/>
      <c r="P58" s="1446"/>
      <c r="Q58" s="1388"/>
      <c r="R58" s="2504"/>
      <c r="S58" s="2501"/>
      <c r="T58" s="2501"/>
      <c r="U58" s="2502"/>
      <c r="V58" s="2502"/>
      <c r="W58" s="2503"/>
      <c r="X58" s="2498"/>
      <c r="Y58" s="2498"/>
      <c r="Z58" s="2498"/>
      <c r="AA58" s="2498"/>
      <c r="AB58" s="2498"/>
      <c r="AC58" s="2498"/>
      <c r="AD58" s="2498"/>
      <c r="AE58" s="2498"/>
      <c r="AF58" s="2498"/>
      <c r="AG58" s="2498"/>
      <c r="AH58" s="2498"/>
      <c r="AI58" s="2498"/>
      <c r="AJ58" s="2498"/>
      <c r="AK58" s="2498"/>
      <c r="AL58" s="2498"/>
      <c r="AM58" s="2498"/>
      <c r="AN58" s="2498"/>
      <c r="AO58" s="2498"/>
      <c r="AP58" s="2498"/>
      <c r="AQ58" s="2498"/>
      <c r="AR58" s="2498"/>
      <c r="AS58" s="2498"/>
      <c r="AT58" s="2498"/>
      <c r="AU58" s="2498"/>
      <c r="AV58" s="2498"/>
    </row>
    <row r="59" spans="1:48" s="1448" customFormat="1" ht="13.5" customHeight="1" x14ac:dyDescent="0.2">
      <c r="A59" s="1442"/>
      <c r="B59" s="1443"/>
      <c r="C59" s="2127" t="s">
        <v>505</v>
      </c>
      <c r="D59" s="2127"/>
      <c r="E59" s="2127"/>
      <c r="F59" s="2127"/>
      <c r="G59" s="1441">
        <v>24303</v>
      </c>
      <c r="H59" s="1441">
        <v>8457</v>
      </c>
      <c r="I59" s="1441">
        <v>2401</v>
      </c>
      <c r="J59" s="1441">
        <v>4325</v>
      </c>
      <c r="K59" s="1441">
        <v>2688</v>
      </c>
      <c r="L59" s="1441">
        <v>1841</v>
      </c>
      <c r="M59" s="1441">
        <v>3500</v>
      </c>
      <c r="N59" s="1441">
        <v>1091</v>
      </c>
      <c r="O59" s="1445"/>
      <c r="P59" s="1446"/>
      <c r="Q59" s="1388"/>
      <c r="R59" s="2504"/>
      <c r="S59" s="2501"/>
      <c r="T59" s="2501"/>
      <c r="U59" s="2502"/>
      <c r="V59" s="2502"/>
      <c r="W59" s="2503"/>
      <c r="X59" s="2498"/>
      <c r="Y59" s="2498"/>
      <c r="Z59" s="2498"/>
      <c r="AA59" s="2498"/>
      <c r="AB59" s="2498"/>
      <c r="AC59" s="2498"/>
      <c r="AD59" s="2498"/>
      <c r="AE59" s="2498"/>
      <c r="AF59" s="2498"/>
      <c r="AG59" s="2498"/>
      <c r="AH59" s="2498"/>
      <c r="AI59" s="2498"/>
      <c r="AJ59" s="2498"/>
      <c r="AK59" s="2498"/>
      <c r="AL59" s="2498"/>
      <c r="AM59" s="2498"/>
      <c r="AN59" s="2498"/>
      <c r="AO59" s="2498"/>
      <c r="AP59" s="2498"/>
      <c r="AQ59" s="2498"/>
      <c r="AR59" s="2498"/>
      <c r="AS59" s="2498"/>
      <c r="AT59" s="2498"/>
      <c r="AU59" s="2498"/>
      <c r="AV59" s="2498"/>
    </row>
    <row r="60" spans="1:48" s="1303" customFormat="1" ht="9.75" customHeight="1" x14ac:dyDescent="0.2">
      <c r="A60" s="1302"/>
      <c r="B60" s="1307"/>
      <c r="C60" s="2128" t="s">
        <v>491</v>
      </c>
      <c r="D60" s="2128"/>
      <c r="E60" s="2128"/>
      <c r="F60" s="2128"/>
      <c r="G60" s="2128"/>
      <c r="H60" s="2128"/>
      <c r="I60" s="2128"/>
      <c r="J60" s="2128"/>
      <c r="K60" s="2128"/>
      <c r="L60" s="1389"/>
      <c r="M60" s="1389"/>
      <c r="N60" s="1414"/>
      <c r="O60" s="1321"/>
      <c r="P60" s="1322"/>
      <c r="Q60" s="1388"/>
      <c r="R60" s="2504"/>
      <c r="S60" s="2501"/>
      <c r="T60" s="2501"/>
      <c r="U60" s="2502"/>
      <c r="V60" s="2502"/>
      <c r="W60" s="2503"/>
      <c r="X60" s="2505"/>
      <c r="Y60" s="2505"/>
      <c r="Z60" s="2505"/>
      <c r="AA60" s="2505"/>
      <c r="AB60" s="2505"/>
      <c r="AC60" s="2505"/>
      <c r="AD60" s="2505"/>
      <c r="AE60" s="2505"/>
      <c r="AF60" s="2505"/>
      <c r="AG60" s="2505"/>
      <c r="AH60" s="2505"/>
      <c r="AI60" s="2505"/>
      <c r="AJ60" s="2505"/>
      <c r="AK60" s="2505"/>
      <c r="AL60" s="2505"/>
      <c r="AM60" s="2505"/>
      <c r="AN60" s="2505"/>
      <c r="AO60" s="2505"/>
      <c r="AP60" s="2505"/>
      <c r="AQ60" s="2505"/>
      <c r="AR60" s="2505"/>
      <c r="AS60" s="2505"/>
      <c r="AT60" s="2505"/>
      <c r="AU60" s="2505"/>
      <c r="AV60" s="2505"/>
    </row>
    <row r="61" spans="1:48" ht="12" customHeight="1" x14ac:dyDescent="0.2">
      <c r="A61" s="95"/>
      <c r="B61" s="112"/>
      <c r="C61" s="1390" t="s">
        <v>480</v>
      </c>
      <c r="D61" s="1308"/>
      <c r="E61" s="1308"/>
      <c r="G61" s="2121" t="s">
        <v>540</v>
      </c>
      <c r="H61" s="2121"/>
      <c r="I61" s="2121"/>
      <c r="J61" s="2121" t="s">
        <v>481</v>
      </c>
      <c r="K61" s="2121"/>
      <c r="L61" s="2121"/>
      <c r="M61" s="1308"/>
      <c r="N61" s="1309"/>
      <c r="O61" s="1318"/>
      <c r="P61" s="1319"/>
      <c r="Q61" s="1388"/>
      <c r="R61" s="2504"/>
      <c r="S61" s="2501"/>
      <c r="T61" s="2501"/>
      <c r="U61" s="2502"/>
      <c r="V61" s="2502"/>
      <c r="W61" s="2503"/>
    </row>
    <row r="62" spans="1:48" ht="13.5" customHeight="1" x14ac:dyDescent="0.2">
      <c r="A62" s="93"/>
      <c r="B62" s="95"/>
      <c r="C62" s="95"/>
      <c r="D62" s="95"/>
      <c r="E62" s="95"/>
      <c r="F62" s="95"/>
      <c r="G62" s="95"/>
      <c r="H62" s="95"/>
      <c r="I62" s="95"/>
      <c r="J62" s="95"/>
      <c r="K62" s="1451"/>
      <c r="L62" s="2066">
        <v>44652</v>
      </c>
      <c r="M62" s="2066"/>
      <c r="N62" s="2066"/>
      <c r="O62" s="189">
        <v>17</v>
      </c>
      <c r="P62" s="1323"/>
      <c r="R62" s="2504"/>
      <c r="S62" s="2501"/>
      <c r="T62" s="2501"/>
      <c r="U62" s="2502"/>
      <c r="V62" s="2502"/>
      <c r="W62" s="2503"/>
    </row>
    <row r="63" spans="1:48" x14ac:dyDescent="0.2">
      <c r="R63" s="2504"/>
      <c r="S63" s="2501"/>
      <c r="T63" s="2501"/>
      <c r="U63" s="2502"/>
      <c r="V63" s="2502"/>
      <c r="W63" s="2503"/>
    </row>
    <row r="64" spans="1:48" ht="4.5" customHeight="1" x14ac:dyDescent="0.2">
      <c r="O64" s="1452"/>
      <c r="P64" s="1452"/>
      <c r="R64" s="2504"/>
      <c r="S64" s="2501"/>
      <c r="T64" s="2501"/>
      <c r="U64" s="2502"/>
      <c r="V64" s="2502"/>
      <c r="W64" s="2503"/>
    </row>
    <row r="65" spans="18:23" x14ac:dyDescent="0.2">
      <c r="R65" s="2504"/>
      <c r="S65" s="2501"/>
      <c r="T65" s="2501"/>
      <c r="U65" s="2502"/>
      <c r="V65" s="2502"/>
      <c r="W65" s="2503"/>
    </row>
    <row r="66" spans="18:23" x14ac:dyDescent="0.2">
      <c r="R66" s="2345"/>
      <c r="S66" s="2501"/>
      <c r="T66" s="2501"/>
      <c r="U66" s="2502"/>
      <c r="V66" s="2502"/>
      <c r="W66" s="2503"/>
    </row>
  </sheetData>
  <mergeCells count="53">
    <mergeCell ref="C5:D6"/>
    <mergeCell ref="E6:F6"/>
    <mergeCell ref="G6:H6"/>
    <mergeCell ref="I6:J6"/>
    <mergeCell ref="K6:L6"/>
    <mergeCell ref="B1:E1"/>
    <mergeCell ref="R1:T1"/>
    <mergeCell ref="B2:D2"/>
    <mergeCell ref="G2:M2"/>
    <mergeCell ref="C4:N4"/>
    <mergeCell ref="M8:N8"/>
    <mergeCell ref="M6:N6"/>
    <mergeCell ref="E7:F7"/>
    <mergeCell ref="G7:H7"/>
    <mergeCell ref="I7:J7"/>
    <mergeCell ref="K7:L7"/>
    <mergeCell ref="M7:N7"/>
    <mergeCell ref="C8:D8"/>
    <mergeCell ref="E8:F8"/>
    <mergeCell ref="G8:H8"/>
    <mergeCell ref="I8:J8"/>
    <mergeCell ref="K8:L8"/>
    <mergeCell ref="E10:F10"/>
    <mergeCell ref="G10:H10"/>
    <mergeCell ref="I10:J10"/>
    <mergeCell ref="K10:L10"/>
    <mergeCell ref="M10:N10"/>
    <mergeCell ref="E9:F9"/>
    <mergeCell ref="G9:H9"/>
    <mergeCell ref="I9:J9"/>
    <mergeCell ref="K9:L9"/>
    <mergeCell ref="M9:N9"/>
    <mergeCell ref="M12:N12"/>
    <mergeCell ref="C11:D11"/>
    <mergeCell ref="E11:F11"/>
    <mergeCell ref="G11:H11"/>
    <mergeCell ref="I11:J11"/>
    <mergeCell ref="K11:L11"/>
    <mergeCell ref="M11:N11"/>
    <mergeCell ref="C12:D12"/>
    <mergeCell ref="E12:F12"/>
    <mergeCell ref="G12:H12"/>
    <mergeCell ref="I12:J12"/>
    <mergeCell ref="K12:L12"/>
    <mergeCell ref="G61:I61"/>
    <mergeCell ref="J61:L61"/>
    <mergeCell ref="L62:N62"/>
    <mergeCell ref="C14:N14"/>
    <mergeCell ref="C15:D16"/>
    <mergeCell ref="G16:N16"/>
    <mergeCell ref="C18:D18"/>
    <mergeCell ref="C59:F59"/>
    <mergeCell ref="C60:K60"/>
  </mergeCells>
  <hyperlinks>
    <hyperlink ref="J61" r:id="rId1"/>
  </hyperlinks>
  <printOptions horizontalCentered="1"/>
  <pageMargins left="0" right="0" top="0.19685039370078741" bottom="0.19685039370078741" header="0" footer="0"/>
  <pageSetup paperSize="9" orientation="portrait" r:id="rId2"/>
  <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P71"/>
  <sheetViews>
    <sheetView zoomScaleNormal="100" workbookViewId="0"/>
  </sheetViews>
  <sheetFormatPr defaultColWidth="9.28515625" defaultRowHeight="12.75" x14ac:dyDescent="0.2"/>
  <cols>
    <col min="1" max="1" width="1" style="312" customWidth="1"/>
    <col min="2" max="2" width="2.5703125" style="312" customWidth="1"/>
    <col min="3" max="3" width="2" style="312" customWidth="1"/>
    <col min="4" max="4" width="14" style="312" customWidth="1"/>
    <col min="5" max="10" width="7" style="312" customWidth="1"/>
    <col min="11" max="11" width="8.28515625" style="312" customWidth="1"/>
    <col min="12" max="12" width="28.42578125" style="312" customWidth="1"/>
    <col min="13" max="13" width="2.5703125" style="312" customWidth="1"/>
    <col min="14" max="14" width="1" style="312" customWidth="1"/>
    <col min="15" max="28" width="9.28515625" style="334"/>
    <col min="29" max="29" width="9.28515625" style="312"/>
    <col min="30" max="30" width="15.28515625" style="312" customWidth="1"/>
    <col min="31" max="34" width="6.42578125" style="312" customWidth="1"/>
    <col min="35" max="36" width="2.28515625" style="312" customWidth="1"/>
    <col min="37" max="38" width="6.42578125" style="312" customWidth="1"/>
    <col min="39" max="39" width="15.28515625" style="312" customWidth="1"/>
    <col min="40" max="41" width="6.42578125" style="312" customWidth="1"/>
    <col min="42" max="16384" width="9.28515625" style="312"/>
  </cols>
  <sheetData>
    <row r="1" spans="1:42" ht="13.5" customHeight="1" x14ac:dyDescent="0.2">
      <c r="A1" s="307"/>
      <c r="B1" s="311"/>
      <c r="C1" s="311"/>
      <c r="D1" s="311"/>
      <c r="E1" s="311"/>
      <c r="F1" s="308"/>
      <c r="G1" s="308"/>
      <c r="H1" s="308"/>
      <c r="I1" s="308"/>
      <c r="J1" s="308"/>
      <c r="K1" s="308"/>
      <c r="L1" s="2148" t="s">
        <v>281</v>
      </c>
      <c r="M1" s="2148"/>
      <c r="N1" s="307"/>
    </row>
    <row r="2" spans="1:42" ht="6" customHeight="1" x14ac:dyDescent="0.2">
      <c r="A2" s="307"/>
      <c r="B2" s="2149"/>
      <c r="C2" s="2150"/>
      <c r="D2" s="2150"/>
      <c r="E2" s="421"/>
      <c r="F2" s="421"/>
      <c r="G2" s="421"/>
      <c r="H2" s="421"/>
      <c r="I2" s="421"/>
      <c r="J2" s="421"/>
      <c r="K2" s="421"/>
      <c r="L2" s="357"/>
      <c r="M2" s="317"/>
      <c r="N2" s="307"/>
      <c r="O2" s="857"/>
      <c r="P2" s="857"/>
      <c r="Q2" s="857"/>
      <c r="R2" s="857"/>
      <c r="S2" s="857"/>
      <c r="T2" s="857"/>
      <c r="U2" s="857"/>
      <c r="V2" s="857"/>
      <c r="W2" s="857"/>
      <c r="X2" s="857"/>
      <c r="Y2" s="857"/>
      <c r="Z2" s="857"/>
      <c r="AA2" s="857"/>
      <c r="AB2" s="857"/>
      <c r="AC2" s="368"/>
      <c r="AD2" s="368"/>
      <c r="AE2" s="368"/>
      <c r="AF2" s="368"/>
      <c r="AG2" s="368"/>
      <c r="AH2" s="368"/>
      <c r="AI2" s="368"/>
      <c r="AJ2" s="368"/>
      <c r="AK2" s="368"/>
      <c r="AL2" s="368"/>
      <c r="AM2" s="368"/>
      <c r="AN2" s="368"/>
      <c r="AO2" s="368"/>
    </row>
    <row r="3" spans="1:42" ht="11.25" customHeight="1" thickBot="1" x14ac:dyDescent="0.25">
      <c r="A3" s="307"/>
      <c r="B3" s="369"/>
      <c r="C3" s="317"/>
      <c r="D3" s="317"/>
      <c r="E3" s="317"/>
      <c r="F3" s="317"/>
      <c r="G3" s="317"/>
      <c r="H3" s="317"/>
      <c r="I3" s="317"/>
      <c r="J3" s="317"/>
      <c r="K3" s="317"/>
      <c r="L3" s="467" t="s">
        <v>71</v>
      </c>
      <c r="M3" s="317"/>
      <c r="N3" s="307"/>
      <c r="O3" s="857"/>
      <c r="P3" s="857"/>
      <c r="Q3" s="857"/>
      <c r="R3" s="857"/>
      <c r="S3" s="857"/>
      <c r="T3" s="857"/>
      <c r="U3" s="857"/>
      <c r="V3" s="857"/>
      <c r="W3" s="857"/>
      <c r="X3" s="857"/>
      <c r="Y3" s="857"/>
      <c r="Z3" s="857"/>
      <c r="AA3" s="857"/>
      <c r="AB3" s="857"/>
      <c r="AC3" s="368"/>
      <c r="AD3" s="368"/>
      <c r="AE3" s="368"/>
      <c r="AF3" s="368"/>
      <c r="AG3" s="368"/>
      <c r="AH3" s="368"/>
      <c r="AI3" s="368"/>
      <c r="AJ3" s="368"/>
      <c r="AK3" s="368"/>
      <c r="AL3" s="368"/>
      <c r="AM3" s="368"/>
      <c r="AN3" s="368"/>
      <c r="AO3" s="368"/>
    </row>
    <row r="4" spans="1:42" s="321" customFormat="1" ht="13.5" customHeight="1" thickBot="1" x14ac:dyDescent="0.25">
      <c r="A4" s="319"/>
      <c r="B4" s="464"/>
      <c r="C4" s="2141" t="s">
        <v>418</v>
      </c>
      <c r="D4" s="2142"/>
      <c r="E4" s="2142"/>
      <c r="F4" s="2142"/>
      <c r="G4" s="2142"/>
      <c r="H4" s="2142"/>
      <c r="I4" s="2142"/>
      <c r="J4" s="2142"/>
      <c r="K4" s="2142"/>
      <c r="L4" s="2143"/>
      <c r="M4" s="317"/>
      <c r="N4" s="319"/>
      <c r="O4" s="608"/>
      <c r="P4" s="608"/>
      <c r="Q4" s="608"/>
      <c r="R4" s="608"/>
      <c r="S4" s="608"/>
      <c r="T4" s="608"/>
      <c r="U4" s="608"/>
      <c r="V4" s="608"/>
      <c r="W4" s="608"/>
      <c r="X4" s="608"/>
      <c r="Y4" s="608"/>
      <c r="Z4" s="608"/>
      <c r="AA4" s="608"/>
      <c r="AB4" s="608"/>
      <c r="AC4" s="522"/>
      <c r="AD4" s="605"/>
      <c r="AE4" s="605"/>
      <c r="AF4" s="605"/>
      <c r="AG4" s="605"/>
      <c r="AH4" s="605"/>
      <c r="AI4" s="605"/>
      <c r="AJ4" s="605"/>
      <c r="AK4" s="605"/>
      <c r="AL4" s="605"/>
      <c r="AM4" s="605"/>
      <c r="AN4" s="605"/>
      <c r="AO4" s="605"/>
    </row>
    <row r="5" spans="1:42" s="606" customFormat="1" x14ac:dyDescent="0.2">
      <c r="B5" s="607"/>
      <c r="C5" s="2100" t="s">
        <v>127</v>
      </c>
      <c r="D5" s="2100"/>
      <c r="E5" s="471"/>
      <c r="F5" s="405"/>
      <c r="G5" s="405"/>
      <c r="H5" s="405"/>
      <c r="I5" s="405"/>
      <c r="J5" s="405"/>
      <c r="K5" s="405"/>
      <c r="L5" s="358"/>
      <c r="M5" s="358"/>
      <c r="N5" s="609"/>
      <c r="O5" s="608"/>
      <c r="P5" s="608"/>
      <c r="Q5" s="608"/>
      <c r="R5" s="608"/>
      <c r="S5" s="608"/>
      <c r="T5" s="608"/>
      <c r="U5" s="608"/>
      <c r="V5" s="608"/>
      <c r="W5" s="608"/>
      <c r="X5" s="608"/>
      <c r="Y5" s="608"/>
      <c r="Z5" s="608"/>
      <c r="AA5" s="608"/>
      <c r="AB5" s="608"/>
      <c r="AC5" s="608"/>
      <c r="AD5" s="2525"/>
      <c r="AE5" s="2525"/>
      <c r="AF5" s="2525"/>
      <c r="AG5" s="2525"/>
      <c r="AH5" s="2525"/>
      <c r="AI5" s="2525"/>
      <c r="AJ5" s="2525"/>
      <c r="AK5" s="2525"/>
      <c r="AL5" s="2525"/>
      <c r="AM5" s="2525"/>
      <c r="AN5" s="2526"/>
      <c r="AO5" s="2525"/>
      <c r="AP5" s="2526"/>
    </row>
    <row r="6" spans="1:42" ht="13.5" customHeight="1" x14ac:dyDescent="0.2">
      <c r="A6" s="307"/>
      <c r="B6" s="369"/>
      <c r="C6" s="2100"/>
      <c r="D6" s="2100"/>
      <c r="E6" s="1191" t="s">
        <v>33</v>
      </c>
      <c r="F6" s="2523">
        <v>2021</v>
      </c>
      <c r="G6" s="1015" t="s">
        <v>33</v>
      </c>
      <c r="H6" s="1454" t="s">
        <v>33</v>
      </c>
      <c r="I6" s="2524">
        <v>2022</v>
      </c>
      <c r="J6" s="1381" t="s">
        <v>33</v>
      </c>
      <c r="K6" s="2151" t="str">
        <f xml:space="preserve"> CONCATENATE("valor médio de ",J7,H6)</f>
        <v xml:space="preserve">valor médio de mar. </v>
      </c>
      <c r="L6" s="405"/>
      <c r="M6" s="358"/>
      <c r="N6" s="466"/>
      <c r="O6" s="2346"/>
      <c r="P6" s="1092"/>
      <c r="W6" s="857"/>
      <c r="X6" s="857"/>
      <c r="Y6" s="857"/>
      <c r="Z6" s="857"/>
      <c r="AA6" s="857"/>
      <c r="AB6" s="857"/>
      <c r="AC6" s="368"/>
      <c r="AD6" s="2527"/>
      <c r="AE6" s="2527" t="s">
        <v>289</v>
      </c>
      <c r="AF6" s="2527"/>
      <c r="AG6" s="2527" t="s">
        <v>290</v>
      </c>
      <c r="AH6" s="2527"/>
      <c r="AI6" s="2527"/>
      <c r="AJ6" s="2527"/>
      <c r="AK6" s="2527"/>
      <c r="AL6" s="2527"/>
      <c r="AM6" s="2527"/>
      <c r="AN6" s="2525" t="str">
        <f>VLOOKUP(AI8,AJ8:AK9,2,FALSE)</f>
        <v>família</v>
      </c>
      <c r="AO6" s="2527"/>
      <c r="AP6" s="2528"/>
    </row>
    <row r="7" spans="1:42" ht="14.25" customHeight="1" x14ac:dyDescent="0.2">
      <c r="A7" s="307"/>
      <c r="B7" s="369"/>
      <c r="C7" s="347"/>
      <c r="D7" s="347"/>
      <c r="E7" s="1013" t="s">
        <v>93</v>
      </c>
      <c r="F7" s="865" t="s">
        <v>92</v>
      </c>
      <c r="G7" s="865" t="s">
        <v>392</v>
      </c>
      <c r="H7" s="865" t="s">
        <v>91</v>
      </c>
      <c r="I7" s="865" t="s">
        <v>393</v>
      </c>
      <c r="J7" s="985" t="s">
        <v>100</v>
      </c>
      <c r="K7" s="2152" t="e">
        <f xml:space="preserve"> CONCATENATE("valor médio de ",#REF!,#REF!)</f>
        <v>#REF!</v>
      </c>
      <c r="L7" s="358"/>
      <c r="M7" s="403"/>
      <c r="N7" s="466"/>
      <c r="O7" s="857"/>
      <c r="P7" s="857"/>
      <c r="Q7" s="857"/>
      <c r="R7" s="2348"/>
      <c r="S7" s="857"/>
      <c r="T7" s="857"/>
      <c r="U7" s="857"/>
      <c r="V7" s="857"/>
      <c r="W7" s="857"/>
      <c r="X7" s="857"/>
      <c r="Y7" s="857"/>
      <c r="Z7" s="857"/>
      <c r="AA7" s="857"/>
      <c r="AB7" s="857"/>
      <c r="AC7" s="368"/>
      <c r="AD7" s="2527"/>
      <c r="AE7" s="2529" t="s">
        <v>291</v>
      </c>
      <c r="AF7" s="2527" t="s">
        <v>66</v>
      </c>
      <c r="AG7" s="2529" t="s">
        <v>291</v>
      </c>
      <c r="AH7" s="2527" t="s">
        <v>66</v>
      </c>
      <c r="AI7" s="2528"/>
      <c r="AJ7" s="2527"/>
      <c r="AK7" s="2527"/>
      <c r="AL7" s="2527"/>
      <c r="AM7" s="2527"/>
      <c r="AN7" s="2529" t="s">
        <v>291</v>
      </c>
      <c r="AO7" s="2527" t="s">
        <v>66</v>
      </c>
      <c r="AP7" s="2528"/>
    </row>
    <row r="8" spans="1:42" s="565" customFormat="1" x14ac:dyDescent="0.2">
      <c r="A8" s="561"/>
      <c r="B8" s="562"/>
      <c r="C8" s="563" t="s">
        <v>66</v>
      </c>
      <c r="D8" s="564"/>
      <c r="E8" s="287">
        <v>98880</v>
      </c>
      <c r="F8" s="287">
        <v>97700</v>
      </c>
      <c r="G8" s="287">
        <v>97026</v>
      </c>
      <c r="H8" s="287">
        <v>95466</v>
      </c>
      <c r="I8" s="287">
        <v>94873</v>
      </c>
      <c r="J8" s="287">
        <v>94196</v>
      </c>
      <c r="K8" s="611">
        <v>260.90625426158999</v>
      </c>
      <c r="L8" s="566"/>
      <c r="M8" s="567"/>
      <c r="N8" s="561"/>
      <c r="O8" s="2506"/>
      <c r="P8" s="2507"/>
      <c r="Q8" s="2506"/>
      <c r="R8" s="2350"/>
      <c r="S8" s="2508"/>
      <c r="T8" s="2508"/>
      <c r="U8" s="2508"/>
      <c r="V8" s="2508"/>
      <c r="W8" s="2508"/>
      <c r="X8" s="2508"/>
      <c r="Y8" s="2508"/>
      <c r="Z8" s="2508"/>
      <c r="AA8" s="2508"/>
      <c r="AB8" s="2508"/>
      <c r="AC8" s="568"/>
      <c r="AD8" s="2525" t="str">
        <f>+C9</f>
        <v>Aveiro</v>
      </c>
      <c r="AE8" s="2530">
        <f>+K9</f>
        <v>259.46185332708501</v>
      </c>
      <c r="AF8" s="2530">
        <f>+$K$8</f>
        <v>260.90625426158999</v>
      </c>
      <c r="AG8" s="2530">
        <f>+K47</f>
        <v>127.932438770795</v>
      </c>
      <c r="AH8" s="2530">
        <f t="shared" ref="AH8:AH28" si="0">+$K$46</f>
        <v>119.98216489860501</v>
      </c>
      <c r="AI8" s="2525">
        <v>1</v>
      </c>
      <c r="AJ8" s="2525">
        <v>1</v>
      </c>
      <c r="AK8" s="2525" t="s">
        <v>289</v>
      </c>
      <c r="AL8" s="2525"/>
      <c r="AM8" s="2525" t="str">
        <f>+AD8</f>
        <v>Aveiro</v>
      </c>
      <c r="AN8" s="2531">
        <f>INDEX($AD$7:$AH$28,MATCH($AM8,$AD$7:$AD$28,0),MATCH(AN$7,$AD$7:$AH$7,0)+2*($AI$8-1))</f>
        <v>259.46185332708501</v>
      </c>
      <c r="AO8" s="2531">
        <f>INDEX($AD$7:$AH$28,MATCH($AM8,$AD$7:$AD$28,0),MATCH(AO$7,$AD$7:$AH$7,0)+2*($AI$8-1))</f>
        <v>260.90625426158999</v>
      </c>
      <c r="AP8" s="2526"/>
    </row>
    <row r="9" spans="1:42" ht="11.45" customHeight="1" x14ac:dyDescent="0.2">
      <c r="A9" s="307"/>
      <c r="B9" s="369"/>
      <c r="C9" s="58" t="s">
        <v>60</v>
      </c>
      <c r="D9" s="315"/>
      <c r="E9" s="259">
        <v>4443</v>
      </c>
      <c r="F9" s="259">
        <v>4407</v>
      </c>
      <c r="G9" s="259">
        <v>4367</v>
      </c>
      <c r="H9" s="259">
        <v>4348</v>
      </c>
      <c r="I9" s="259">
        <v>4291</v>
      </c>
      <c r="J9" s="259">
        <v>4268</v>
      </c>
      <c r="K9" s="612">
        <v>259.46185332708501</v>
      </c>
      <c r="L9" s="358"/>
      <c r="M9" s="403"/>
      <c r="N9" s="307"/>
      <c r="O9" s="2509"/>
      <c r="P9" s="857"/>
      <c r="Q9" s="857"/>
      <c r="R9" s="857"/>
      <c r="S9" s="857"/>
      <c r="T9" s="857"/>
      <c r="U9" s="857"/>
      <c r="V9" s="857"/>
      <c r="W9" s="857"/>
      <c r="X9" s="857"/>
      <c r="Y9" s="857"/>
      <c r="Z9" s="857"/>
      <c r="AA9" s="857"/>
      <c r="AB9" s="857"/>
      <c r="AC9" s="368"/>
      <c r="AD9" s="2525" t="str">
        <f t="shared" ref="AD9:AD26" si="1">+C10</f>
        <v>Beja</v>
      </c>
      <c r="AE9" s="2530">
        <f t="shared" ref="AE9:AE26" si="2">+K10</f>
        <v>345.59462406015001</v>
      </c>
      <c r="AF9" s="2530">
        <f t="shared" ref="AF9:AF28" si="3">+$K$8</f>
        <v>260.90625426158999</v>
      </c>
      <c r="AG9" s="2530">
        <f t="shared" ref="AG9:AG26" si="4">+K48</f>
        <v>120.587892435505</v>
      </c>
      <c r="AH9" s="2530">
        <f t="shared" si="0"/>
        <v>119.98216489860501</v>
      </c>
      <c r="AI9" s="2527"/>
      <c r="AJ9" s="2527">
        <v>2</v>
      </c>
      <c r="AK9" s="2527" t="s">
        <v>290</v>
      </c>
      <c r="AL9" s="2527"/>
      <c r="AM9" s="2525" t="str">
        <f t="shared" ref="AM9:AM27" si="5">+AD9</f>
        <v>Beja</v>
      </c>
      <c r="AN9" s="2531">
        <f t="shared" ref="AN9:AO28" si="6">INDEX($AD$7:$AH$28,MATCH($AM9,$AD$7:$AD$28,0),MATCH(AN$7,$AD$7:$AH$7,0)+2*($AI$8-1))</f>
        <v>345.59462406015001</v>
      </c>
      <c r="AO9" s="2531">
        <f t="shared" si="6"/>
        <v>260.90625426158999</v>
      </c>
      <c r="AP9" s="2528"/>
    </row>
    <row r="10" spans="1:42" ht="11.45" customHeight="1" x14ac:dyDescent="0.2">
      <c r="A10" s="307"/>
      <c r="B10" s="369"/>
      <c r="C10" s="58" t="s">
        <v>53</v>
      </c>
      <c r="D10" s="315"/>
      <c r="E10" s="259">
        <v>1626</v>
      </c>
      <c r="F10" s="259">
        <v>1614</v>
      </c>
      <c r="G10" s="259">
        <v>1601</v>
      </c>
      <c r="H10" s="259">
        <v>1611</v>
      </c>
      <c r="I10" s="259">
        <v>1603</v>
      </c>
      <c r="J10" s="259">
        <v>1597</v>
      </c>
      <c r="K10" s="612">
        <v>345.59462406015001</v>
      </c>
      <c r="L10" s="358"/>
      <c r="M10" s="403"/>
      <c r="N10" s="307"/>
      <c r="O10" s="2510"/>
      <c r="P10" s="2510"/>
      <c r="Q10" s="2510"/>
      <c r="R10" s="2510"/>
      <c r="S10" s="2510"/>
      <c r="T10" s="2510"/>
      <c r="U10" s="2510"/>
      <c r="V10" s="857"/>
      <c r="W10" s="857"/>
      <c r="X10" s="857"/>
      <c r="Y10" s="857"/>
      <c r="Z10" s="857"/>
      <c r="AA10" s="857"/>
      <c r="AB10" s="857"/>
      <c r="AC10" s="368"/>
      <c r="AD10" s="2525" t="str">
        <f t="shared" si="1"/>
        <v>Braga</v>
      </c>
      <c r="AE10" s="2530">
        <f t="shared" si="2"/>
        <v>254.15709306260601</v>
      </c>
      <c r="AF10" s="2530">
        <f t="shared" si="3"/>
        <v>260.90625426158999</v>
      </c>
      <c r="AG10" s="2530">
        <f t="shared" si="4"/>
        <v>126.67131219429901</v>
      </c>
      <c r="AH10" s="2530">
        <f t="shared" si="0"/>
        <v>119.98216489860501</v>
      </c>
      <c r="AI10" s="2527"/>
      <c r="AJ10" s="2527"/>
      <c r="AK10" s="2527"/>
      <c r="AL10" s="2527"/>
      <c r="AM10" s="2525" t="str">
        <f t="shared" si="5"/>
        <v>Braga</v>
      </c>
      <c r="AN10" s="2531">
        <f t="shared" si="6"/>
        <v>254.15709306260601</v>
      </c>
      <c r="AO10" s="2531">
        <f t="shared" si="6"/>
        <v>260.90625426158999</v>
      </c>
      <c r="AP10" s="2528"/>
    </row>
    <row r="11" spans="1:42" ht="11.45" customHeight="1" x14ac:dyDescent="0.2">
      <c r="A11" s="307"/>
      <c r="B11" s="369"/>
      <c r="C11" s="58" t="s">
        <v>62</v>
      </c>
      <c r="D11" s="315"/>
      <c r="E11" s="259">
        <v>3156</v>
      </c>
      <c r="F11" s="259">
        <v>3105</v>
      </c>
      <c r="G11" s="259">
        <v>3090</v>
      </c>
      <c r="H11" s="259">
        <v>3022</v>
      </c>
      <c r="I11" s="259">
        <v>2991</v>
      </c>
      <c r="J11" s="259">
        <v>2957</v>
      </c>
      <c r="K11" s="612">
        <v>254.15709306260601</v>
      </c>
      <c r="L11" s="358"/>
      <c r="M11" s="403"/>
      <c r="N11" s="307"/>
      <c r="O11" s="2510"/>
      <c r="P11" s="2470"/>
      <c r="Q11" s="857"/>
      <c r="R11" s="857"/>
      <c r="S11" s="857"/>
      <c r="T11" s="857"/>
      <c r="U11" s="857"/>
      <c r="V11" s="857"/>
      <c r="W11" s="857"/>
      <c r="X11" s="857"/>
      <c r="Y11" s="857"/>
      <c r="Z11" s="857"/>
      <c r="AA11" s="857"/>
      <c r="AB11" s="857"/>
      <c r="AC11" s="368"/>
      <c r="AD11" s="2525" t="str">
        <f t="shared" si="1"/>
        <v>Bragança</v>
      </c>
      <c r="AE11" s="2530">
        <f t="shared" si="2"/>
        <v>278.05665137614699</v>
      </c>
      <c r="AF11" s="2530">
        <f t="shared" si="3"/>
        <v>260.90625426158999</v>
      </c>
      <c r="AG11" s="2530">
        <f t="shared" si="4"/>
        <v>127.50599495162</v>
      </c>
      <c r="AH11" s="2530">
        <f t="shared" si="0"/>
        <v>119.98216489860501</v>
      </c>
      <c r="AI11" s="2527"/>
      <c r="AJ11" s="2527"/>
      <c r="AK11" s="2527"/>
      <c r="AL11" s="2527"/>
      <c r="AM11" s="2525" t="str">
        <f t="shared" si="5"/>
        <v>Bragança</v>
      </c>
      <c r="AN11" s="2531">
        <f t="shared" si="6"/>
        <v>278.05665137614699</v>
      </c>
      <c r="AO11" s="2531">
        <f t="shared" si="6"/>
        <v>260.90625426158999</v>
      </c>
      <c r="AP11" s="2528"/>
    </row>
    <row r="12" spans="1:42" ht="11.45" customHeight="1" x14ac:dyDescent="0.2">
      <c r="A12" s="307"/>
      <c r="B12" s="369"/>
      <c r="C12" s="58" t="s">
        <v>64</v>
      </c>
      <c r="D12" s="315"/>
      <c r="E12" s="259">
        <v>1068</v>
      </c>
      <c r="F12" s="259">
        <v>1060</v>
      </c>
      <c r="G12" s="259">
        <v>1054</v>
      </c>
      <c r="H12" s="259">
        <v>1054</v>
      </c>
      <c r="I12" s="259">
        <v>1055</v>
      </c>
      <c r="J12" s="259">
        <v>1094</v>
      </c>
      <c r="K12" s="612">
        <v>278.05665137614699</v>
      </c>
      <c r="L12" s="358"/>
      <c r="M12" s="403"/>
      <c r="N12" s="307"/>
      <c r="P12" s="2511"/>
      <c r="AD12" s="2525" t="str">
        <f t="shared" si="1"/>
        <v>Castelo Branco</v>
      </c>
      <c r="AE12" s="2530">
        <f t="shared" si="2"/>
        <v>274.09794723294698</v>
      </c>
      <c r="AF12" s="2530">
        <f t="shared" si="3"/>
        <v>260.90625426158999</v>
      </c>
      <c r="AG12" s="2530">
        <f t="shared" si="4"/>
        <v>123.714263723497</v>
      </c>
      <c r="AH12" s="2530">
        <f t="shared" si="0"/>
        <v>119.98216489860501</v>
      </c>
      <c r="AI12" s="2528"/>
      <c r="AJ12" s="2528"/>
      <c r="AK12" s="2528"/>
      <c r="AL12" s="2528"/>
      <c r="AM12" s="2525" t="str">
        <f t="shared" si="5"/>
        <v>Castelo Branco</v>
      </c>
      <c r="AN12" s="2531">
        <f t="shared" si="6"/>
        <v>274.09794723294698</v>
      </c>
      <c r="AO12" s="2531">
        <f t="shared" si="6"/>
        <v>260.90625426158999</v>
      </c>
      <c r="AP12" s="2528"/>
    </row>
    <row r="13" spans="1:42" ht="11.45" customHeight="1" x14ac:dyDescent="0.2">
      <c r="A13" s="307"/>
      <c r="B13" s="369"/>
      <c r="C13" s="58" t="s">
        <v>73</v>
      </c>
      <c r="D13" s="315"/>
      <c r="E13" s="259">
        <v>1549</v>
      </c>
      <c r="F13" s="259">
        <v>1563</v>
      </c>
      <c r="G13" s="259">
        <v>1565</v>
      </c>
      <c r="H13" s="259">
        <v>1558</v>
      </c>
      <c r="I13" s="259">
        <v>1542</v>
      </c>
      <c r="J13" s="259">
        <v>1557</v>
      </c>
      <c r="K13" s="612">
        <v>274.09794723294698</v>
      </c>
      <c r="L13" s="358"/>
      <c r="M13" s="403"/>
      <c r="N13" s="307"/>
      <c r="O13" s="2447"/>
      <c r="AD13" s="2525" t="str">
        <f t="shared" si="1"/>
        <v>Coimbra</v>
      </c>
      <c r="AE13" s="2530">
        <f t="shared" si="2"/>
        <v>231.13867227395599</v>
      </c>
      <c r="AF13" s="2530">
        <f t="shared" si="3"/>
        <v>260.90625426158999</v>
      </c>
      <c r="AG13" s="2530">
        <f t="shared" si="4"/>
        <v>133.42476851049099</v>
      </c>
      <c r="AH13" s="2530">
        <f t="shared" si="0"/>
        <v>119.98216489860501</v>
      </c>
      <c r="AI13" s="2528"/>
      <c r="AJ13" s="2528"/>
      <c r="AK13" s="2528"/>
      <c r="AL13" s="2528"/>
      <c r="AM13" s="2525" t="str">
        <f t="shared" si="5"/>
        <v>Coimbra</v>
      </c>
      <c r="AN13" s="2531">
        <f t="shared" si="6"/>
        <v>231.13867227395599</v>
      </c>
      <c r="AO13" s="2531">
        <f t="shared" si="6"/>
        <v>260.90625426158999</v>
      </c>
      <c r="AP13" s="2528"/>
    </row>
    <row r="14" spans="1:42" ht="11.45" customHeight="1" x14ac:dyDescent="0.2">
      <c r="A14" s="307"/>
      <c r="B14" s="369"/>
      <c r="C14" s="58" t="s">
        <v>59</v>
      </c>
      <c r="D14" s="315"/>
      <c r="E14" s="259">
        <v>3485</v>
      </c>
      <c r="F14" s="259">
        <v>3423</v>
      </c>
      <c r="G14" s="259">
        <v>3397</v>
      </c>
      <c r="H14" s="259">
        <v>3354</v>
      </c>
      <c r="I14" s="259">
        <v>3325</v>
      </c>
      <c r="J14" s="259">
        <v>3329</v>
      </c>
      <c r="K14" s="612">
        <v>231.13867227395599</v>
      </c>
      <c r="L14" s="358"/>
      <c r="M14" s="403"/>
      <c r="N14" s="307"/>
      <c r="Q14" s="1289"/>
      <c r="AD14" s="2525" t="str">
        <f t="shared" si="1"/>
        <v>Évora</v>
      </c>
      <c r="AE14" s="2530">
        <f t="shared" si="2"/>
        <v>309.00202359346599</v>
      </c>
      <c r="AF14" s="2530">
        <f t="shared" si="3"/>
        <v>260.90625426158999</v>
      </c>
      <c r="AG14" s="2530">
        <f t="shared" si="4"/>
        <v>115.823207482993</v>
      </c>
      <c r="AH14" s="2530">
        <f t="shared" si="0"/>
        <v>119.98216489860501</v>
      </c>
      <c r="AI14" s="2528"/>
      <c r="AJ14" s="2528"/>
      <c r="AK14" s="2528"/>
      <c r="AL14" s="2528"/>
      <c r="AM14" s="2525" t="str">
        <f t="shared" si="5"/>
        <v>Évora</v>
      </c>
      <c r="AN14" s="2531">
        <f t="shared" si="6"/>
        <v>309.00202359346599</v>
      </c>
      <c r="AO14" s="2531">
        <f t="shared" si="6"/>
        <v>260.90625426158999</v>
      </c>
      <c r="AP14" s="2528"/>
    </row>
    <row r="15" spans="1:42" ht="11.45" customHeight="1" x14ac:dyDescent="0.2">
      <c r="A15" s="307"/>
      <c r="B15" s="369"/>
      <c r="C15" s="58" t="s">
        <v>54</v>
      </c>
      <c r="D15" s="315"/>
      <c r="E15" s="259">
        <v>1171</v>
      </c>
      <c r="F15" s="259">
        <v>1150</v>
      </c>
      <c r="G15" s="259">
        <v>1150</v>
      </c>
      <c r="H15" s="259">
        <v>1131</v>
      </c>
      <c r="I15" s="259">
        <v>1117</v>
      </c>
      <c r="J15" s="259">
        <v>1102</v>
      </c>
      <c r="K15" s="612">
        <v>309.00202359346599</v>
      </c>
      <c r="L15" s="358"/>
      <c r="M15" s="403"/>
      <c r="N15" s="307"/>
      <c r="AD15" s="2525" t="str">
        <f t="shared" si="1"/>
        <v>Faro</v>
      </c>
      <c r="AE15" s="2530">
        <f t="shared" si="2"/>
        <v>277.11853224394503</v>
      </c>
      <c r="AF15" s="2530">
        <f t="shared" si="3"/>
        <v>260.90625426158999</v>
      </c>
      <c r="AG15" s="2530">
        <f t="shared" si="4"/>
        <v>128.041689362276</v>
      </c>
      <c r="AH15" s="2530">
        <f t="shared" si="0"/>
        <v>119.98216489860501</v>
      </c>
      <c r="AI15" s="2528"/>
      <c r="AJ15" s="2528"/>
      <c r="AK15" s="2528"/>
      <c r="AL15" s="2528"/>
      <c r="AM15" s="2525" t="str">
        <f t="shared" si="5"/>
        <v>Faro</v>
      </c>
      <c r="AN15" s="2531">
        <f t="shared" si="6"/>
        <v>277.11853224394503</v>
      </c>
      <c r="AO15" s="2531">
        <f t="shared" si="6"/>
        <v>260.90625426158999</v>
      </c>
      <c r="AP15" s="2528"/>
    </row>
    <row r="16" spans="1:42" ht="11.45" customHeight="1" x14ac:dyDescent="0.2">
      <c r="A16" s="307"/>
      <c r="B16" s="369"/>
      <c r="C16" s="58" t="s">
        <v>72</v>
      </c>
      <c r="D16" s="315"/>
      <c r="E16" s="259">
        <v>3557</v>
      </c>
      <c r="F16" s="259">
        <v>3509</v>
      </c>
      <c r="G16" s="259">
        <v>3501</v>
      </c>
      <c r="H16" s="259">
        <v>3426</v>
      </c>
      <c r="I16" s="259">
        <v>3423</v>
      </c>
      <c r="J16" s="259">
        <v>3429</v>
      </c>
      <c r="K16" s="612">
        <v>277.11853224394503</v>
      </c>
      <c r="L16" s="358"/>
      <c r="M16" s="403"/>
      <c r="N16" s="307"/>
      <c r="AD16" s="2525" t="str">
        <f t="shared" si="1"/>
        <v>Guarda</v>
      </c>
      <c r="AE16" s="2530">
        <f t="shared" si="2"/>
        <v>262.24720064724897</v>
      </c>
      <c r="AF16" s="2530">
        <f t="shared" si="3"/>
        <v>260.90625426158999</v>
      </c>
      <c r="AG16" s="2530">
        <f t="shared" si="4"/>
        <v>123.85844096293501</v>
      </c>
      <c r="AH16" s="2530">
        <f t="shared" si="0"/>
        <v>119.98216489860501</v>
      </c>
      <c r="AI16" s="2528"/>
      <c r="AJ16" s="2528"/>
      <c r="AK16" s="2528"/>
      <c r="AL16" s="2528"/>
      <c r="AM16" s="2525" t="str">
        <f t="shared" si="5"/>
        <v>Guarda</v>
      </c>
      <c r="AN16" s="2531">
        <f t="shared" si="6"/>
        <v>262.24720064724897</v>
      </c>
      <c r="AO16" s="2531">
        <f t="shared" si="6"/>
        <v>260.90625426158999</v>
      </c>
      <c r="AP16" s="2528"/>
    </row>
    <row r="17" spans="1:42" ht="11.45" customHeight="1" x14ac:dyDescent="0.2">
      <c r="A17" s="307"/>
      <c r="B17" s="369"/>
      <c r="C17" s="58" t="s">
        <v>74</v>
      </c>
      <c r="D17" s="315"/>
      <c r="E17" s="259">
        <v>1272</v>
      </c>
      <c r="F17" s="259">
        <v>1261</v>
      </c>
      <c r="G17" s="259">
        <v>1244</v>
      </c>
      <c r="H17" s="259">
        <v>1238</v>
      </c>
      <c r="I17" s="259">
        <v>1233</v>
      </c>
      <c r="J17" s="259">
        <v>1236</v>
      </c>
      <c r="K17" s="612">
        <v>262.24720064724897</v>
      </c>
      <c r="L17" s="358"/>
      <c r="M17" s="403"/>
      <c r="N17" s="307"/>
      <c r="P17" s="1054"/>
      <c r="AD17" s="2525" t="str">
        <f t="shared" si="1"/>
        <v>Leiria</v>
      </c>
      <c r="AE17" s="2530">
        <f t="shared" si="2"/>
        <v>245.902590766472</v>
      </c>
      <c r="AF17" s="2530">
        <f t="shared" si="3"/>
        <v>260.90625426158999</v>
      </c>
      <c r="AG17" s="2530">
        <f t="shared" si="4"/>
        <v>123.116849192101</v>
      </c>
      <c r="AH17" s="2530">
        <f t="shared" si="0"/>
        <v>119.98216489860501</v>
      </c>
      <c r="AI17" s="2528"/>
      <c r="AJ17" s="2528"/>
      <c r="AK17" s="2528"/>
      <c r="AL17" s="2528"/>
      <c r="AM17" s="2525" t="str">
        <f t="shared" si="5"/>
        <v>Leiria</v>
      </c>
      <c r="AN17" s="2531">
        <f t="shared" si="6"/>
        <v>245.902590766472</v>
      </c>
      <c r="AO17" s="2531">
        <f t="shared" si="6"/>
        <v>260.90625426158999</v>
      </c>
      <c r="AP17" s="2528"/>
    </row>
    <row r="18" spans="1:42" ht="11.45" customHeight="1" x14ac:dyDescent="0.2">
      <c r="A18" s="307"/>
      <c r="B18" s="369"/>
      <c r="C18" s="58" t="s">
        <v>58</v>
      </c>
      <c r="D18" s="315"/>
      <c r="E18" s="259">
        <v>2241</v>
      </c>
      <c r="F18" s="259">
        <v>2213</v>
      </c>
      <c r="G18" s="259">
        <v>2222</v>
      </c>
      <c r="H18" s="259">
        <v>2207</v>
      </c>
      <c r="I18" s="259">
        <v>2232</v>
      </c>
      <c r="J18" s="259">
        <v>2231</v>
      </c>
      <c r="K18" s="612">
        <v>245.902590766472</v>
      </c>
      <c r="L18" s="358"/>
      <c r="M18" s="403"/>
      <c r="N18" s="307"/>
      <c r="AD18" s="2525" t="str">
        <f t="shared" si="1"/>
        <v>Lisboa</v>
      </c>
      <c r="AE18" s="2530">
        <f t="shared" si="2"/>
        <v>267.87610183771301</v>
      </c>
      <c r="AF18" s="2530">
        <f t="shared" si="3"/>
        <v>260.90625426158999</v>
      </c>
      <c r="AG18" s="2530">
        <f t="shared" si="4"/>
        <v>119.623652032826</v>
      </c>
      <c r="AH18" s="2530">
        <f t="shared" si="0"/>
        <v>119.98216489860501</v>
      </c>
      <c r="AI18" s="2528"/>
      <c r="AJ18" s="2528"/>
      <c r="AK18" s="2528"/>
      <c r="AL18" s="2528"/>
      <c r="AM18" s="2525" t="str">
        <f t="shared" si="5"/>
        <v>Lisboa</v>
      </c>
      <c r="AN18" s="2531">
        <f t="shared" si="6"/>
        <v>267.87610183771301</v>
      </c>
      <c r="AO18" s="2531">
        <f t="shared" si="6"/>
        <v>260.90625426158999</v>
      </c>
      <c r="AP18" s="2528"/>
    </row>
    <row r="19" spans="1:42" ht="11.45" customHeight="1" x14ac:dyDescent="0.2">
      <c r="A19" s="307"/>
      <c r="B19" s="369"/>
      <c r="C19" s="58" t="s">
        <v>57</v>
      </c>
      <c r="D19" s="315"/>
      <c r="E19" s="259">
        <v>20174</v>
      </c>
      <c r="F19" s="259">
        <v>19916</v>
      </c>
      <c r="G19" s="259">
        <v>19775</v>
      </c>
      <c r="H19" s="259">
        <v>19167</v>
      </c>
      <c r="I19" s="259">
        <v>19140</v>
      </c>
      <c r="J19" s="259">
        <v>18996</v>
      </c>
      <c r="K19" s="612">
        <v>267.87610183771301</v>
      </c>
      <c r="L19" s="358"/>
      <c r="M19" s="403"/>
      <c r="N19" s="307"/>
      <c r="AD19" s="2525" t="str">
        <f t="shared" si="1"/>
        <v>Portalegre</v>
      </c>
      <c r="AE19" s="2530">
        <f t="shared" si="2"/>
        <v>324.97745370370399</v>
      </c>
      <c r="AF19" s="2530">
        <f t="shared" si="3"/>
        <v>260.90625426158999</v>
      </c>
      <c r="AG19" s="2530">
        <f t="shared" si="4"/>
        <v>118.372900505902</v>
      </c>
      <c r="AH19" s="2530">
        <f t="shared" si="0"/>
        <v>119.98216489860501</v>
      </c>
      <c r="AI19" s="2528"/>
      <c r="AJ19" s="2528"/>
      <c r="AK19" s="2528"/>
      <c r="AL19" s="2528"/>
      <c r="AM19" s="2525" t="str">
        <f t="shared" si="5"/>
        <v>Portalegre</v>
      </c>
      <c r="AN19" s="2531">
        <f t="shared" si="6"/>
        <v>324.97745370370399</v>
      </c>
      <c r="AO19" s="2531">
        <f t="shared" si="6"/>
        <v>260.90625426158999</v>
      </c>
      <c r="AP19" s="2528"/>
    </row>
    <row r="20" spans="1:42" ht="11.45" customHeight="1" x14ac:dyDescent="0.2">
      <c r="A20" s="307"/>
      <c r="B20" s="369"/>
      <c r="C20" s="58" t="s">
        <v>55</v>
      </c>
      <c r="D20" s="315"/>
      <c r="E20" s="259">
        <v>1055</v>
      </c>
      <c r="F20" s="259">
        <v>1099</v>
      </c>
      <c r="G20" s="259">
        <v>1101</v>
      </c>
      <c r="H20" s="259">
        <v>1100</v>
      </c>
      <c r="I20" s="259">
        <v>1074</v>
      </c>
      <c r="J20" s="259">
        <v>1082</v>
      </c>
      <c r="K20" s="612">
        <v>324.97745370370399</v>
      </c>
      <c r="L20" s="358"/>
      <c r="M20" s="403"/>
      <c r="N20" s="307"/>
      <c r="AD20" s="2525" t="str">
        <f t="shared" si="1"/>
        <v>Porto</v>
      </c>
      <c r="AE20" s="2530">
        <f t="shared" si="2"/>
        <v>241.85344444444399</v>
      </c>
      <c r="AF20" s="2530">
        <f t="shared" si="3"/>
        <v>260.90625426158999</v>
      </c>
      <c r="AG20" s="2530">
        <f t="shared" si="4"/>
        <v>122.82212539184999</v>
      </c>
      <c r="AH20" s="2530">
        <f t="shared" si="0"/>
        <v>119.98216489860501</v>
      </c>
      <c r="AI20" s="2528"/>
      <c r="AJ20" s="2528"/>
      <c r="AK20" s="2528"/>
      <c r="AL20" s="2528"/>
      <c r="AM20" s="2525" t="str">
        <f t="shared" si="5"/>
        <v>Porto</v>
      </c>
      <c r="AN20" s="2531">
        <f t="shared" si="6"/>
        <v>241.85344444444399</v>
      </c>
      <c r="AO20" s="2531">
        <f t="shared" si="6"/>
        <v>260.90625426158999</v>
      </c>
      <c r="AP20" s="2528"/>
    </row>
    <row r="21" spans="1:42" ht="11.45" customHeight="1" x14ac:dyDescent="0.2">
      <c r="A21" s="307"/>
      <c r="B21" s="369"/>
      <c r="C21" s="58" t="s">
        <v>61</v>
      </c>
      <c r="D21" s="315"/>
      <c r="E21" s="259">
        <v>27154</v>
      </c>
      <c r="F21" s="259">
        <v>26858</v>
      </c>
      <c r="G21" s="259">
        <v>26743</v>
      </c>
      <c r="H21" s="259">
        <v>26473</v>
      </c>
      <c r="I21" s="259">
        <v>26182</v>
      </c>
      <c r="J21" s="259">
        <v>25931</v>
      </c>
      <c r="K21" s="612">
        <v>241.85344444444399</v>
      </c>
      <c r="L21" s="358"/>
      <c r="M21" s="403"/>
      <c r="N21" s="307"/>
      <c r="P21" s="1054"/>
      <c r="AD21" s="2525" t="str">
        <f t="shared" si="1"/>
        <v>Santarém</v>
      </c>
      <c r="AE21" s="2530">
        <f t="shared" si="2"/>
        <v>276.750764411028</v>
      </c>
      <c r="AF21" s="2530">
        <f t="shared" si="3"/>
        <v>260.90625426158999</v>
      </c>
      <c r="AG21" s="2530">
        <f t="shared" si="4"/>
        <v>118.798875739645</v>
      </c>
      <c r="AH21" s="2530">
        <f t="shared" si="0"/>
        <v>119.98216489860501</v>
      </c>
      <c r="AI21" s="2528"/>
      <c r="AJ21" s="2528"/>
      <c r="AK21" s="2528"/>
      <c r="AL21" s="2528"/>
      <c r="AM21" s="2525" t="str">
        <f t="shared" si="5"/>
        <v>Santarém</v>
      </c>
      <c r="AN21" s="2531">
        <f t="shared" si="6"/>
        <v>276.750764411028</v>
      </c>
      <c r="AO21" s="2531">
        <f t="shared" si="6"/>
        <v>260.90625426158999</v>
      </c>
      <c r="AP21" s="2528"/>
    </row>
    <row r="22" spans="1:42" ht="11.45" customHeight="1" x14ac:dyDescent="0.2">
      <c r="A22" s="307"/>
      <c r="B22" s="369"/>
      <c r="C22" s="58" t="s">
        <v>77</v>
      </c>
      <c r="D22" s="315"/>
      <c r="E22" s="259">
        <v>2464</v>
      </c>
      <c r="F22" s="259">
        <v>2421</v>
      </c>
      <c r="G22" s="259">
        <v>2380</v>
      </c>
      <c r="H22" s="259">
        <v>2346</v>
      </c>
      <c r="I22" s="259">
        <v>2413</v>
      </c>
      <c r="J22" s="259">
        <v>2394</v>
      </c>
      <c r="K22" s="612">
        <v>276.750764411028</v>
      </c>
      <c r="L22" s="358"/>
      <c r="M22" s="403"/>
      <c r="N22" s="307"/>
      <c r="P22" s="2512"/>
      <c r="AD22" s="2525" t="str">
        <f t="shared" si="1"/>
        <v>Setúbal</v>
      </c>
      <c r="AE22" s="2530">
        <f t="shared" si="2"/>
        <v>281.45125571820699</v>
      </c>
      <c r="AF22" s="2530">
        <f t="shared" si="3"/>
        <v>260.90625426158999</v>
      </c>
      <c r="AG22" s="2530">
        <f t="shared" si="4"/>
        <v>119.19454545454499</v>
      </c>
      <c r="AH22" s="2530">
        <f t="shared" si="0"/>
        <v>119.98216489860501</v>
      </c>
      <c r="AI22" s="2528"/>
      <c r="AJ22" s="2528"/>
      <c r="AK22" s="2528"/>
      <c r="AL22" s="2528"/>
      <c r="AM22" s="2525" t="str">
        <f t="shared" si="5"/>
        <v>Setúbal</v>
      </c>
      <c r="AN22" s="2531">
        <f t="shared" si="6"/>
        <v>281.45125571820699</v>
      </c>
      <c r="AO22" s="2531">
        <f t="shared" si="6"/>
        <v>260.90625426158999</v>
      </c>
      <c r="AP22" s="2528"/>
    </row>
    <row r="23" spans="1:42" ht="11.45" customHeight="1" x14ac:dyDescent="0.2">
      <c r="A23" s="307"/>
      <c r="B23" s="369"/>
      <c r="C23" s="58" t="s">
        <v>56</v>
      </c>
      <c r="D23" s="315"/>
      <c r="E23" s="259">
        <v>9346</v>
      </c>
      <c r="F23" s="259">
        <v>9289</v>
      </c>
      <c r="G23" s="259">
        <v>9188</v>
      </c>
      <c r="H23" s="259">
        <v>8959</v>
      </c>
      <c r="I23" s="259">
        <v>8885</v>
      </c>
      <c r="J23" s="259">
        <v>8747</v>
      </c>
      <c r="K23" s="612">
        <v>281.45125571820699</v>
      </c>
      <c r="L23" s="358"/>
      <c r="M23" s="403"/>
      <c r="N23" s="307"/>
      <c r="AD23" s="2525" t="str">
        <f t="shared" si="1"/>
        <v>Viana do Castelo</v>
      </c>
      <c r="AE23" s="2530">
        <f t="shared" si="2"/>
        <v>243.65239230064199</v>
      </c>
      <c r="AF23" s="2530">
        <f t="shared" si="3"/>
        <v>260.90625426158999</v>
      </c>
      <c r="AG23" s="2530">
        <f t="shared" si="4"/>
        <v>131.46625123640001</v>
      </c>
      <c r="AH23" s="2530">
        <f t="shared" si="0"/>
        <v>119.98216489860501</v>
      </c>
      <c r="AI23" s="2528"/>
      <c r="AJ23" s="2528"/>
      <c r="AK23" s="2528"/>
      <c r="AL23" s="2528"/>
      <c r="AM23" s="2525" t="str">
        <f t="shared" si="5"/>
        <v>Viana do Castelo</v>
      </c>
      <c r="AN23" s="2531">
        <f t="shared" si="6"/>
        <v>243.65239230064199</v>
      </c>
      <c r="AO23" s="2531">
        <f t="shared" si="6"/>
        <v>260.90625426158999</v>
      </c>
      <c r="AP23" s="2528"/>
    </row>
    <row r="24" spans="1:42" ht="11.45" customHeight="1" x14ac:dyDescent="0.2">
      <c r="A24" s="307"/>
      <c r="B24" s="369"/>
      <c r="C24" s="58" t="s">
        <v>63</v>
      </c>
      <c r="D24" s="315"/>
      <c r="E24" s="259">
        <v>1161</v>
      </c>
      <c r="F24" s="259">
        <v>1148</v>
      </c>
      <c r="G24" s="259">
        <v>1135</v>
      </c>
      <c r="H24" s="259">
        <v>1128</v>
      </c>
      <c r="I24" s="259">
        <v>1102</v>
      </c>
      <c r="J24" s="259">
        <v>1092</v>
      </c>
      <c r="K24" s="612">
        <v>243.65239230064199</v>
      </c>
      <c r="L24" s="358"/>
      <c r="M24" s="403"/>
      <c r="N24" s="307"/>
      <c r="AD24" s="2525" t="str">
        <f t="shared" si="1"/>
        <v>Vila Real</v>
      </c>
      <c r="AE24" s="2530">
        <f t="shared" si="2"/>
        <v>244.83017883211701</v>
      </c>
      <c r="AF24" s="2530">
        <f t="shared" si="3"/>
        <v>260.90625426158999</v>
      </c>
      <c r="AG24" s="2530">
        <f t="shared" si="4"/>
        <v>126.739975439259</v>
      </c>
      <c r="AH24" s="2530">
        <f t="shared" si="0"/>
        <v>119.98216489860501</v>
      </c>
      <c r="AI24" s="2528"/>
      <c r="AJ24" s="2528"/>
      <c r="AK24" s="2528"/>
      <c r="AL24" s="2528"/>
      <c r="AM24" s="2525" t="str">
        <f t="shared" si="5"/>
        <v>Vila Real</v>
      </c>
      <c r="AN24" s="2531">
        <f t="shared" si="6"/>
        <v>244.83017883211701</v>
      </c>
      <c r="AO24" s="2531">
        <f t="shared" si="6"/>
        <v>260.90625426158999</v>
      </c>
      <c r="AP24" s="2528"/>
    </row>
    <row r="25" spans="1:42" ht="11.45" customHeight="1" x14ac:dyDescent="0.2">
      <c r="A25" s="307"/>
      <c r="B25" s="369"/>
      <c r="C25" s="58" t="s">
        <v>65</v>
      </c>
      <c r="D25" s="315"/>
      <c r="E25" s="259">
        <v>2814</v>
      </c>
      <c r="F25" s="259">
        <v>2756</v>
      </c>
      <c r="G25" s="259">
        <v>2722</v>
      </c>
      <c r="H25" s="259">
        <v>2695</v>
      </c>
      <c r="I25" s="259">
        <v>2756</v>
      </c>
      <c r="J25" s="259">
        <v>2740</v>
      </c>
      <c r="K25" s="612">
        <v>244.83017883211701</v>
      </c>
      <c r="L25" s="358"/>
      <c r="M25" s="403"/>
      <c r="N25" s="307"/>
      <c r="AD25" s="2525" t="str">
        <f t="shared" si="1"/>
        <v>Viseu</v>
      </c>
      <c r="AE25" s="2530">
        <f t="shared" si="2"/>
        <v>263.74737926791801</v>
      </c>
      <c r="AF25" s="2530">
        <f t="shared" si="3"/>
        <v>260.90625426158999</v>
      </c>
      <c r="AG25" s="2530">
        <f t="shared" si="4"/>
        <v>128.11037352457799</v>
      </c>
      <c r="AH25" s="2530">
        <f t="shared" si="0"/>
        <v>119.98216489860501</v>
      </c>
      <c r="AI25" s="2528"/>
      <c r="AJ25" s="2528"/>
      <c r="AK25" s="2528"/>
      <c r="AL25" s="2528"/>
      <c r="AM25" s="2525" t="str">
        <f t="shared" si="5"/>
        <v>Viseu</v>
      </c>
      <c r="AN25" s="2531">
        <f t="shared" si="6"/>
        <v>263.74737926791801</v>
      </c>
      <c r="AO25" s="2531">
        <f t="shared" si="6"/>
        <v>260.90625426158999</v>
      </c>
      <c r="AP25" s="2528"/>
    </row>
    <row r="26" spans="1:42" ht="11.45" customHeight="1" x14ac:dyDescent="0.2">
      <c r="A26" s="307"/>
      <c r="B26" s="369"/>
      <c r="C26" s="58" t="s">
        <v>75</v>
      </c>
      <c r="D26" s="315"/>
      <c r="E26" s="259">
        <v>3328</v>
      </c>
      <c r="F26" s="259">
        <v>3308</v>
      </c>
      <c r="G26" s="259">
        <v>3313</v>
      </c>
      <c r="H26" s="259">
        <v>3309</v>
      </c>
      <c r="I26" s="259">
        <v>3265</v>
      </c>
      <c r="J26" s="259">
        <v>3256</v>
      </c>
      <c r="K26" s="612">
        <v>263.74737926791801</v>
      </c>
      <c r="L26" s="358"/>
      <c r="M26" s="403"/>
      <c r="N26" s="307"/>
      <c r="AD26" s="2525" t="str">
        <f t="shared" si="1"/>
        <v>Açores</v>
      </c>
      <c r="AE26" s="2530">
        <f t="shared" si="2"/>
        <v>274.99223317340102</v>
      </c>
      <c r="AF26" s="2530">
        <f t="shared" si="3"/>
        <v>260.90625426158999</v>
      </c>
      <c r="AG26" s="2530">
        <f t="shared" si="4"/>
        <v>85.228456232427604</v>
      </c>
      <c r="AH26" s="2530">
        <f t="shared" si="0"/>
        <v>119.98216489860501</v>
      </c>
      <c r="AI26" s="2528"/>
      <c r="AJ26" s="2528"/>
      <c r="AK26" s="2528"/>
      <c r="AL26" s="2528"/>
      <c r="AM26" s="2525" t="str">
        <f t="shared" si="5"/>
        <v>Açores</v>
      </c>
      <c r="AN26" s="2531">
        <f t="shared" si="6"/>
        <v>274.99223317340102</v>
      </c>
      <c r="AO26" s="2531">
        <f t="shared" si="6"/>
        <v>260.90625426158999</v>
      </c>
      <c r="AP26" s="2528"/>
    </row>
    <row r="27" spans="1:42" ht="11.45" customHeight="1" x14ac:dyDescent="0.2">
      <c r="A27" s="307"/>
      <c r="B27" s="369"/>
      <c r="C27" s="58" t="s">
        <v>125</v>
      </c>
      <c r="D27" s="315"/>
      <c r="E27" s="259">
        <v>4922</v>
      </c>
      <c r="F27" s="259">
        <v>4788</v>
      </c>
      <c r="G27" s="259">
        <v>4709</v>
      </c>
      <c r="H27" s="259">
        <v>4616</v>
      </c>
      <c r="I27" s="259">
        <v>4566</v>
      </c>
      <c r="J27" s="259">
        <v>4460</v>
      </c>
      <c r="K27" s="612">
        <v>274.99223317340102</v>
      </c>
      <c r="L27" s="358"/>
      <c r="M27" s="403"/>
      <c r="N27" s="307"/>
      <c r="AD27" s="2525" t="str">
        <f>+C28</f>
        <v>Madeira</v>
      </c>
      <c r="AE27" s="2530">
        <f>+K28</f>
        <v>238.492717162552</v>
      </c>
      <c r="AF27" s="2530">
        <f t="shared" si="3"/>
        <v>260.90625426158999</v>
      </c>
      <c r="AG27" s="2530">
        <f>+K66</f>
        <v>118.98257322099499</v>
      </c>
      <c r="AH27" s="2530">
        <f t="shared" si="0"/>
        <v>119.98216489860501</v>
      </c>
      <c r="AI27" s="2528"/>
      <c r="AJ27" s="2528"/>
      <c r="AK27" s="2528"/>
      <c r="AL27" s="2528"/>
      <c r="AM27" s="2525" t="str">
        <f t="shared" si="5"/>
        <v>Madeira</v>
      </c>
      <c r="AN27" s="2531">
        <f t="shared" si="6"/>
        <v>238.492717162552</v>
      </c>
      <c r="AO27" s="2531">
        <f t="shared" si="6"/>
        <v>260.90625426158999</v>
      </c>
      <c r="AP27" s="2528"/>
    </row>
    <row r="28" spans="1:42" ht="11.45" customHeight="1" x14ac:dyDescent="0.2">
      <c r="A28" s="307"/>
      <c r="B28" s="369"/>
      <c r="C28" s="58" t="s">
        <v>126</v>
      </c>
      <c r="D28" s="315"/>
      <c r="E28" s="259">
        <v>2855</v>
      </c>
      <c r="F28" s="259">
        <v>2775</v>
      </c>
      <c r="G28" s="259">
        <v>2738</v>
      </c>
      <c r="H28" s="259">
        <v>2691</v>
      </c>
      <c r="I28" s="259">
        <v>2645</v>
      </c>
      <c r="J28" s="259">
        <v>2668</v>
      </c>
      <c r="K28" s="612">
        <v>238.492717162552</v>
      </c>
      <c r="L28" s="358"/>
      <c r="M28" s="403"/>
      <c r="N28" s="307"/>
      <c r="AD28" s="2525" t="str">
        <f>+C29</f>
        <v>Outro</v>
      </c>
      <c r="AE28" s="2530">
        <f>+K29</f>
        <v>241.852</v>
      </c>
      <c r="AF28" s="2530">
        <f t="shared" si="3"/>
        <v>260.90625426158999</v>
      </c>
      <c r="AG28" s="2530">
        <f>+K67</f>
        <v>136.89735849056601</v>
      </c>
      <c r="AH28" s="2530">
        <f t="shared" si="0"/>
        <v>119.98216489860501</v>
      </c>
      <c r="AI28" s="2528"/>
      <c r="AJ28" s="2528"/>
      <c r="AK28" s="2528"/>
      <c r="AL28" s="2528"/>
      <c r="AM28" s="2525" t="str">
        <f t="shared" ref="AM28" si="7">+AD28</f>
        <v>Outro</v>
      </c>
      <c r="AN28" s="2531">
        <f t="shared" si="6"/>
        <v>241.852</v>
      </c>
      <c r="AO28" s="2531">
        <f t="shared" si="6"/>
        <v>260.90625426158999</v>
      </c>
      <c r="AP28" s="2528"/>
    </row>
    <row r="29" spans="1:42" ht="11.45" customHeight="1" x14ac:dyDescent="0.2">
      <c r="A29" s="307"/>
      <c r="B29" s="369"/>
      <c r="C29" s="58" t="s">
        <v>417</v>
      </c>
      <c r="D29" s="315"/>
      <c r="E29" s="259">
        <v>39</v>
      </c>
      <c r="F29" s="259">
        <v>37</v>
      </c>
      <c r="G29" s="259">
        <v>31</v>
      </c>
      <c r="H29" s="259">
        <v>33</v>
      </c>
      <c r="I29" s="259">
        <v>33</v>
      </c>
      <c r="J29" s="259">
        <v>30</v>
      </c>
      <c r="K29" s="612">
        <v>241.852</v>
      </c>
      <c r="L29" s="358"/>
      <c r="M29" s="403"/>
      <c r="N29" s="307"/>
      <c r="AD29" s="2525"/>
      <c r="AE29" s="2530"/>
      <c r="AF29" s="2528"/>
      <c r="AG29" s="2530"/>
      <c r="AH29" s="2528"/>
      <c r="AI29" s="2528"/>
      <c r="AJ29" s="2528"/>
      <c r="AK29" s="2528"/>
      <c r="AL29" s="2528"/>
      <c r="AM29" s="2528"/>
      <c r="AN29" s="2528"/>
      <c r="AO29" s="2528"/>
      <c r="AP29" s="2528"/>
    </row>
    <row r="30" spans="1:42" ht="3.75" customHeight="1" x14ac:dyDescent="0.2">
      <c r="A30" s="307"/>
      <c r="B30" s="369"/>
      <c r="C30" s="58"/>
      <c r="D30" s="315"/>
      <c r="E30" s="259"/>
      <c r="F30" s="259"/>
      <c r="G30" s="259"/>
      <c r="H30" s="259"/>
      <c r="I30" s="259"/>
      <c r="J30" s="259"/>
      <c r="K30" s="260"/>
      <c r="L30" s="358"/>
      <c r="M30" s="403"/>
      <c r="N30" s="307"/>
      <c r="AD30" s="2525"/>
      <c r="AE30" s="2530"/>
      <c r="AF30" s="2528"/>
      <c r="AG30" s="2530"/>
      <c r="AH30" s="2528"/>
      <c r="AI30" s="2528"/>
      <c r="AJ30" s="2528"/>
      <c r="AK30" s="2528"/>
      <c r="AL30" s="2528"/>
      <c r="AM30" s="2528"/>
      <c r="AN30" s="2528"/>
      <c r="AO30" s="2528"/>
      <c r="AP30" s="2528"/>
    </row>
    <row r="31" spans="1:42" ht="15.75" customHeight="1" x14ac:dyDescent="0.2">
      <c r="A31" s="307"/>
      <c r="B31" s="369"/>
      <c r="C31" s="597"/>
      <c r="D31" s="627" t="s">
        <v>313</v>
      </c>
      <c r="E31" s="597"/>
      <c r="F31" s="259"/>
      <c r="G31" s="2146" t="s">
        <v>805</v>
      </c>
      <c r="H31" s="2146"/>
      <c r="I31" s="2146"/>
      <c r="J31" s="2146"/>
      <c r="K31" s="599"/>
      <c r="L31" s="599"/>
      <c r="M31" s="600"/>
      <c r="N31" s="307"/>
      <c r="AD31" s="2525"/>
      <c r="AE31" s="2530"/>
      <c r="AF31" s="2528"/>
      <c r="AG31" s="2530"/>
      <c r="AH31" s="2528"/>
      <c r="AI31" s="2528"/>
      <c r="AJ31" s="2528"/>
      <c r="AK31" s="2528"/>
      <c r="AL31" s="2528"/>
      <c r="AM31" s="2528"/>
      <c r="AN31" s="2528"/>
      <c r="AO31" s="2528"/>
      <c r="AP31" s="2528"/>
    </row>
    <row r="32" spans="1:42" x14ac:dyDescent="0.2">
      <c r="A32" s="307"/>
      <c r="B32" s="596"/>
      <c r="C32" s="597"/>
      <c r="D32" s="597"/>
      <c r="E32" s="597"/>
      <c r="F32" s="597"/>
      <c r="G32" s="597"/>
      <c r="H32" s="597"/>
      <c r="I32" s="598"/>
      <c r="J32" s="598"/>
      <c r="K32" s="599"/>
      <c r="L32" s="599"/>
      <c r="M32" s="600"/>
      <c r="N32" s="307"/>
    </row>
    <row r="33" spans="1:41" ht="12" customHeight="1" x14ac:dyDescent="0.2">
      <c r="A33" s="307"/>
      <c r="B33" s="369"/>
      <c r="C33" s="597"/>
      <c r="D33" s="597"/>
      <c r="E33" s="597"/>
      <c r="F33" s="597"/>
      <c r="G33" s="597"/>
      <c r="H33" s="597"/>
      <c r="I33" s="598"/>
      <c r="J33" s="598"/>
      <c r="K33" s="599"/>
      <c r="L33" s="599"/>
      <c r="M33" s="600"/>
      <c r="N33" s="307"/>
      <c r="Q33" s="2513"/>
    </row>
    <row r="34" spans="1:41" ht="12" customHeight="1" x14ac:dyDescent="0.2">
      <c r="A34" s="307"/>
      <c r="B34" s="369"/>
      <c r="C34" s="597"/>
      <c r="D34" s="597"/>
      <c r="E34" s="597"/>
      <c r="F34" s="597"/>
      <c r="G34" s="597"/>
      <c r="H34" s="597"/>
      <c r="I34" s="598"/>
      <c r="J34" s="598"/>
      <c r="K34" s="599"/>
      <c r="L34" s="599"/>
      <c r="M34" s="600"/>
      <c r="N34" s="307"/>
    </row>
    <row r="35" spans="1:41" ht="12" customHeight="1" x14ac:dyDescent="0.2">
      <c r="A35" s="307"/>
      <c r="B35" s="369"/>
      <c r="C35" s="597"/>
      <c r="D35" s="597"/>
      <c r="E35" s="597"/>
      <c r="F35" s="597"/>
      <c r="G35" s="597"/>
      <c r="H35" s="597"/>
      <c r="I35" s="598"/>
      <c r="J35" s="598"/>
      <c r="K35" s="599"/>
      <c r="L35" s="599"/>
      <c r="M35" s="600"/>
      <c r="N35" s="307"/>
      <c r="Q35" s="1092"/>
    </row>
    <row r="36" spans="1:41" ht="12" customHeight="1" x14ac:dyDescent="0.2">
      <c r="A36" s="307"/>
      <c r="B36" s="369"/>
      <c r="C36" s="597"/>
      <c r="D36" s="597"/>
      <c r="E36" s="597"/>
      <c r="F36" s="597"/>
      <c r="G36" s="597"/>
      <c r="H36" s="597"/>
      <c r="I36" s="598"/>
      <c r="J36" s="598"/>
      <c r="K36" s="599"/>
      <c r="L36" s="599"/>
      <c r="M36" s="600"/>
      <c r="N36" s="307"/>
    </row>
    <row r="37" spans="1:41" ht="21" customHeight="1" x14ac:dyDescent="0.2">
      <c r="A37" s="307"/>
      <c r="B37" s="369"/>
      <c r="C37" s="597"/>
      <c r="D37" s="597"/>
      <c r="E37" s="597"/>
      <c r="F37" s="597"/>
      <c r="G37" s="597"/>
      <c r="H37" s="597"/>
      <c r="I37" s="598"/>
      <c r="J37" s="598"/>
      <c r="K37" s="599"/>
      <c r="L37" s="599"/>
      <c r="M37" s="600"/>
      <c r="N37" s="307"/>
      <c r="AK37" s="334"/>
      <c r="AL37" s="334"/>
      <c r="AM37" s="334"/>
      <c r="AN37" s="334"/>
      <c r="AO37" s="334"/>
    </row>
    <row r="38" spans="1:41" ht="11.25" customHeight="1" x14ac:dyDescent="0.2">
      <c r="A38" s="307"/>
      <c r="B38" s="369"/>
      <c r="C38" s="597"/>
      <c r="D38" s="597"/>
      <c r="E38" s="597"/>
      <c r="F38" s="597"/>
      <c r="G38" s="597"/>
      <c r="H38" s="597"/>
      <c r="I38" s="598"/>
      <c r="J38" s="598"/>
      <c r="K38" s="599"/>
      <c r="L38" s="599"/>
      <c r="M38" s="600"/>
      <c r="N38" s="307"/>
      <c r="AK38" s="334"/>
      <c r="AL38" s="334"/>
      <c r="AM38" s="334"/>
      <c r="AN38" s="334"/>
      <c r="AO38" s="334"/>
    </row>
    <row r="39" spans="1:41" ht="12" customHeight="1" x14ac:dyDescent="0.2">
      <c r="A39" s="307"/>
      <c r="B39" s="369"/>
      <c r="C39" s="597"/>
      <c r="D39" s="597"/>
      <c r="E39" s="597"/>
      <c r="F39" s="597"/>
      <c r="G39" s="597"/>
      <c r="H39" s="597"/>
      <c r="I39" s="598"/>
      <c r="J39" s="598"/>
      <c r="K39" s="599"/>
      <c r="L39" s="599"/>
      <c r="M39" s="600"/>
      <c r="N39" s="307"/>
      <c r="AK39" s="334"/>
      <c r="AL39" s="334"/>
      <c r="AM39" s="334"/>
      <c r="AN39" s="334"/>
      <c r="AO39" s="334"/>
    </row>
    <row r="40" spans="1:41" ht="12" customHeight="1" x14ac:dyDescent="0.2">
      <c r="A40" s="307"/>
      <c r="B40" s="369"/>
      <c r="C40" s="601"/>
      <c r="D40" s="601"/>
      <c r="E40" s="601"/>
      <c r="F40" s="601"/>
      <c r="G40" s="601"/>
      <c r="H40" s="601"/>
      <c r="I40" s="601"/>
      <c r="J40" s="601"/>
      <c r="K40" s="602"/>
      <c r="L40" s="603"/>
      <c r="M40" s="604"/>
      <c r="N40" s="307"/>
      <c r="AK40" s="334"/>
      <c r="AL40" s="334"/>
      <c r="AM40" s="334"/>
      <c r="AN40" s="334"/>
      <c r="AO40" s="334"/>
    </row>
    <row r="41" spans="1:41" ht="3" customHeight="1" thickBot="1" x14ac:dyDescent="0.25">
      <c r="A41" s="307"/>
      <c r="B41" s="369"/>
      <c r="C41" s="358"/>
      <c r="D41" s="358"/>
      <c r="E41" s="358"/>
      <c r="F41" s="358"/>
      <c r="G41" s="358"/>
      <c r="H41" s="358"/>
      <c r="I41" s="358"/>
      <c r="J41" s="358"/>
      <c r="K41" s="569"/>
      <c r="L41" s="372"/>
      <c r="M41" s="422"/>
      <c r="N41" s="307"/>
      <c r="AK41" s="334"/>
      <c r="AL41" s="334"/>
      <c r="AM41" s="334"/>
      <c r="AN41" s="334"/>
      <c r="AO41" s="334"/>
    </row>
    <row r="42" spans="1:41" ht="13.5" customHeight="1" thickBot="1" x14ac:dyDescent="0.25">
      <c r="A42" s="307"/>
      <c r="B42" s="369"/>
      <c r="C42" s="2141" t="s">
        <v>262</v>
      </c>
      <c r="D42" s="2142"/>
      <c r="E42" s="2142"/>
      <c r="F42" s="2142"/>
      <c r="G42" s="2142"/>
      <c r="H42" s="2142"/>
      <c r="I42" s="2142"/>
      <c r="J42" s="2142"/>
      <c r="K42" s="2142"/>
      <c r="L42" s="2143"/>
      <c r="M42" s="422"/>
      <c r="N42" s="307"/>
      <c r="AK42" s="334"/>
      <c r="AL42" s="334"/>
      <c r="AM42" s="334"/>
      <c r="AN42" s="334"/>
      <c r="AO42" s="334"/>
    </row>
    <row r="43" spans="1:41" s="307" customFormat="1" ht="6.75" customHeight="1" x14ac:dyDescent="0.2">
      <c r="B43" s="369"/>
      <c r="C43" s="1985" t="s">
        <v>127</v>
      </c>
      <c r="D43" s="1985"/>
      <c r="E43" s="570"/>
      <c r="F43" s="570"/>
      <c r="G43" s="570"/>
      <c r="H43" s="570"/>
      <c r="I43" s="570"/>
      <c r="J43" s="570"/>
      <c r="K43" s="571"/>
      <c r="L43" s="571"/>
      <c r="M43" s="422"/>
      <c r="O43" s="334"/>
      <c r="P43" s="334"/>
      <c r="Q43" s="334"/>
      <c r="R43" s="334"/>
      <c r="S43" s="334"/>
      <c r="T43" s="334"/>
      <c r="U43" s="334"/>
      <c r="V43" s="334"/>
      <c r="W43" s="334"/>
      <c r="X43" s="334"/>
      <c r="Y43" s="334"/>
      <c r="Z43" s="334"/>
      <c r="AA43" s="334"/>
      <c r="AB43" s="334"/>
      <c r="AC43" s="312"/>
      <c r="AD43" s="312"/>
      <c r="AE43" s="312"/>
      <c r="AF43" s="312"/>
      <c r="AG43" s="312"/>
      <c r="AH43" s="312"/>
      <c r="AI43" s="312"/>
      <c r="AJ43" s="312"/>
      <c r="AK43" s="334"/>
      <c r="AL43" s="334"/>
      <c r="AM43" s="334"/>
      <c r="AN43" s="334"/>
      <c r="AO43" s="334"/>
    </row>
    <row r="44" spans="1:41" ht="10.5" customHeight="1" x14ac:dyDescent="0.2">
      <c r="A44" s="307"/>
      <c r="B44" s="369"/>
      <c r="C44" s="1985"/>
      <c r="D44" s="1985"/>
      <c r="E44" s="1381" t="s">
        <v>33</v>
      </c>
      <c r="F44" s="2523">
        <v>2021</v>
      </c>
      <c r="G44" s="1015" t="s">
        <v>33</v>
      </c>
      <c r="H44" s="1454" t="s">
        <v>33</v>
      </c>
      <c r="I44" s="2524">
        <v>2022</v>
      </c>
      <c r="J44" s="1381" t="s">
        <v>33</v>
      </c>
      <c r="K44" s="2144" t="str">
        <f xml:space="preserve"> CONCATENATE("valor médio de ",J7,H6)</f>
        <v xml:space="preserve">valor médio de mar. </v>
      </c>
      <c r="L44" s="325"/>
      <c r="M44" s="317"/>
      <c r="N44" s="307"/>
      <c r="AK44" s="334"/>
      <c r="AL44" s="334"/>
      <c r="AM44" s="334"/>
      <c r="AN44" s="334"/>
      <c r="AO44" s="334"/>
    </row>
    <row r="45" spans="1:41" ht="15" customHeight="1" x14ac:dyDescent="0.2">
      <c r="A45" s="307"/>
      <c r="B45" s="369"/>
      <c r="C45" s="322"/>
      <c r="D45" s="322"/>
      <c r="E45" s="987" t="str">
        <f t="shared" ref="E45:J45" si="8">+E7</f>
        <v>out.</v>
      </c>
      <c r="F45" s="987" t="str">
        <f t="shared" si="8"/>
        <v>nov.</v>
      </c>
      <c r="G45" s="987" t="str">
        <f t="shared" si="8"/>
        <v>dez.</v>
      </c>
      <c r="H45" s="987" t="str">
        <f t="shared" si="8"/>
        <v>jan.</v>
      </c>
      <c r="I45" s="987" t="str">
        <f t="shared" si="8"/>
        <v>fev.</v>
      </c>
      <c r="J45" s="987" t="str">
        <f t="shared" si="8"/>
        <v>mar.</v>
      </c>
      <c r="K45" s="2145" t="e">
        <f xml:space="preserve"> CONCATENATE("valor médio de ",#REF!,#REF!)</f>
        <v>#REF!</v>
      </c>
      <c r="L45" s="325"/>
      <c r="M45" s="422"/>
      <c r="N45" s="307"/>
      <c r="Q45" s="1289"/>
      <c r="AK45" s="334"/>
      <c r="AL45" s="334"/>
      <c r="AM45" s="334"/>
      <c r="AN45" s="334"/>
      <c r="AO45" s="334"/>
    </row>
    <row r="46" spans="1:41" s="330" customFormat="1" ht="13.5" customHeight="1" x14ac:dyDescent="0.2">
      <c r="A46" s="327"/>
      <c r="B46" s="572"/>
      <c r="C46" s="560" t="s">
        <v>66</v>
      </c>
      <c r="D46" s="391"/>
      <c r="E46" s="287">
        <v>206768</v>
      </c>
      <c r="F46" s="287">
        <v>204356</v>
      </c>
      <c r="G46" s="287">
        <v>203092</v>
      </c>
      <c r="H46" s="287">
        <v>199921</v>
      </c>
      <c r="I46" s="287">
        <v>199370</v>
      </c>
      <c r="J46" s="287">
        <v>198758</v>
      </c>
      <c r="K46" s="628">
        <v>119.98216489860501</v>
      </c>
      <c r="L46" s="261"/>
      <c r="M46" s="573"/>
      <c r="N46" s="327"/>
      <c r="O46" s="2506"/>
      <c r="P46" s="2507"/>
      <c r="Q46" s="2506"/>
      <c r="R46" s="2506"/>
      <c r="S46" s="334"/>
      <c r="T46" s="334"/>
      <c r="U46" s="334"/>
      <c r="V46" s="334"/>
      <c r="W46" s="334"/>
      <c r="X46" s="334"/>
      <c r="Y46" s="334"/>
      <c r="Z46" s="334"/>
      <c r="AA46" s="334"/>
      <c r="AB46" s="334"/>
      <c r="AC46" s="312"/>
      <c r="AD46" s="312"/>
      <c r="AE46" s="312"/>
      <c r="AF46" s="312"/>
      <c r="AG46" s="312"/>
      <c r="AH46" s="312"/>
      <c r="AI46" s="312"/>
      <c r="AJ46" s="312"/>
      <c r="AK46" s="334"/>
      <c r="AL46" s="334"/>
      <c r="AM46" s="334"/>
      <c r="AN46" s="610"/>
      <c r="AO46" s="610"/>
    </row>
    <row r="47" spans="1:41" ht="11.45" customHeight="1" x14ac:dyDescent="0.2">
      <c r="A47" s="307"/>
      <c r="B47" s="369"/>
      <c r="C47" s="58" t="s">
        <v>60</v>
      </c>
      <c r="D47" s="315"/>
      <c r="E47" s="259">
        <v>8963</v>
      </c>
      <c r="F47" s="259">
        <v>8865</v>
      </c>
      <c r="G47" s="259">
        <v>8787</v>
      </c>
      <c r="H47" s="259">
        <v>8736</v>
      </c>
      <c r="I47" s="259">
        <v>8630</v>
      </c>
      <c r="J47" s="259">
        <v>8593</v>
      </c>
      <c r="K47" s="613">
        <v>127.932438770795</v>
      </c>
      <c r="L47" s="261"/>
      <c r="M47" s="422"/>
      <c r="N47" s="307"/>
      <c r="O47" s="2514"/>
      <c r="P47" s="2514"/>
      <c r="Q47" s="2514"/>
      <c r="R47" s="2514"/>
      <c r="S47" s="2514"/>
      <c r="T47" s="2514"/>
      <c r="U47" s="2514"/>
      <c r="AK47" s="334"/>
      <c r="AL47" s="334"/>
      <c r="AM47" s="334"/>
      <c r="AN47" s="334"/>
      <c r="AO47" s="334"/>
    </row>
    <row r="48" spans="1:41" ht="11.45" customHeight="1" x14ac:dyDescent="0.2">
      <c r="A48" s="307"/>
      <c r="B48" s="369"/>
      <c r="C48" s="58" t="s">
        <v>53</v>
      </c>
      <c r="D48" s="315"/>
      <c r="E48" s="259">
        <v>4606</v>
      </c>
      <c r="F48" s="259">
        <v>4531</v>
      </c>
      <c r="G48" s="259">
        <v>4515</v>
      </c>
      <c r="H48" s="259">
        <v>4562</v>
      </c>
      <c r="I48" s="259">
        <v>4503</v>
      </c>
      <c r="J48" s="259">
        <v>4495</v>
      </c>
      <c r="K48" s="613">
        <v>120.587892435505</v>
      </c>
      <c r="L48" s="261"/>
      <c r="M48" s="422"/>
      <c r="N48" s="307"/>
      <c r="P48" s="2515"/>
      <c r="AK48" s="334"/>
      <c r="AL48" s="334"/>
      <c r="AM48" s="334"/>
      <c r="AN48" s="334"/>
      <c r="AO48" s="334"/>
    </row>
    <row r="49" spans="1:41" ht="11.45" customHeight="1" x14ac:dyDescent="0.2">
      <c r="A49" s="307"/>
      <c r="B49" s="369"/>
      <c r="C49" s="58" t="s">
        <v>62</v>
      </c>
      <c r="D49" s="315"/>
      <c r="E49" s="259">
        <v>6236</v>
      </c>
      <c r="F49" s="259">
        <v>6117</v>
      </c>
      <c r="G49" s="259">
        <v>6087</v>
      </c>
      <c r="H49" s="259">
        <v>5967</v>
      </c>
      <c r="I49" s="259">
        <v>5862</v>
      </c>
      <c r="J49" s="259">
        <v>5831</v>
      </c>
      <c r="K49" s="613">
        <v>126.67131219429901</v>
      </c>
      <c r="L49" s="261"/>
      <c r="M49" s="422"/>
      <c r="N49" s="307"/>
      <c r="R49" s="2516"/>
      <c r="S49" s="2516"/>
      <c r="T49" s="2516"/>
      <c r="U49" s="2516"/>
      <c r="AK49" s="334"/>
      <c r="AL49" s="334"/>
      <c r="AM49" s="334"/>
      <c r="AN49" s="334"/>
      <c r="AO49" s="334"/>
    </row>
    <row r="50" spans="1:41" ht="11.45" customHeight="1" x14ac:dyDescent="0.2">
      <c r="A50" s="307"/>
      <c r="B50" s="369"/>
      <c r="C50" s="58" t="s">
        <v>64</v>
      </c>
      <c r="D50" s="315"/>
      <c r="E50" s="259">
        <v>2322</v>
      </c>
      <c r="F50" s="259">
        <v>2301</v>
      </c>
      <c r="G50" s="259">
        <v>2291</v>
      </c>
      <c r="H50" s="259">
        <v>2300</v>
      </c>
      <c r="I50" s="259">
        <v>2281</v>
      </c>
      <c r="J50" s="259">
        <v>2341</v>
      </c>
      <c r="K50" s="613">
        <v>127.50599495162</v>
      </c>
      <c r="L50" s="574"/>
      <c r="M50" s="307"/>
      <c r="N50" s="307"/>
      <c r="R50" s="1054"/>
      <c r="AK50" s="334"/>
      <c r="AL50" s="334"/>
      <c r="AM50" s="334"/>
      <c r="AN50" s="334"/>
      <c r="AO50" s="334"/>
    </row>
    <row r="51" spans="1:41" ht="11.45" customHeight="1" x14ac:dyDescent="0.2">
      <c r="A51" s="307"/>
      <c r="B51" s="369"/>
      <c r="C51" s="58" t="s">
        <v>73</v>
      </c>
      <c r="D51" s="315"/>
      <c r="E51" s="259">
        <v>3317</v>
      </c>
      <c r="F51" s="259">
        <v>3338</v>
      </c>
      <c r="G51" s="259">
        <v>3313</v>
      </c>
      <c r="H51" s="259">
        <v>3288</v>
      </c>
      <c r="I51" s="259">
        <v>3279</v>
      </c>
      <c r="J51" s="259">
        <v>3313</v>
      </c>
      <c r="K51" s="613">
        <v>123.714263723497</v>
      </c>
      <c r="L51" s="574"/>
      <c r="M51" s="307"/>
      <c r="N51" s="307"/>
      <c r="R51" s="1054"/>
      <c r="AK51" s="334"/>
      <c r="AL51" s="334"/>
      <c r="AM51" s="334"/>
      <c r="AN51" s="334"/>
      <c r="AO51" s="334"/>
    </row>
    <row r="52" spans="1:41" ht="11.45" customHeight="1" x14ac:dyDescent="0.2">
      <c r="A52" s="307"/>
      <c r="B52" s="369"/>
      <c r="C52" s="58" t="s">
        <v>59</v>
      </c>
      <c r="D52" s="315"/>
      <c r="E52" s="259">
        <v>5917</v>
      </c>
      <c r="F52" s="259">
        <v>5858</v>
      </c>
      <c r="G52" s="259">
        <v>5798</v>
      </c>
      <c r="H52" s="259">
        <v>5744</v>
      </c>
      <c r="I52" s="259">
        <v>5686</v>
      </c>
      <c r="J52" s="259">
        <v>5711</v>
      </c>
      <c r="K52" s="613">
        <v>133.42476851049099</v>
      </c>
      <c r="L52" s="574"/>
      <c r="M52" s="307"/>
      <c r="N52" s="307"/>
      <c r="AK52" s="334"/>
      <c r="AL52" s="334"/>
      <c r="AM52" s="334"/>
      <c r="AN52" s="334"/>
      <c r="AO52" s="334"/>
    </row>
    <row r="53" spans="1:41" ht="11.45" customHeight="1" x14ac:dyDescent="0.2">
      <c r="A53" s="307"/>
      <c r="B53" s="369"/>
      <c r="C53" s="58" t="s">
        <v>54</v>
      </c>
      <c r="D53" s="315"/>
      <c r="E53" s="259">
        <v>2925</v>
      </c>
      <c r="F53" s="259">
        <v>2871</v>
      </c>
      <c r="G53" s="259">
        <v>2872</v>
      </c>
      <c r="H53" s="259">
        <v>2865</v>
      </c>
      <c r="I53" s="259">
        <v>2858</v>
      </c>
      <c r="J53" s="259">
        <v>2862</v>
      </c>
      <c r="K53" s="613">
        <v>115.823207482993</v>
      </c>
      <c r="L53" s="574"/>
      <c r="M53" s="307"/>
      <c r="N53" s="307"/>
      <c r="P53" s="2517"/>
      <c r="Q53" s="2518"/>
    </row>
    <row r="54" spans="1:41" ht="11.45" customHeight="1" x14ac:dyDescent="0.2">
      <c r="A54" s="307"/>
      <c r="B54" s="369"/>
      <c r="C54" s="58" t="s">
        <v>72</v>
      </c>
      <c r="D54" s="315"/>
      <c r="E54" s="259">
        <v>7259</v>
      </c>
      <c r="F54" s="259">
        <v>7249</v>
      </c>
      <c r="G54" s="259">
        <v>7205</v>
      </c>
      <c r="H54" s="259">
        <v>7201</v>
      </c>
      <c r="I54" s="259">
        <v>7222</v>
      </c>
      <c r="J54" s="259">
        <v>7299</v>
      </c>
      <c r="K54" s="613">
        <v>128.041689362276</v>
      </c>
      <c r="L54" s="574"/>
      <c r="M54" s="307"/>
      <c r="N54" s="307"/>
      <c r="P54" s="2517"/>
      <c r="Q54" s="2518"/>
    </row>
    <row r="55" spans="1:41" ht="11.45" customHeight="1" x14ac:dyDescent="0.2">
      <c r="A55" s="307"/>
      <c r="B55" s="369"/>
      <c r="C55" s="58" t="s">
        <v>74</v>
      </c>
      <c r="D55" s="315"/>
      <c r="E55" s="259">
        <v>2645</v>
      </c>
      <c r="F55" s="259">
        <v>2626</v>
      </c>
      <c r="G55" s="259">
        <v>2605</v>
      </c>
      <c r="H55" s="259">
        <v>2561</v>
      </c>
      <c r="I55" s="259">
        <v>2545</v>
      </c>
      <c r="J55" s="259">
        <v>2551</v>
      </c>
      <c r="K55" s="613">
        <v>123.85844096293501</v>
      </c>
      <c r="L55" s="574"/>
      <c r="M55" s="307"/>
      <c r="N55" s="307"/>
      <c r="P55" s="2518"/>
      <c r="Q55" s="2518"/>
    </row>
    <row r="56" spans="1:41" ht="11.45" customHeight="1" x14ac:dyDescent="0.2">
      <c r="A56" s="307"/>
      <c r="B56" s="369"/>
      <c r="C56" s="58" t="s">
        <v>58</v>
      </c>
      <c r="D56" s="315"/>
      <c r="E56" s="259">
        <v>4297</v>
      </c>
      <c r="F56" s="259">
        <v>4261</v>
      </c>
      <c r="G56" s="259">
        <v>4293</v>
      </c>
      <c r="H56" s="259">
        <v>4245</v>
      </c>
      <c r="I56" s="259">
        <v>4349</v>
      </c>
      <c r="J56" s="259">
        <v>4358</v>
      </c>
      <c r="K56" s="613">
        <v>123.116849192101</v>
      </c>
      <c r="L56" s="574"/>
      <c r="M56" s="307"/>
      <c r="N56" s="307"/>
      <c r="P56" s="2517"/>
      <c r="Q56" s="2518"/>
    </row>
    <row r="57" spans="1:41" ht="11.45" customHeight="1" x14ac:dyDescent="0.2">
      <c r="A57" s="307"/>
      <c r="B57" s="369"/>
      <c r="C57" s="58" t="s">
        <v>57</v>
      </c>
      <c r="D57" s="315"/>
      <c r="E57" s="259">
        <v>43764</v>
      </c>
      <c r="F57" s="259">
        <v>43322</v>
      </c>
      <c r="G57" s="259">
        <v>43121</v>
      </c>
      <c r="H57" s="259">
        <v>41798</v>
      </c>
      <c r="I57" s="259">
        <v>41933</v>
      </c>
      <c r="J57" s="259">
        <v>41736</v>
      </c>
      <c r="K57" s="613">
        <v>119.623652032826</v>
      </c>
      <c r="L57" s="574"/>
      <c r="M57" s="307"/>
      <c r="N57" s="307"/>
      <c r="P57" s="2518"/>
      <c r="Q57" s="2518"/>
    </row>
    <row r="58" spans="1:41" ht="11.45" customHeight="1" x14ac:dyDescent="0.2">
      <c r="A58" s="307"/>
      <c r="B58" s="369"/>
      <c r="C58" s="58" t="s">
        <v>55</v>
      </c>
      <c r="D58" s="315"/>
      <c r="E58" s="259">
        <v>2692</v>
      </c>
      <c r="F58" s="259">
        <v>2832</v>
      </c>
      <c r="G58" s="259">
        <v>2794</v>
      </c>
      <c r="H58" s="259">
        <v>2819</v>
      </c>
      <c r="I58" s="259">
        <v>2827</v>
      </c>
      <c r="J58" s="259">
        <v>2861</v>
      </c>
      <c r="K58" s="613">
        <v>118.372900505902</v>
      </c>
      <c r="L58" s="574"/>
      <c r="M58" s="307"/>
      <c r="N58" s="307"/>
      <c r="P58" s="2517"/>
      <c r="Q58" s="2519"/>
    </row>
    <row r="59" spans="1:41" ht="11.45" customHeight="1" x14ac:dyDescent="0.2">
      <c r="A59" s="307"/>
      <c r="B59" s="369"/>
      <c r="C59" s="58" t="s">
        <v>61</v>
      </c>
      <c r="D59" s="315"/>
      <c r="E59" s="259">
        <v>52789</v>
      </c>
      <c r="F59" s="259">
        <v>51977</v>
      </c>
      <c r="G59" s="259">
        <v>51706</v>
      </c>
      <c r="H59" s="259">
        <v>51126</v>
      </c>
      <c r="I59" s="259">
        <v>50816</v>
      </c>
      <c r="J59" s="259">
        <v>50562</v>
      </c>
      <c r="K59" s="613">
        <v>122.82212539184999</v>
      </c>
      <c r="L59" s="574"/>
      <c r="M59" s="307"/>
      <c r="N59" s="307"/>
      <c r="P59" s="2518"/>
      <c r="Q59" s="2518"/>
    </row>
    <row r="60" spans="1:41" ht="11.45" customHeight="1" x14ac:dyDescent="0.2">
      <c r="A60" s="307"/>
      <c r="B60" s="369"/>
      <c r="C60" s="58" t="s">
        <v>77</v>
      </c>
      <c r="D60" s="315"/>
      <c r="E60" s="259">
        <v>5462</v>
      </c>
      <c r="F60" s="259">
        <v>5335</v>
      </c>
      <c r="G60" s="259">
        <v>5299</v>
      </c>
      <c r="H60" s="259">
        <v>5312</v>
      </c>
      <c r="I60" s="259">
        <v>5413</v>
      </c>
      <c r="J60" s="259">
        <v>5443</v>
      </c>
      <c r="K60" s="613">
        <v>118.798875739645</v>
      </c>
      <c r="L60" s="574"/>
      <c r="M60" s="307"/>
      <c r="N60" s="307"/>
      <c r="P60" s="2517"/>
      <c r="Q60" s="2518"/>
    </row>
    <row r="61" spans="1:41" ht="11.45" customHeight="1" x14ac:dyDescent="0.2">
      <c r="A61" s="307"/>
      <c r="B61" s="369"/>
      <c r="C61" s="58" t="s">
        <v>56</v>
      </c>
      <c r="D61" s="315"/>
      <c r="E61" s="259">
        <v>20964</v>
      </c>
      <c r="F61" s="259">
        <v>20840</v>
      </c>
      <c r="G61" s="259">
        <v>20691</v>
      </c>
      <c r="H61" s="259">
        <v>20188</v>
      </c>
      <c r="I61" s="259">
        <v>20178</v>
      </c>
      <c r="J61" s="259">
        <v>19981</v>
      </c>
      <c r="K61" s="613">
        <v>119.19454545454499</v>
      </c>
      <c r="L61" s="574"/>
      <c r="M61" s="307"/>
      <c r="N61" s="307"/>
      <c r="P61" s="2518"/>
      <c r="Q61" s="2518"/>
    </row>
    <row r="62" spans="1:41" ht="11.45" customHeight="1" x14ac:dyDescent="0.2">
      <c r="A62" s="307"/>
      <c r="B62" s="369"/>
      <c r="C62" s="58" t="s">
        <v>63</v>
      </c>
      <c r="D62" s="315"/>
      <c r="E62" s="259">
        <v>2053</v>
      </c>
      <c r="F62" s="259">
        <v>2040</v>
      </c>
      <c r="G62" s="259">
        <v>2035</v>
      </c>
      <c r="H62" s="259">
        <v>2021</v>
      </c>
      <c r="I62" s="259">
        <v>1970</v>
      </c>
      <c r="J62" s="259">
        <v>1968</v>
      </c>
      <c r="K62" s="613">
        <v>131.46625123640001</v>
      </c>
      <c r="L62" s="574"/>
      <c r="M62" s="307"/>
      <c r="N62" s="307"/>
      <c r="P62" s="2517"/>
      <c r="Q62" s="2518"/>
    </row>
    <row r="63" spans="1:41" ht="11.45" customHeight="1" x14ac:dyDescent="0.2">
      <c r="A63" s="307"/>
      <c r="B63" s="369"/>
      <c r="C63" s="58" t="s">
        <v>65</v>
      </c>
      <c r="D63" s="315"/>
      <c r="E63" s="259">
        <v>5299</v>
      </c>
      <c r="F63" s="259">
        <v>5222</v>
      </c>
      <c r="G63" s="259">
        <v>5158</v>
      </c>
      <c r="H63" s="259">
        <v>5098</v>
      </c>
      <c r="I63" s="259">
        <v>5206</v>
      </c>
      <c r="J63" s="259">
        <v>5170</v>
      </c>
      <c r="K63" s="613">
        <v>126.739975439259</v>
      </c>
      <c r="L63" s="574"/>
      <c r="M63" s="307"/>
      <c r="N63" s="307"/>
      <c r="P63" s="2520"/>
      <c r="Q63" s="2518"/>
    </row>
    <row r="64" spans="1:41" ht="11.45" customHeight="1" x14ac:dyDescent="0.2">
      <c r="A64" s="307"/>
      <c r="B64" s="369"/>
      <c r="C64" s="58" t="s">
        <v>75</v>
      </c>
      <c r="D64" s="315"/>
      <c r="E64" s="259">
        <v>6780</v>
      </c>
      <c r="F64" s="259">
        <v>6751</v>
      </c>
      <c r="G64" s="259">
        <v>6759</v>
      </c>
      <c r="H64" s="259">
        <v>6688</v>
      </c>
      <c r="I64" s="259">
        <v>6612</v>
      </c>
      <c r="J64" s="259">
        <v>6633</v>
      </c>
      <c r="K64" s="613">
        <v>128.11037352457799</v>
      </c>
      <c r="L64" s="574"/>
      <c r="M64" s="307"/>
      <c r="N64" s="307"/>
      <c r="P64" s="2517"/>
      <c r="Q64" s="2518"/>
    </row>
    <row r="65" spans="1:28" ht="11.45" customHeight="1" x14ac:dyDescent="0.2">
      <c r="A65" s="307"/>
      <c r="B65" s="369"/>
      <c r="C65" s="58" t="s">
        <v>125</v>
      </c>
      <c r="D65" s="315"/>
      <c r="E65" s="259">
        <v>12823</v>
      </c>
      <c r="F65" s="259">
        <v>12520</v>
      </c>
      <c r="G65" s="259">
        <v>12344</v>
      </c>
      <c r="H65" s="259">
        <v>12072</v>
      </c>
      <c r="I65" s="259">
        <v>11951</v>
      </c>
      <c r="J65" s="259">
        <v>11760</v>
      </c>
      <c r="K65" s="613">
        <v>85.228456232427604</v>
      </c>
      <c r="L65" s="574"/>
      <c r="M65" s="307"/>
      <c r="N65" s="307"/>
    </row>
    <row r="66" spans="1:28" ht="11.45" customHeight="1" x14ac:dyDescent="0.2">
      <c r="A66" s="307"/>
      <c r="B66" s="369"/>
      <c r="C66" s="58" t="s">
        <v>126</v>
      </c>
      <c r="D66" s="315"/>
      <c r="E66" s="259">
        <v>5588</v>
      </c>
      <c r="F66" s="259">
        <v>5436</v>
      </c>
      <c r="G66" s="259">
        <v>5367</v>
      </c>
      <c r="H66" s="259">
        <v>5278</v>
      </c>
      <c r="I66" s="259">
        <v>5198</v>
      </c>
      <c r="J66" s="259">
        <v>5238</v>
      </c>
      <c r="K66" s="613">
        <v>118.98257322099499</v>
      </c>
      <c r="L66" s="574"/>
      <c r="M66" s="307"/>
      <c r="N66" s="307"/>
    </row>
    <row r="67" spans="1:28" ht="11.45" customHeight="1" x14ac:dyDescent="0.2">
      <c r="A67" s="307"/>
      <c r="B67" s="369"/>
      <c r="C67" s="58" t="s">
        <v>417</v>
      </c>
      <c r="D67" s="315"/>
      <c r="E67" s="259">
        <v>67</v>
      </c>
      <c r="F67" s="259">
        <v>64</v>
      </c>
      <c r="G67" s="259">
        <v>52</v>
      </c>
      <c r="H67" s="259">
        <v>52</v>
      </c>
      <c r="I67" s="259">
        <v>51</v>
      </c>
      <c r="J67" s="259">
        <v>52</v>
      </c>
      <c r="K67" s="613">
        <v>136.89735849056601</v>
      </c>
      <c r="L67" s="574"/>
      <c r="M67" s="307"/>
      <c r="N67" s="307"/>
    </row>
    <row r="68" spans="1:28" s="577" customFormat="1" ht="7.5" customHeight="1" x14ac:dyDescent="0.15">
      <c r="A68" s="575"/>
      <c r="B68" s="576"/>
      <c r="C68" s="2147" t="s">
        <v>829</v>
      </c>
      <c r="D68" s="2147"/>
      <c r="E68" s="2147"/>
      <c r="F68" s="2147"/>
      <c r="G68" s="2147"/>
      <c r="H68" s="2147"/>
      <c r="I68" s="2147"/>
      <c r="J68" s="2147"/>
      <c r="K68" s="2147"/>
      <c r="L68" s="2147"/>
      <c r="M68" s="894"/>
      <c r="N68" s="894"/>
      <c r="O68" s="2521"/>
      <c r="P68" s="2522"/>
      <c r="Q68" s="2522"/>
      <c r="R68" s="2522"/>
      <c r="S68" s="2522"/>
      <c r="T68" s="2522"/>
      <c r="U68" s="2522"/>
      <c r="V68" s="2522"/>
      <c r="W68" s="2522"/>
      <c r="X68" s="2522"/>
      <c r="Y68" s="2522"/>
      <c r="Z68" s="2522"/>
      <c r="AA68" s="2522"/>
      <c r="AB68" s="2522"/>
    </row>
    <row r="69" spans="1:28" ht="9" customHeight="1" x14ac:dyDescent="0.2">
      <c r="A69" s="307"/>
      <c r="B69" s="579"/>
      <c r="C69" s="577" t="s">
        <v>806</v>
      </c>
      <c r="D69" s="315"/>
      <c r="E69" s="578"/>
      <c r="F69" s="578"/>
      <c r="G69" s="578"/>
      <c r="H69" s="578"/>
      <c r="I69" s="580"/>
      <c r="J69" s="472"/>
      <c r="K69" s="472"/>
      <c r="L69" s="472"/>
      <c r="M69" s="422"/>
      <c r="N69" s="307"/>
    </row>
    <row r="70" spans="1:28" ht="13.5" customHeight="1" x14ac:dyDescent="0.2">
      <c r="A70" s="307"/>
      <c r="B70" s="576"/>
      <c r="C70" s="374" t="s">
        <v>340</v>
      </c>
      <c r="D70" s="315"/>
      <c r="E70" s="578"/>
      <c r="F70" s="578"/>
      <c r="G70" s="578"/>
      <c r="H70" s="578"/>
      <c r="I70" s="1010" t="s">
        <v>128</v>
      </c>
      <c r="J70" s="472"/>
      <c r="K70" s="472"/>
      <c r="L70" s="472"/>
      <c r="M70" s="422"/>
      <c r="N70" s="307"/>
    </row>
    <row r="71" spans="1:28" ht="13.5" customHeight="1" x14ac:dyDescent="0.2">
      <c r="A71" s="307"/>
      <c r="B71" s="581">
        <v>18</v>
      </c>
      <c r="C71" s="2140">
        <v>44652</v>
      </c>
      <c r="D71" s="2140"/>
      <c r="E71" s="2140"/>
      <c r="F71" s="2140"/>
      <c r="G71" s="317"/>
      <c r="H71" s="317"/>
      <c r="I71" s="317"/>
      <c r="J71" s="317"/>
      <c r="K71" s="317"/>
      <c r="L71" s="317"/>
      <c r="M71" s="317"/>
      <c r="N71" s="317"/>
    </row>
  </sheetData>
  <mergeCells count="11">
    <mergeCell ref="L1:M1"/>
    <mergeCell ref="B2:D2"/>
    <mergeCell ref="C4:L4"/>
    <mergeCell ref="C5:D6"/>
    <mergeCell ref="K6:K7"/>
    <mergeCell ref="C71:F71"/>
    <mergeCell ref="C42:L42"/>
    <mergeCell ref="C43:D44"/>
    <mergeCell ref="K44:K45"/>
    <mergeCell ref="G31:J31"/>
    <mergeCell ref="C68:L68"/>
  </mergeCells>
  <conditionalFormatting sqref="F7:G7">
    <cfRule type="cellIs" dxfId="15" priority="10" operator="equal">
      <formula>"jan."</formula>
    </cfRule>
  </conditionalFormatting>
  <conditionalFormatting sqref="H7:J7">
    <cfRule type="cellIs" dxfId="14" priority="7" operator="equal">
      <formula>"jan."</formula>
    </cfRule>
  </conditionalFormatting>
  <conditionalFormatting sqref="F45:G45">
    <cfRule type="cellIs" dxfId="13" priority="3" operator="equal">
      <formula>"jan."</formula>
    </cfRule>
  </conditionalFormatting>
  <conditionalFormatting sqref="H45:J45">
    <cfRule type="cellIs" dxfId="12" priority="2" operator="equal">
      <formula>"jan."</formula>
    </cfRule>
  </conditionalFormatting>
  <conditionalFormatting sqref="E7">
    <cfRule type="cellIs" dxfId="11" priority="4" operator="equal">
      <formula>"jan."</formula>
    </cfRule>
  </conditionalFormatting>
  <conditionalFormatting sqref="E45">
    <cfRule type="cellIs" dxfId="10"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4</xdr:col>
                    <xdr:colOff>76200</xdr:colOff>
                    <xdr:row>30</xdr:row>
                    <xdr:rowOff>0</xdr:rowOff>
                  </from>
                  <to>
                    <xdr:col>6</xdr:col>
                    <xdr:colOff>114300</xdr:colOff>
                    <xdr:row>31</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pageSetUpPr fitToPage="1"/>
  </sheetPr>
  <dimension ref="A1:AF96"/>
  <sheetViews>
    <sheetView zoomScaleNormal="100" workbookViewId="0"/>
  </sheetViews>
  <sheetFormatPr defaultColWidth="9.28515625" defaultRowHeight="12.75" x14ac:dyDescent="0.2"/>
  <cols>
    <col min="1" max="1" width="1" style="312" customWidth="1"/>
    <col min="2" max="2" width="2.5703125" style="312" customWidth="1"/>
    <col min="3" max="3" width="1.28515625" style="312" customWidth="1"/>
    <col min="4" max="4" width="25.5703125" style="312" customWidth="1"/>
    <col min="5" max="10" width="7.5703125" style="323" customWidth="1"/>
    <col min="11" max="11" width="7.5703125" style="351" customWidth="1"/>
    <col min="12" max="12" width="7.5703125" style="323" customWidth="1"/>
    <col min="13" max="13" width="7.7109375" style="351" customWidth="1"/>
    <col min="14" max="14" width="2.5703125" style="312" customWidth="1"/>
    <col min="15" max="15" width="1" style="312" customWidth="1"/>
    <col min="16" max="16" width="9.7109375" style="334" bestFit="1" customWidth="1"/>
    <col min="17" max="17" width="10.140625" style="334" bestFit="1" customWidth="1"/>
    <col min="18" max="18" width="10.28515625" style="334" customWidth="1"/>
    <col min="19" max="19" width="9.28515625" style="334"/>
    <col min="20" max="20" width="15.7109375" style="334" customWidth="1"/>
    <col min="21" max="32" width="9.28515625" style="334"/>
    <col min="33" max="16384" width="9.28515625" style="312"/>
  </cols>
  <sheetData>
    <row r="1" spans="1:32" ht="13.5" customHeight="1" x14ac:dyDescent="0.2">
      <c r="A1" s="307"/>
      <c r="B1" s="2154" t="s">
        <v>282</v>
      </c>
      <c r="C1" s="2154"/>
      <c r="D1" s="2154"/>
      <c r="E1" s="309"/>
      <c r="F1" s="309"/>
      <c r="G1" s="309"/>
      <c r="H1" s="309"/>
      <c r="I1" s="309"/>
      <c r="J1" s="310"/>
      <c r="K1" s="913"/>
      <c r="L1" s="913"/>
      <c r="M1" s="913"/>
      <c r="N1" s="311"/>
      <c r="O1" s="307"/>
    </row>
    <row r="2" spans="1:32" ht="6" customHeight="1" x14ac:dyDescent="0.2">
      <c r="A2" s="307"/>
      <c r="B2" s="2155"/>
      <c r="C2" s="2155"/>
      <c r="D2" s="2155"/>
      <c r="E2" s="313"/>
      <c r="F2" s="314"/>
      <c r="G2" s="314"/>
      <c r="H2" s="314"/>
      <c r="I2" s="314"/>
      <c r="J2" s="314"/>
      <c r="K2" s="315"/>
      <c r="L2" s="314"/>
      <c r="M2" s="315"/>
      <c r="N2" s="316"/>
      <c r="O2" s="307"/>
    </row>
    <row r="3" spans="1:32" ht="13.5" customHeight="1" thickBot="1" x14ac:dyDescent="0.25">
      <c r="A3" s="307"/>
      <c r="B3" s="317"/>
      <c r="C3" s="317"/>
      <c r="D3" s="317"/>
      <c r="E3" s="314"/>
      <c r="F3" s="314"/>
      <c r="G3" s="314"/>
      <c r="H3" s="314"/>
      <c r="I3" s="314" t="s">
        <v>33</v>
      </c>
      <c r="J3" s="314"/>
      <c r="K3" s="615"/>
      <c r="L3" s="314"/>
      <c r="M3" s="882" t="s">
        <v>71</v>
      </c>
      <c r="N3" s="318"/>
      <c r="O3" s="307"/>
    </row>
    <row r="4" spans="1:32" s="321" customFormat="1" ht="13.5" customHeight="1" thickBot="1" x14ac:dyDescent="0.25">
      <c r="A4" s="319"/>
      <c r="B4" s="320"/>
      <c r="C4" s="2156" t="s">
        <v>0</v>
      </c>
      <c r="D4" s="2157"/>
      <c r="E4" s="2157"/>
      <c r="F4" s="2157"/>
      <c r="G4" s="2157"/>
      <c r="H4" s="2157"/>
      <c r="I4" s="2157"/>
      <c r="J4" s="2157"/>
      <c r="K4" s="2157"/>
      <c r="L4" s="2157"/>
      <c r="M4" s="2158"/>
      <c r="N4" s="318"/>
      <c r="O4" s="307"/>
      <c r="P4" s="606"/>
      <c r="Q4" s="2496"/>
      <c r="R4" s="606"/>
      <c r="S4" s="606"/>
      <c r="T4" s="606"/>
      <c r="U4" s="606"/>
      <c r="V4" s="606"/>
      <c r="W4" s="606"/>
      <c r="X4" s="606"/>
      <c r="Y4" s="606"/>
      <c r="Z4" s="606"/>
      <c r="AA4" s="606"/>
      <c r="AB4" s="606"/>
      <c r="AC4" s="606"/>
      <c r="AD4" s="606"/>
      <c r="AE4" s="606"/>
      <c r="AF4" s="606"/>
    </row>
    <row r="5" spans="1:32" ht="4.5" customHeight="1" x14ac:dyDescent="0.2">
      <c r="A5" s="307"/>
      <c r="B5" s="317"/>
      <c r="C5" s="1985" t="s">
        <v>76</v>
      </c>
      <c r="D5" s="1985"/>
      <c r="F5" s="704"/>
      <c r="G5" s="704"/>
      <c r="H5" s="704"/>
      <c r="I5" s="324"/>
      <c r="J5" s="324"/>
      <c r="K5" s="324"/>
      <c r="L5" s="324"/>
      <c r="M5" s="324"/>
      <c r="N5" s="318"/>
      <c r="O5" s="307"/>
    </row>
    <row r="6" spans="1:32" ht="12" customHeight="1" x14ac:dyDescent="0.2">
      <c r="A6" s="307"/>
      <c r="B6" s="317"/>
      <c r="C6" s="1985"/>
      <c r="D6" s="1985"/>
      <c r="E6" s="1052" t="s">
        <v>33</v>
      </c>
      <c r="F6" s="992" t="s">
        <v>33</v>
      </c>
      <c r="G6" s="2532">
        <v>2021</v>
      </c>
      <c r="H6" s="1052" t="s">
        <v>33</v>
      </c>
      <c r="I6" s="1052" t="s">
        <v>33</v>
      </c>
      <c r="J6" s="1052" t="s">
        <v>33</v>
      </c>
      <c r="K6" s="1382" t="s">
        <v>33</v>
      </c>
      <c r="L6" s="2532">
        <v>2022</v>
      </c>
      <c r="M6" s="1052" t="s">
        <v>33</v>
      </c>
      <c r="N6" s="318"/>
      <c r="O6" s="307"/>
      <c r="P6" s="2346"/>
      <c r="Q6" s="1092"/>
    </row>
    <row r="7" spans="1:32" s="321" customFormat="1" ht="12.75" customHeight="1" x14ac:dyDescent="0.2">
      <c r="A7" s="319"/>
      <c r="B7" s="320"/>
      <c r="C7" s="326"/>
      <c r="D7" s="326"/>
      <c r="E7" s="690" t="s">
        <v>96</v>
      </c>
      <c r="F7" s="690" t="s">
        <v>95</v>
      </c>
      <c r="G7" s="690" t="s">
        <v>94</v>
      </c>
      <c r="H7" s="690" t="s">
        <v>93</v>
      </c>
      <c r="I7" s="689" t="s">
        <v>92</v>
      </c>
      <c r="J7" s="690" t="s">
        <v>392</v>
      </c>
      <c r="K7" s="690" t="s">
        <v>91</v>
      </c>
      <c r="L7" s="690" t="s">
        <v>393</v>
      </c>
      <c r="M7" s="690" t="s">
        <v>100</v>
      </c>
      <c r="N7" s="318"/>
      <c r="O7" s="307"/>
      <c r="P7" s="606"/>
      <c r="Q7" s="2348"/>
      <c r="R7" s="606"/>
      <c r="S7" s="606"/>
      <c r="T7" s="606"/>
      <c r="U7" s="606"/>
      <c r="V7" s="606"/>
      <c r="W7" s="606"/>
      <c r="X7" s="606"/>
      <c r="Y7" s="606"/>
      <c r="Z7" s="606"/>
      <c r="AA7" s="606"/>
      <c r="AB7" s="606"/>
      <c r="AC7" s="606"/>
      <c r="AD7" s="606"/>
      <c r="AE7" s="606"/>
      <c r="AF7" s="606"/>
    </row>
    <row r="8" spans="1:32" s="330" customFormat="1" ht="9.9499999999999993" customHeight="1" x14ac:dyDescent="0.2">
      <c r="A8" s="327"/>
      <c r="B8" s="328"/>
      <c r="C8" s="2153" t="s">
        <v>366</v>
      </c>
      <c r="D8" s="2153"/>
      <c r="E8" s="329"/>
      <c r="F8" s="329"/>
      <c r="G8" s="329"/>
      <c r="H8" s="329"/>
      <c r="I8" s="329" t="s">
        <v>33</v>
      </c>
      <c r="J8" s="329"/>
      <c r="K8" s="329"/>
      <c r="L8" s="329"/>
      <c r="M8" s="329"/>
      <c r="N8" s="318"/>
      <c r="O8" s="307"/>
      <c r="P8" s="610"/>
      <c r="Q8" s="2350"/>
      <c r="R8" s="610"/>
      <c r="S8" s="610"/>
      <c r="T8" s="610"/>
      <c r="U8" s="610"/>
      <c r="V8" s="610"/>
      <c r="W8" s="610"/>
      <c r="X8" s="610"/>
      <c r="Y8" s="610"/>
      <c r="Z8" s="610"/>
      <c r="AA8" s="610"/>
      <c r="AB8" s="610"/>
      <c r="AC8" s="610"/>
      <c r="AD8" s="610"/>
      <c r="AE8" s="610"/>
      <c r="AF8" s="610"/>
    </row>
    <row r="9" spans="1:32" ht="9.9499999999999993" customHeight="1" x14ac:dyDescent="0.2">
      <c r="A9" s="307"/>
      <c r="B9" s="874"/>
      <c r="C9" s="872" t="s">
        <v>129</v>
      </c>
      <c r="D9" s="875"/>
      <c r="E9" s="876">
        <v>178144</v>
      </c>
      <c r="F9" s="876">
        <v>177252</v>
      </c>
      <c r="G9" s="876">
        <v>176458</v>
      </c>
      <c r="H9" s="876">
        <v>175638</v>
      </c>
      <c r="I9" s="876">
        <v>175320</v>
      </c>
      <c r="J9" s="876">
        <v>175153</v>
      </c>
      <c r="K9" s="876">
        <v>176354</v>
      </c>
      <c r="L9" s="876">
        <v>175597</v>
      </c>
      <c r="M9" s="876">
        <v>175022</v>
      </c>
      <c r="N9" s="318"/>
      <c r="O9" s="307"/>
      <c r="P9" s="2533"/>
      <c r="Q9" s="2461"/>
      <c r="R9" s="2534"/>
      <c r="S9" s="2447"/>
    </row>
    <row r="10" spans="1:32" ht="9.9499999999999993" customHeight="1" x14ac:dyDescent="0.2">
      <c r="A10" s="307"/>
      <c r="B10" s="874"/>
      <c r="C10" s="872"/>
      <c r="D10" s="877" t="s">
        <v>70</v>
      </c>
      <c r="E10" s="878">
        <v>93167</v>
      </c>
      <c r="F10" s="878">
        <v>92635</v>
      </c>
      <c r="G10" s="878">
        <v>92235</v>
      </c>
      <c r="H10" s="878">
        <v>91815</v>
      </c>
      <c r="I10" s="878">
        <v>91635</v>
      </c>
      <c r="J10" s="878">
        <v>91603</v>
      </c>
      <c r="K10" s="878">
        <v>92070</v>
      </c>
      <c r="L10" s="878">
        <v>91656</v>
      </c>
      <c r="M10" s="878">
        <v>91254</v>
      </c>
      <c r="N10" s="318"/>
      <c r="O10" s="307"/>
      <c r="P10" s="2533"/>
      <c r="Q10" s="2461"/>
      <c r="R10" s="2534"/>
    </row>
    <row r="11" spans="1:32" ht="9.9499999999999993" customHeight="1" x14ac:dyDescent="0.2">
      <c r="A11" s="307"/>
      <c r="B11" s="874"/>
      <c r="C11" s="872"/>
      <c r="D11" s="877" t="s">
        <v>69</v>
      </c>
      <c r="E11" s="878">
        <v>84977</v>
      </c>
      <c r="F11" s="878">
        <v>84617</v>
      </c>
      <c r="G11" s="878">
        <v>84223</v>
      </c>
      <c r="H11" s="878">
        <v>83823</v>
      </c>
      <c r="I11" s="878">
        <v>83685</v>
      </c>
      <c r="J11" s="878">
        <v>83550</v>
      </c>
      <c r="K11" s="878">
        <v>84284</v>
      </c>
      <c r="L11" s="878">
        <v>83941</v>
      </c>
      <c r="M11" s="878">
        <v>83768</v>
      </c>
      <c r="N11" s="318"/>
      <c r="O11" s="307"/>
      <c r="P11" s="2533"/>
      <c r="Q11" s="2461"/>
      <c r="T11" s="1092"/>
      <c r="U11" s="1092"/>
      <c r="V11" s="1092"/>
      <c r="W11" s="1092"/>
    </row>
    <row r="12" spans="1:32" ht="9.9499999999999993" customHeight="1" x14ac:dyDescent="0.2">
      <c r="A12" s="307"/>
      <c r="B12" s="874"/>
      <c r="C12" s="872" t="s">
        <v>130</v>
      </c>
      <c r="D12" s="875"/>
      <c r="E12" s="876">
        <v>2058609</v>
      </c>
      <c r="F12" s="876">
        <v>2060589</v>
      </c>
      <c r="G12" s="876">
        <v>2061059</v>
      </c>
      <c r="H12" s="876">
        <v>2062697</v>
      </c>
      <c r="I12" s="876">
        <v>2065248</v>
      </c>
      <c r="J12" s="876">
        <v>2068129</v>
      </c>
      <c r="K12" s="876">
        <v>2067319</v>
      </c>
      <c r="L12" s="876">
        <v>2067176</v>
      </c>
      <c r="M12" s="876">
        <v>2066198</v>
      </c>
      <c r="N12" s="318"/>
      <c r="O12" s="307"/>
      <c r="P12" s="2533"/>
      <c r="Q12" s="2461"/>
      <c r="R12" s="2447"/>
    </row>
    <row r="13" spans="1:32" ht="9.9499999999999993" customHeight="1" x14ac:dyDescent="0.2">
      <c r="A13" s="307"/>
      <c r="B13" s="874"/>
      <c r="C13" s="872"/>
      <c r="D13" s="877" t="s">
        <v>70</v>
      </c>
      <c r="E13" s="878">
        <v>970225</v>
      </c>
      <c r="F13" s="878">
        <v>970998</v>
      </c>
      <c r="G13" s="878">
        <v>970990</v>
      </c>
      <c r="H13" s="878">
        <v>971721</v>
      </c>
      <c r="I13" s="878">
        <v>972989</v>
      </c>
      <c r="J13" s="878">
        <v>974260</v>
      </c>
      <c r="K13" s="878">
        <v>973702</v>
      </c>
      <c r="L13" s="878">
        <v>973782</v>
      </c>
      <c r="M13" s="878">
        <v>973006</v>
      </c>
      <c r="N13" s="318"/>
      <c r="O13" s="307"/>
      <c r="P13" s="2533"/>
      <c r="Q13" s="2461"/>
    </row>
    <row r="14" spans="1:32" ht="9.9499999999999993" customHeight="1" x14ac:dyDescent="0.2">
      <c r="A14" s="307"/>
      <c r="B14" s="874"/>
      <c r="C14" s="872"/>
      <c r="D14" s="877" t="s">
        <v>69</v>
      </c>
      <c r="E14" s="878">
        <v>1088384</v>
      </c>
      <c r="F14" s="878">
        <v>1089591</v>
      </c>
      <c r="G14" s="878">
        <v>1090069</v>
      </c>
      <c r="H14" s="878">
        <v>1090976</v>
      </c>
      <c r="I14" s="878">
        <v>1092259</v>
      </c>
      <c r="J14" s="878">
        <v>1093869</v>
      </c>
      <c r="K14" s="878">
        <v>1093617</v>
      </c>
      <c r="L14" s="878">
        <v>1093394</v>
      </c>
      <c r="M14" s="878">
        <v>1093192</v>
      </c>
      <c r="N14" s="318"/>
      <c r="O14" s="307"/>
      <c r="P14" s="2533"/>
      <c r="Q14" s="2461"/>
    </row>
    <row r="15" spans="1:32" ht="9.9499999999999993" customHeight="1" x14ac:dyDescent="0.2">
      <c r="A15" s="307"/>
      <c r="B15" s="874"/>
      <c r="C15" s="872" t="s">
        <v>131</v>
      </c>
      <c r="D15" s="875"/>
      <c r="E15" s="876">
        <v>727785</v>
      </c>
      <c r="F15" s="876">
        <v>728601</v>
      </c>
      <c r="G15" s="876">
        <v>723138</v>
      </c>
      <c r="H15" s="876">
        <v>725933</v>
      </c>
      <c r="I15" s="876">
        <v>728269</v>
      </c>
      <c r="J15" s="876">
        <v>730860</v>
      </c>
      <c r="K15" s="876">
        <v>731467</v>
      </c>
      <c r="L15" s="876">
        <v>731520</v>
      </c>
      <c r="M15" s="876">
        <v>732305</v>
      </c>
      <c r="N15" s="318"/>
      <c r="O15" s="307"/>
      <c r="P15" s="2533"/>
      <c r="Q15" s="2461"/>
      <c r="R15" s="2534"/>
      <c r="S15" s="2447"/>
    </row>
    <row r="16" spans="1:32" ht="9.9499999999999993" customHeight="1" x14ac:dyDescent="0.2">
      <c r="A16" s="307"/>
      <c r="B16" s="874"/>
      <c r="C16" s="872"/>
      <c r="D16" s="877" t="s">
        <v>70</v>
      </c>
      <c r="E16" s="878">
        <v>136401</v>
      </c>
      <c r="F16" s="878">
        <v>136754</v>
      </c>
      <c r="G16" s="878">
        <v>133903</v>
      </c>
      <c r="H16" s="878">
        <v>134789</v>
      </c>
      <c r="I16" s="878">
        <v>135704</v>
      </c>
      <c r="J16" s="878">
        <v>136446</v>
      </c>
      <c r="K16" s="878">
        <v>136770</v>
      </c>
      <c r="L16" s="878">
        <v>136929</v>
      </c>
      <c r="M16" s="878">
        <v>137149</v>
      </c>
      <c r="N16" s="318"/>
      <c r="O16" s="307"/>
      <c r="P16" s="2533"/>
      <c r="Q16" s="2461"/>
    </row>
    <row r="17" spans="1:32" ht="9.9499999999999993" customHeight="1" x14ac:dyDescent="0.2">
      <c r="A17" s="307"/>
      <c r="B17" s="874"/>
      <c r="C17" s="872"/>
      <c r="D17" s="877" t="s">
        <v>69</v>
      </c>
      <c r="E17" s="878">
        <v>591384</v>
      </c>
      <c r="F17" s="878">
        <v>591847</v>
      </c>
      <c r="G17" s="878">
        <v>589235</v>
      </c>
      <c r="H17" s="878">
        <v>591144</v>
      </c>
      <c r="I17" s="878">
        <v>592565</v>
      </c>
      <c r="J17" s="878">
        <v>594414</v>
      </c>
      <c r="K17" s="878">
        <v>594697</v>
      </c>
      <c r="L17" s="878">
        <v>594591</v>
      </c>
      <c r="M17" s="878">
        <v>595156</v>
      </c>
      <c r="N17" s="318"/>
      <c r="O17" s="307"/>
      <c r="P17" s="2533"/>
      <c r="Q17" s="2461"/>
    </row>
    <row r="18" spans="1:32" ht="8.25" customHeight="1" x14ac:dyDescent="0.2">
      <c r="A18" s="307"/>
      <c r="B18" s="874"/>
      <c r="C18" s="2159" t="str">
        <f>CONCATENATE("notas: dados sujeitos a atualizações;"," situação da base de dados em ",$T$12,".")</f>
        <v>notas: dados sujeitos a atualizações; situação da base de dados em .</v>
      </c>
      <c r="D18" s="2159" t="str">
        <f t="shared" ref="D18:M18" si="0">CONCATENATE("notas: dados sujeitos a atualizações;"," situação da base de dados - ","pensões de invalidez e de velhice:", $T$12,";"," ","pensões de sobrevivência:", $T$13,".")</f>
        <v>notas: dados sujeitos a atualizações; situação da base de dados - pensões de invalidez e de velhice:; pensões de sobrevivência:.</v>
      </c>
      <c r="E18" s="2159" t="str">
        <f t="shared" si="0"/>
        <v>notas: dados sujeitos a atualizações; situação da base de dados - pensões de invalidez e de velhice:; pensões de sobrevivência:.</v>
      </c>
      <c r="F18" s="2159" t="str">
        <f t="shared" si="0"/>
        <v>notas: dados sujeitos a atualizações; situação da base de dados - pensões de invalidez e de velhice:; pensões de sobrevivência:.</v>
      </c>
      <c r="G18" s="2159" t="str">
        <f t="shared" si="0"/>
        <v>notas: dados sujeitos a atualizações; situação da base de dados - pensões de invalidez e de velhice:; pensões de sobrevivência:.</v>
      </c>
      <c r="H18" s="2159" t="str">
        <f t="shared" si="0"/>
        <v>notas: dados sujeitos a atualizações; situação da base de dados - pensões de invalidez e de velhice:; pensões de sobrevivência:.</v>
      </c>
      <c r="I18" s="2159" t="str">
        <f t="shared" si="0"/>
        <v>notas: dados sujeitos a atualizações; situação da base de dados - pensões de invalidez e de velhice:; pensões de sobrevivência:.</v>
      </c>
      <c r="J18" s="2159" t="str">
        <f t="shared" si="0"/>
        <v>notas: dados sujeitos a atualizações; situação da base de dados - pensões de invalidez e de velhice:; pensões de sobrevivência:.</v>
      </c>
      <c r="K18" s="2159" t="str">
        <f t="shared" si="0"/>
        <v>notas: dados sujeitos a atualizações; situação da base de dados - pensões de invalidez e de velhice:; pensões de sobrevivência:.</v>
      </c>
      <c r="L18" s="2159" t="str">
        <f t="shared" si="0"/>
        <v>notas: dados sujeitos a atualizações; situação da base de dados - pensões de invalidez e de velhice:; pensões de sobrevivência:.</v>
      </c>
      <c r="M18" s="2159" t="str">
        <f t="shared" si="0"/>
        <v>notas: dados sujeitos a atualizações; situação da base de dados - pensões de invalidez e de velhice:; pensões de sobrevivência:.</v>
      </c>
      <c r="N18" s="318"/>
      <c r="O18" s="51"/>
      <c r="P18" s="2535"/>
    </row>
    <row r="19" spans="1:32" ht="3.75" customHeight="1" thickBot="1" x14ac:dyDescent="0.25">
      <c r="A19" s="307"/>
      <c r="B19" s="317"/>
      <c r="C19" s="583"/>
      <c r="D19" s="583"/>
      <c r="E19" s="583"/>
      <c r="F19" s="583"/>
      <c r="G19" s="583"/>
      <c r="H19" s="583"/>
      <c r="I19" s="583"/>
      <c r="J19" s="583"/>
      <c r="K19" s="583"/>
      <c r="L19" s="583"/>
      <c r="M19" s="583"/>
      <c r="N19" s="318"/>
      <c r="O19" s="51"/>
      <c r="P19" s="2535"/>
    </row>
    <row r="20" spans="1:32" ht="15" customHeight="1" thickBot="1" x14ac:dyDescent="0.25">
      <c r="A20" s="307"/>
      <c r="B20" s="317"/>
      <c r="C20" s="2160" t="s">
        <v>421</v>
      </c>
      <c r="D20" s="2161"/>
      <c r="E20" s="2161"/>
      <c r="F20" s="2161"/>
      <c r="G20" s="2161"/>
      <c r="H20" s="2161"/>
      <c r="I20" s="2161"/>
      <c r="J20" s="2161"/>
      <c r="K20" s="2161"/>
      <c r="L20" s="2161"/>
      <c r="M20" s="2162"/>
      <c r="N20" s="318"/>
      <c r="O20" s="51"/>
      <c r="P20" s="2535"/>
      <c r="Q20" s="1289"/>
    </row>
    <row r="21" spans="1:32" ht="8.25" customHeight="1" x14ac:dyDescent="0.2">
      <c r="A21" s="307"/>
      <c r="B21" s="317"/>
      <c r="C21" s="463" t="s">
        <v>76</v>
      </c>
      <c r="D21" s="315"/>
      <c r="E21" s="340"/>
      <c r="F21" s="340"/>
      <c r="G21" s="340"/>
      <c r="H21" s="340"/>
      <c r="I21" s="340"/>
      <c r="J21" s="340"/>
      <c r="K21" s="340"/>
      <c r="L21" s="340"/>
      <c r="M21" s="340"/>
      <c r="N21" s="318"/>
      <c r="O21" s="307"/>
      <c r="P21" s="2535"/>
    </row>
    <row r="22" spans="1:32" ht="10.5" customHeight="1" x14ac:dyDescent="0.2">
      <c r="A22" s="307"/>
      <c r="B22" s="317"/>
      <c r="C22" s="2166" t="s">
        <v>137</v>
      </c>
      <c r="D22" s="2166"/>
      <c r="E22" s="917">
        <v>157156</v>
      </c>
      <c r="F22" s="917">
        <v>157023</v>
      </c>
      <c r="G22" s="917">
        <v>156723</v>
      </c>
      <c r="H22" s="917">
        <v>156503</v>
      </c>
      <c r="I22" s="917">
        <v>156317</v>
      </c>
      <c r="J22" s="917">
        <v>156023</v>
      </c>
      <c r="K22" s="917">
        <v>155520</v>
      </c>
      <c r="L22" s="917">
        <v>154890</v>
      </c>
      <c r="M22" s="917">
        <v>154422</v>
      </c>
      <c r="N22" s="318"/>
      <c r="O22" s="307"/>
      <c r="P22" s="2533"/>
      <c r="Q22" s="2461"/>
      <c r="R22" s="2447"/>
      <c r="AE22" s="1093"/>
      <c r="AF22" s="1093"/>
    </row>
    <row r="23" spans="1:32" ht="9.9499999999999993" customHeight="1" x14ac:dyDescent="0.2">
      <c r="A23" s="307"/>
      <c r="B23" s="317"/>
      <c r="C23" s="914"/>
      <c r="D23" s="915" t="s">
        <v>70</v>
      </c>
      <c r="E23" s="918">
        <v>46551</v>
      </c>
      <c r="F23" s="918">
        <v>46543</v>
      </c>
      <c r="G23" s="918">
        <v>46481</v>
      </c>
      <c r="H23" s="918">
        <v>46437</v>
      </c>
      <c r="I23" s="918">
        <v>46437</v>
      </c>
      <c r="J23" s="918">
        <v>46366</v>
      </c>
      <c r="K23" s="918">
        <v>46183</v>
      </c>
      <c r="L23" s="918">
        <v>45935</v>
      </c>
      <c r="M23" s="918">
        <v>45788</v>
      </c>
      <c r="N23" s="318"/>
      <c r="O23" s="307"/>
      <c r="P23" s="2533"/>
      <c r="Q23" s="2461"/>
      <c r="AE23" s="1093"/>
      <c r="AF23" s="1093"/>
    </row>
    <row r="24" spans="1:32" ht="9.9499999999999993" customHeight="1" x14ac:dyDescent="0.2">
      <c r="A24" s="307"/>
      <c r="B24" s="317"/>
      <c r="D24" s="915" t="s">
        <v>69</v>
      </c>
      <c r="E24" s="918">
        <v>110605</v>
      </c>
      <c r="F24" s="918">
        <v>110480</v>
      </c>
      <c r="G24" s="918">
        <v>110242</v>
      </c>
      <c r="H24" s="918">
        <v>110066</v>
      </c>
      <c r="I24" s="918">
        <v>109880</v>
      </c>
      <c r="J24" s="918">
        <v>109657</v>
      </c>
      <c r="K24" s="918">
        <v>109337</v>
      </c>
      <c r="L24" s="918">
        <v>108955</v>
      </c>
      <c r="M24" s="918">
        <v>108634</v>
      </c>
      <c r="N24" s="318"/>
      <c r="O24" s="307"/>
      <c r="P24" s="2533"/>
      <c r="Q24" s="2461"/>
      <c r="AE24" s="1093"/>
      <c r="AF24" s="1093"/>
    </row>
    <row r="25" spans="1:32" ht="3.75" customHeight="1" x14ac:dyDescent="0.2">
      <c r="A25" s="307"/>
      <c r="B25" s="317"/>
      <c r="C25" s="58"/>
      <c r="D25" s="315"/>
      <c r="E25" s="340"/>
      <c r="F25" s="340"/>
      <c r="G25" s="340"/>
      <c r="H25" s="340"/>
      <c r="I25" s="340"/>
      <c r="J25" s="340"/>
      <c r="K25" s="340"/>
      <c r="L25" s="340"/>
      <c r="M25" s="340"/>
      <c r="N25" s="318"/>
      <c r="O25" s="307"/>
      <c r="AE25" s="1093"/>
      <c r="AF25" s="1093"/>
    </row>
    <row r="26" spans="1:32" ht="11.25" customHeight="1" x14ac:dyDescent="0.2">
      <c r="A26" s="307"/>
      <c r="B26" s="317"/>
      <c r="C26" s="58"/>
      <c r="D26" s="315"/>
      <c r="E26" s="340"/>
      <c r="F26" s="340"/>
      <c r="G26" s="340"/>
      <c r="H26" s="340"/>
      <c r="I26" s="340"/>
      <c r="J26" s="340"/>
      <c r="K26" s="340"/>
      <c r="L26" s="340"/>
      <c r="M26" s="340"/>
      <c r="N26" s="318"/>
      <c r="O26" s="307"/>
      <c r="Q26" s="1092"/>
      <c r="R26" s="1092"/>
      <c r="S26" s="1092"/>
      <c r="T26" s="1092"/>
      <c r="U26" s="1092"/>
      <c r="AE26" s="1093"/>
      <c r="AF26" s="1093"/>
    </row>
    <row r="27" spans="1:32" ht="11.25" customHeight="1" x14ac:dyDescent="0.2">
      <c r="A27" s="307"/>
      <c r="B27" s="317"/>
      <c r="C27" s="58"/>
      <c r="D27" s="315"/>
      <c r="E27" s="340"/>
      <c r="F27" s="340"/>
      <c r="G27" s="340"/>
      <c r="H27" s="340"/>
      <c r="I27" s="340"/>
      <c r="J27" s="340"/>
      <c r="K27" s="340"/>
      <c r="L27" s="340"/>
      <c r="M27" s="340"/>
      <c r="N27" s="318"/>
      <c r="O27" s="307"/>
      <c r="AE27" s="1093"/>
      <c r="AF27" s="1093"/>
    </row>
    <row r="28" spans="1:32" ht="11.25" customHeight="1" x14ac:dyDescent="0.2">
      <c r="A28" s="307"/>
      <c r="B28" s="317"/>
      <c r="C28" s="58"/>
      <c r="D28" s="315"/>
      <c r="E28" s="340"/>
      <c r="F28" s="340"/>
      <c r="G28" s="340"/>
      <c r="H28" s="340"/>
      <c r="I28" s="340"/>
      <c r="J28" s="340"/>
      <c r="K28" s="340"/>
      <c r="L28" s="340"/>
      <c r="M28" s="340"/>
      <c r="N28" s="318"/>
      <c r="O28" s="307"/>
      <c r="AE28" s="1093"/>
      <c r="AF28" s="1093"/>
    </row>
    <row r="29" spans="1:32" ht="11.25" customHeight="1" x14ac:dyDescent="0.2">
      <c r="A29" s="307"/>
      <c r="B29" s="317"/>
      <c r="C29" s="58"/>
      <c r="D29" s="315"/>
      <c r="E29" s="340"/>
      <c r="F29" s="340"/>
      <c r="G29" s="340"/>
      <c r="H29" s="340"/>
      <c r="I29" s="340"/>
      <c r="J29" s="340"/>
      <c r="K29" s="340"/>
      <c r="L29" s="340"/>
      <c r="M29" s="340"/>
      <c r="N29" s="318"/>
      <c r="O29" s="307"/>
      <c r="AE29" s="1093"/>
      <c r="AF29" s="1093"/>
    </row>
    <row r="30" spans="1:32" ht="11.25" customHeight="1" x14ac:dyDescent="0.2">
      <c r="A30" s="307"/>
      <c r="B30" s="317"/>
      <c r="C30" s="58"/>
      <c r="D30" s="315"/>
      <c r="E30" s="340"/>
      <c r="F30" s="340"/>
      <c r="G30" s="340"/>
      <c r="H30" s="340"/>
      <c r="I30" s="340"/>
      <c r="J30" s="340"/>
      <c r="K30" s="340"/>
      <c r="L30" s="340"/>
      <c r="M30" s="340"/>
      <c r="N30" s="318"/>
      <c r="O30" s="307"/>
      <c r="AE30" s="1093"/>
      <c r="AF30" s="1093"/>
    </row>
    <row r="31" spans="1:32" ht="11.25" customHeight="1" x14ac:dyDescent="0.2">
      <c r="A31" s="307"/>
      <c r="B31" s="317"/>
      <c r="C31" s="58"/>
      <c r="D31" s="315"/>
      <c r="E31" s="340"/>
      <c r="F31" s="340"/>
      <c r="G31" s="340"/>
      <c r="H31" s="340"/>
      <c r="I31" s="340"/>
      <c r="J31" s="340"/>
      <c r="K31" s="340"/>
      <c r="L31" s="340"/>
      <c r="M31" s="340"/>
      <c r="N31" s="318"/>
      <c r="O31" s="307"/>
      <c r="R31" s="2512"/>
      <c r="AE31" s="1093"/>
      <c r="AF31" s="1093"/>
    </row>
    <row r="32" spans="1:32" ht="11.25" customHeight="1" x14ac:dyDescent="0.2">
      <c r="A32" s="307"/>
      <c r="B32" s="317"/>
      <c r="C32" s="58"/>
      <c r="D32" s="315"/>
      <c r="E32" s="340"/>
      <c r="F32" s="340"/>
      <c r="G32" s="340"/>
      <c r="H32" s="340"/>
      <c r="I32" s="340"/>
      <c r="J32" s="340"/>
      <c r="K32" s="340"/>
      <c r="L32" s="340"/>
      <c r="M32" s="340"/>
      <c r="N32" s="318"/>
      <c r="O32" s="307"/>
      <c r="AE32" s="1093"/>
      <c r="AF32" s="1093"/>
    </row>
    <row r="33" spans="1:32" ht="11.25" customHeight="1" x14ac:dyDescent="0.2">
      <c r="A33" s="307"/>
      <c r="B33" s="317"/>
      <c r="C33" s="58"/>
      <c r="D33" s="315"/>
      <c r="E33" s="340"/>
      <c r="F33" s="340"/>
      <c r="G33" s="340"/>
      <c r="H33" s="340"/>
      <c r="I33" s="340"/>
      <c r="J33" s="340"/>
      <c r="K33" s="340"/>
      <c r="L33" s="340"/>
      <c r="M33" s="340"/>
      <c r="N33" s="318"/>
      <c r="O33" s="307"/>
      <c r="AE33" s="1093"/>
      <c r="AF33" s="1093"/>
    </row>
    <row r="34" spans="1:32" ht="11.25" customHeight="1" x14ac:dyDescent="0.2">
      <c r="A34" s="307"/>
      <c r="B34" s="317"/>
      <c r="C34" s="58"/>
      <c r="D34" s="315"/>
      <c r="E34" s="340"/>
      <c r="F34" s="340"/>
      <c r="G34" s="340"/>
      <c r="H34" s="340"/>
      <c r="I34" s="340"/>
      <c r="J34" s="340"/>
      <c r="K34" s="340"/>
      <c r="L34" s="340"/>
      <c r="M34" s="340"/>
      <c r="N34" s="318"/>
      <c r="O34" s="307"/>
      <c r="AE34" s="1093"/>
      <c r="AF34" s="1093"/>
    </row>
    <row r="35" spans="1:32" ht="11.25" customHeight="1" x14ac:dyDescent="0.2">
      <c r="A35" s="307"/>
      <c r="B35" s="317"/>
      <c r="C35" s="58"/>
      <c r="D35" s="315"/>
      <c r="E35" s="340"/>
      <c r="F35" s="340"/>
      <c r="G35" s="340"/>
      <c r="H35" s="340"/>
      <c r="I35" s="340"/>
      <c r="J35" s="340"/>
      <c r="K35" s="340"/>
      <c r="L35" s="340"/>
      <c r="M35" s="340"/>
      <c r="N35" s="318"/>
      <c r="O35" s="307"/>
      <c r="AE35" s="1093"/>
      <c r="AF35" s="1093"/>
    </row>
    <row r="36" spans="1:32" ht="11.25" customHeight="1" x14ac:dyDescent="0.2">
      <c r="A36" s="307"/>
      <c r="B36" s="317"/>
      <c r="C36" s="58"/>
      <c r="D36" s="315"/>
      <c r="E36" s="340"/>
      <c r="F36" s="340"/>
      <c r="G36" s="340"/>
      <c r="H36" s="340"/>
      <c r="I36" s="340"/>
      <c r="J36" s="340"/>
      <c r="K36" s="340"/>
      <c r="L36" s="340"/>
      <c r="M36" s="340"/>
      <c r="N36" s="318"/>
      <c r="O36" s="307"/>
      <c r="AE36" s="1093"/>
      <c r="AF36" s="1093"/>
    </row>
    <row r="37" spans="1:32" ht="11.25" customHeight="1" x14ac:dyDescent="0.2">
      <c r="A37" s="307"/>
      <c r="B37" s="317"/>
      <c r="C37" s="58"/>
      <c r="D37" s="315"/>
      <c r="E37" s="340"/>
      <c r="F37" s="340"/>
      <c r="G37" s="340"/>
      <c r="H37" s="340"/>
      <c r="I37" s="340"/>
      <c r="J37" s="340"/>
      <c r="K37" s="340"/>
      <c r="L37" s="340"/>
      <c r="M37" s="340"/>
      <c r="N37" s="318"/>
      <c r="O37" s="307"/>
      <c r="AE37" s="1093"/>
      <c r="AF37" s="1093"/>
    </row>
    <row r="38" spans="1:32" ht="11.25" customHeight="1" x14ac:dyDescent="0.2">
      <c r="A38" s="307"/>
      <c r="B38" s="317"/>
      <c r="C38" s="58"/>
      <c r="D38" s="315"/>
      <c r="E38" s="340"/>
      <c r="F38" s="340"/>
      <c r="G38" s="340"/>
      <c r="H38" s="340"/>
      <c r="I38" s="340"/>
      <c r="J38" s="340"/>
      <c r="K38" s="340"/>
      <c r="L38" s="340"/>
      <c r="M38" s="340"/>
      <c r="N38" s="318"/>
      <c r="O38" s="307"/>
      <c r="R38" s="1289"/>
    </row>
    <row r="39" spans="1:32" ht="11.25" customHeight="1" x14ac:dyDescent="0.2">
      <c r="A39" s="307"/>
      <c r="B39" s="317"/>
      <c r="C39" s="58"/>
      <c r="D39" s="315"/>
      <c r="E39" s="340"/>
      <c r="F39" s="340"/>
      <c r="G39" s="340"/>
      <c r="H39" s="340"/>
      <c r="I39" s="340"/>
      <c r="J39" s="340"/>
      <c r="K39" s="340"/>
      <c r="L39" s="340"/>
      <c r="M39" s="340"/>
      <c r="N39" s="318"/>
      <c r="O39" s="307"/>
      <c r="R39" s="1289"/>
    </row>
    <row r="40" spans="1:32" ht="11.25" customHeight="1" thickBot="1" x14ac:dyDescent="0.25">
      <c r="A40" s="307"/>
      <c r="B40" s="317"/>
      <c r="C40" s="58"/>
      <c r="D40" s="315"/>
      <c r="E40" s="340"/>
      <c r="F40" s="340"/>
      <c r="G40" s="340"/>
      <c r="H40" s="340"/>
      <c r="I40" s="340"/>
      <c r="J40" s="340"/>
      <c r="K40" s="340"/>
      <c r="L40" s="340"/>
      <c r="M40" s="340"/>
      <c r="N40" s="318"/>
      <c r="O40" s="307"/>
      <c r="R40" s="1289"/>
    </row>
    <row r="41" spans="1:32" ht="15" customHeight="1" thickBot="1" x14ac:dyDescent="0.25">
      <c r="A41" s="307"/>
      <c r="B41" s="317"/>
      <c r="C41" s="2160" t="s">
        <v>419</v>
      </c>
      <c r="D41" s="2161"/>
      <c r="E41" s="2161"/>
      <c r="F41" s="2161"/>
      <c r="G41" s="2161"/>
      <c r="H41" s="2161"/>
      <c r="I41" s="2161"/>
      <c r="J41" s="2161"/>
      <c r="K41" s="2161"/>
      <c r="L41" s="2161"/>
      <c r="M41" s="2162"/>
      <c r="N41" s="318"/>
      <c r="O41" s="307"/>
      <c r="R41" s="1289"/>
    </row>
    <row r="42" spans="1:32" ht="8.25" customHeight="1" x14ac:dyDescent="0.2">
      <c r="A42" s="307"/>
      <c r="B42" s="317"/>
      <c r="C42" s="463" t="s">
        <v>76</v>
      </c>
      <c r="D42" s="315"/>
      <c r="E42" s="331"/>
      <c r="F42" s="331"/>
      <c r="G42" s="331"/>
      <c r="H42" s="331"/>
      <c r="I42" s="331"/>
      <c r="J42" s="331"/>
      <c r="K42" s="331"/>
      <c r="L42" s="331"/>
      <c r="M42" s="331"/>
      <c r="N42" s="318"/>
      <c r="O42" s="307"/>
    </row>
    <row r="43" spans="1:32" ht="10.5" customHeight="1" x14ac:dyDescent="0.2">
      <c r="A43" s="307"/>
      <c r="B43" s="317"/>
      <c r="C43" s="2153" t="s">
        <v>132</v>
      </c>
      <c r="D43" s="2153"/>
      <c r="E43" s="312"/>
      <c r="F43" s="329"/>
      <c r="G43" s="329"/>
      <c r="H43" s="329"/>
      <c r="I43" s="329"/>
      <c r="J43" s="329"/>
      <c r="K43" s="329"/>
      <c r="L43" s="329"/>
      <c r="M43" s="329"/>
      <c r="N43" s="318"/>
      <c r="O43" s="307"/>
    </row>
    <row r="44" spans="1:32" s="321" customFormat="1" ht="10.5" customHeight="1" x14ac:dyDescent="0.2">
      <c r="A44" s="319"/>
      <c r="B44" s="879"/>
      <c r="C44" s="867" t="s">
        <v>133</v>
      </c>
      <c r="D44" s="880"/>
      <c r="E44" s="870">
        <v>1102413</v>
      </c>
      <c r="F44" s="870">
        <v>1105859</v>
      </c>
      <c r="G44" s="870">
        <v>1053190</v>
      </c>
      <c r="H44" s="870">
        <v>1058299</v>
      </c>
      <c r="I44" s="870">
        <v>1062516</v>
      </c>
      <c r="J44" s="870">
        <v>1061824</v>
      </c>
      <c r="K44" s="870">
        <v>1015948</v>
      </c>
      <c r="L44" s="870">
        <v>1019354</v>
      </c>
      <c r="M44" s="870">
        <v>1022385</v>
      </c>
      <c r="N44" s="318"/>
      <c r="O44" s="319"/>
      <c r="P44" s="1706"/>
      <c r="Q44" s="2463"/>
      <c r="R44" s="606"/>
      <c r="S44" s="2536"/>
      <c r="T44" s="1706"/>
      <c r="U44" s="606"/>
      <c r="V44" s="606"/>
      <c r="W44" s="606"/>
      <c r="X44" s="606"/>
      <c r="Y44" s="606"/>
      <c r="Z44" s="606"/>
      <c r="AA44" s="606"/>
      <c r="AB44" s="606"/>
      <c r="AC44" s="606"/>
      <c r="AD44" s="606"/>
      <c r="AE44" s="606"/>
      <c r="AF44" s="606"/>
    </row>
    <row r="45" spans="1:32" ht="10.5" customHeight="1" x14ac:dyDescent="0.2">
      <c r="A45" s="307"/>
      <c r="B45" s="874"/>
      <c r="C45" s="2163" t="s">
        <v>292</v>
      </c>
      <c r="D45" s="2163"/>
      <c r="E45" s="870">
        <v>97366</v>
      </c>
      <c r="F45" s="870">
        <v>96858</v>
      </c>
      <c r="G45" s="870">
        <v>96080</v>
      </c>
      <c r="H45" s="870">
        <v>95501</v>
      </c>
      <c r="I45" s="870">
        <v>94852</v>
      </c>
      <c r="J45" s="870">
        <v>94218</v>
      </c>
      <c r="K45" s="870">
        <v>85965</v>
      </c>
      <c r="L45" s="870">
        <v>85053</v>
      </c>
      <c r="M45" s="870">
        <v>84269</v>
      </c>
      <c r="N45" s="332"/>
      <c r="O45" s="307"/>
      <c r="P45" s="2447"/>
      <c r="Q45" s="2463"/>
      <c r="S45" s="2536"/>
    </row>
    <row r="46" spans="1:32" ht="10.5" customHeight="1" x14ac:dyDescent="0.2">
      <c r="A46" s="307"/>
      <c r="B46" s="874"/>
      <c r="C46" s="2164" t="s">
        <v>134</v>
      </c>
      <c r="D46" s="2164"/>
      <c r="E46" s="870">
        <v>12141</v>
      </c>
      <c r="F46" s="870">
        <v>8980</v>
      </c>
      <c r="G46" s="870">
        <v>4457</v>
      </c>
      <c r="H46" s="870">
        <v>2224</v>
      </c>
      <c r="I46" s="870">
        <v>2382</v>
      </c>
      <c r="J46" s="870">
        <v>1436</v>
      </c>
      <c r="K46" s="870">
        <v>1788</v>
      </c>
      <c r="L46" s="870">
        <v>2926</v>
      </c>
      <c r="M46" s="870">
        <v>4826</v>
      </c>
      <c r="N46" s="318"/>
      <c r="O46" s="334"/>
      <c r="P46" s="2447"/>
      <c r="Q46" s="2463"/>
      <c r="S46" s="2447"/>
    </row>
    <row r="47" spans="1:32" ht="10.5" customHeight="1" x14ac:dyDescent="0.2">
      <c r="A47" s="307"/>
      <c r="B47" s="874"/>
      <c r="C47" s="2163" t="s">
        <v>293</v>
      </c>
      <c r="D47" s="2163"/>
      <c r="E47" s="870">
        <v>12756</v>
      </c>
      <c r="F47" s="870">
        <v>12766</v>
      </c>
      <c r="G47" s="870">
        <v>12740</v>
      </c>
      <c r="H47" s="870">
        <v>12737</v>
      </c>
      <c r="I47" s="870">
        <v>12738</v>
      </c>
      <c r="J47" s="870">
        <v>12684</v>
      </c>
      <c r="K47" s="870">
        <v>12528</v>
      </c>
      <c r="L47" s="870">
        <v>12459</v>
      </c>
      <c r="M47" s="1023">
        <v>12411</v>
      </c>
      <c r="N47" s="318"/>
      <c r="O47" s="307"/>
      <c r="P47" s="2447"/>
      <c r="Q47" s="2463"/>
    </row>
    <row r="48" spans="1:32" s="338" customFormat="1" ht="8.25" customHeight="1" x14ac:dyDescent="0.2">
      <c r="A48" s="335"/>
      <c r="B48" s="881"/>
      <c r="C48" s="2170" t="s">
        <v>807</v>
      </c>
      <c r="D48" s="2170"/>
      <c r="E48" s="2170"/>
      <c r="F48" s="2170"/>
      <c r="G48" s="2170"/>
      <c r="H48" s="2171"/>
      <c r="I48" s="2171"/>
      <c r="J48" s="2171"/>
      <c r="K48" s="2171"/>
      <c r="L48" s="2171"/>
      <c r="M48" s="2171"/>
      <c r="N48" s="336"/>
      <c r="O48" s="337"/>
      <c r="P48" s="478"/>
      <c r="Q48" s="478"/>
      <c r="R48" s="478"/>
      <c r="S48" s="478"/>
      <c r="T48" s="478"/>
      <c r="U48" s="478"/>
      <c r="V48" s="478"/>
      <c r="W48" s="478"/>
      <c r="X48" s="478"/>
      <c r="Y48" s="478"/>
      <c r="Z48" s="478"/>
      <c r="AA48" s="478"/>
      <c r="AB48" s="478"/>
      <c r="AC48" s="478"/>
      <c r="AD48" s="478"/>
      <c r="AE48" s="478"/>
      <c r="AF48" s="478"/>
    </row>
    <row r="49" spans="1:32" ht="9.75" customHeight="1" thickBot="1" x14ac:dyDescent="0.25">
      <c r="A49" s="307"/>
      <c r="B49" s="317"/>
      <c r="C49" s="1173" t="s">
        <v>823</v>
      </c>
      <c r="D49" s="1173"/>
      <c r="E49" s="314"/>
      <c r="F49" s="314"/>
      <c r="G49" s="314"/>
      <c r="H49" s="314"/>
      <c r="I49" s="314"/>
      <c r="J49" s="314"/>
      <c r="K49" s="315"/>
      <c r="L49" s="314"/>
      <c r="M49" s="315"/>
      <c r="N49" s="318"/>
      <c r="O49" s="339"/>
    </row>
    <row r="50" spans="1:32" ht="13.5" customHeight="1" thickBot="1" x14ac:dyDescent="0.25">
      <c r="A50" s="307"/>
      <c r="B50" s="317"/>
      <c r="C50" s="2160" t="s">
        <v>462</v>
      </c>
      <c r="D50" s="2161"/>
      <c r="E50" s="2161"/>
      <c r="F50" s="2161"/>
      <c r="G50" s="2161"/>
      <c r="H50" s="2161"/>
      <c r="I50" s="2161"/>
      <c r="J50" s="2161"/>
      <c r="K50" s="2161"/>
      <c r="L50" s="2161"/>
      <c r="M50" s="2162"/>
      <c r="N50" s="318"/>
      <c r="O50" s="307"/>
    </row>
    <row r="51" spans="1:32" ht="7.5" customHeight="1" x14ac:dyDescent="0.2">
      <c r="A51" s="307"/>
      <c r="B51" s="317"/>
      <c r="C51" s="463" t="s">
        <v>76</v>
      </c>
      <c r="D51" s="315"/>
      <c r="E51" s="340"/>
      <c r="F51" s="340"/>
      <c r="G51" s="340"/>
      <c r="H51" s="340"/>
      <c r="I51" s="340"/>
      <c r="J51" s="340"/>
      <c r="K51" s="340"/>
      <c r="L51" s="340"/>
      <c r="M51" s="340"/>
      <c r="N51" s="318"/>
      <c r="O51" s="307"/>
    </row>
    <row r="52" spans="1:32" s="345" customFormat="1" ht="21.75" customHeight="1" x14ac:dyDescent="0.2">
      <c r="A52" s="341"/>
      <c r="B52" s="342"/>
      <c r="C52" s="2169" t="s">
        <v>463</v>
      </c>
      <c r="D52" s="2169"/>
      <c r="E52" s="919">
        <v>30684</v>
      </c>
      <c r="F52" s="919">
        <v>23474</v>
      </c>
      <c r="G52" s="919">
        <v>21107</v>
      </c>
      <c r="H52" s="919">
        <v>26085</v>
      </c>
      <c r="I52" s="919">
        <v>34126</v>
      </c>
      <c r="J52" s="919">
        <v>41138</v>
      </c>
      <c r="K52" s="919">
        <v>56833</v>
      </c>
      <c r="L52" s="919">
        <v>40480</v>
      </c>
      <c r="M52" s="919">
        <v>36922</v>
      </c>
      <c r="N52" s="344"/>
      <c r="O52" s="341"/>
      <c r="P52" s="2537"/>
      <c r="Q52" s="2461"/>
      <c r="R52" s="2538"/>
      <c r="S52" s="334"/>
      <c r="T52" s="2539"/>
      <c r="U52" s="2539"/>
      <c r="V52" s="2539"/>
      <c r="W52" s="2539"/>
      <c r="X52" s="2539"/>
      <c r="Y52" s="2539"/>
      <c r="Z52" s="2539"/>
      <c r="AA52" s="2539"/>
      <c r="AB52" s="2539"/>
      <c r="AC52" s="2539"/>
      <c r="AD52" s="2539"/>
      <c r="AE52" s="2539"/>
      <c r="AF52" s="2539"/>
    </row>
    <row r="53" spans="1:32" s="321" customFormat="1" ht="3" customHeight="1" x14ac:dyDescent="0.2">
      <c r="A53" s="319"/>
      <c r="B53" s="879"/>
      <c r="D53" s="915"/>
      <c r="E53" s="920"/>
      <c r="F53" s="920"/>
      <c r="G53" s="920"/>
      <c r="H53" s="920"/>
      <c r="I53" s="920"/>
      <c r="J53" s="920"/>
      <c r="K53" s="920"/>
      <c r="L53" s="920"/>
      <c r="M53" s="920"/>
      <c r="N53" s="346"/>
      <c r="O53" s="319"/>
      <c r="P53" s="606"/>
      <c r="Q53" s="2461"/>
      <c r="R53" s="334"/>
      <c r="S53" s="334"/>
      <c r="T53" s="606"/>
      <c r="U53" s="606"/>
      <c r="V53" s="606"/>
      <c r="W53" s="606"/>
      <c r="X53" s="606"/>
      <c r="Y53" s="606"/>
      <c r="Z53" s="606"/>
      <c r="AA53" s="606"/>
      <c r="AB53" s="606"/>
      <c r="AC53" s="606"/>
      <c r="AD53" s="606"/>
      <c r="AE53" s="606"/>
      <c r="AF53" s="606"/>
    </row>
    <row r="54" spans="1:32" s="321" customFormat="1" ht="26.1" customHeight="1" x14ac:dyDescent="0.2">
      <c r="A54" s="319"/>
      <c r="B54" s="879"/>
      <c r="C54" s="2169" t="s">
        <v>464</v>
      </c>
      <c r="D54" s="2169"/>
      <c r="E54" s="919">
        <v>57975</v>
      </c>
      <c r="F54" s="919">
        <v>56612</v>
      </c>
      <c r="G54" s="919">
        <v>58827</v>
      </c>
      <c r="H54" s="919">
        <v>57892</v>
      </c>
      <c r="I54" s="919">
        <v>57464</v>
      </c>
      <c r="J54" s="919">
        <v>56710</v>
      </c>
      <c r="K54" s="919">
        <v>61694</v>
      </c>
      <c r="L54" s="919">
        <v>57876</v>
      </c>
      <c r="M54" s="919">
        <v>58433</v>
      </c>
      <c r="N54" s="346"/>
      <c r="O54" s="319"/>
      <c r="P54" s="1706"/>
      <c r="Q54" s="2461"/>
      <c r="R54" s="334"/>
      <c r="S54" s="334"/>
      <c r="T54" s="606"/>
      <c r="U54" s="606"/>
      <c r="V54" s="606"/>
      <c r="W54" s="606"/>
      <c r="X54" s="606"/>
      <c r="Y54" s="606"/>
      <c r="Z54" s="606"/>
      <c r="AA54" s="606"/>
      <c r="AB54" s="606"/>
      <c r="AC54" s="606"/>
      <c r="AD54" s="606"/>
      <c r="AE54" s="606"/>
      <c r="AF54" s="606"/>
    </row>
    <row r="55" spans="1:32" ht="9.9499999999999993" customHeight="1" x14ac:dyDescent="0.2">
      <c r="A55" s="307"/>
      <c r="B55" s="317"/>
      <c r="C55" s="872" t="s">
        <v>60</v>
      </c>
      <c r="D55" s="868"/>
      <c r="E55" s="920">
        <v>3874</v>
      </c>
      <c r="F55" s="920">
        <v>3743</v>
      </c>
      <c r="G55" s="920">
        <v>3839</v>
      </c>
      <c r="H55" s="920">
        <v>3762</v>
      </c>
      <c r="I55" s="920">
        <v>3719</v>
      </c>
      <c r="J55" s="920">
        <v>3627</v>
      </c>
      <c r="K55" s="920">
        <v>3976</v>
      </c>
      <c r="L55" s="920">
        <v>3657</v>
      </c>
      <c r="M55" s="920">
        <v>3724</v>
      </c>
      <c r="N55" s="318"/>
      <c r="O55" s="307">
        <v>24716</v>
      </c>
      <c r="P55" s="2447"/>
      <c r="Q55" s="2447"/>
    </row>
    <row r="56" spans="1:32" ht="9.9499999999999993" customHeight="1" x14ac:dyDescent="0.2">
      <c r="A56" s="307"/>
      <c r="B56" s="317"/>
      <c r="C56" s="872" t="s">
        <v>53</v>
      </c>
      <c r="D56" s="868"/>
      <c r="E56" s="920">
        <v>886</v>
      </c>
      <c r="F56" s="920">
        <v>852</v>
      </c>
      <c r="G56" s="920">
        <v>864</v>
      </c>
      <c r="H56" s="920">
        <v>834</v>
      </c>
      <c r="I56" s="920">
        <v>855</v>
      </c>
      <c r="J56" s="920">
        <v>830</v>
      </c>
      <c r="K56" s="920">
        <v>930</v>
      </c>
      <c r="L56" s="920">
        <v>858</v>
      </c>
      <c r="M56" s="920">
        <v>867</v>
      </c>
      <c r="N56" s="318"/>
      <c r="O56" s="307">
        <v>5505</v>
      </c>
      <c r="P56" s="2447"/>
    </row>
    <row r="57" spans="1:32" ht="9.9499999999999993" customHeight="1" x14ac:dyDescent="0.2">
      <c r="A57" s="307"/>
      <c r="B57" s="317"/>
      <c r="C57" s="872" t="s">
        <v>62</v>
      </c>
      <c r="D57" s="868"/>
      <c r="E57" s="920">
        <v>4689</v>
      </c>
      <c r="F57" s="920">
        <v>4680</v>
      </c>
      <c r="G57" s="920">
        <v>4809</v>
      </c>
      <c r="H57" s="920">
        <v>4719</v>
      </c>
      <c r="I57" s="920">
        <v>4752</v>
      </c>
      <c r="J57" s="920">
        <v>4758</v>
      </c>
      <c r="K57" s="920">
        <v>5119</v>
      </c>
      <c r="L57" s="920">
        <v>4799</v>
      </c>
      <c r="M57" s="920">
        <v>4848</v>
      </c>
      <c r="N57" s="318"/>
      <c r="O57" s="307">
        <v>35834</v>
      </c>
      <c r="P57" s="2447"/>
      <c r="S57" s="1289"/>
    </row>
    <row r="58" spans="1:32" ht="9.9499999999999993" customHeight="1" x14ac:dyDescent="0.2">
      <c r="A58" s="307"/>
      <c r="B58" s="317"/>
      <c r="C58" s="872" t="s">
        <v>64</v>
      </c>
      <c r="D58" s="868"/>
      <c r="E58" s="920">
        <v>472</v>
      </c>
      <c r="F58" s="920">
        <v>433</v>
      </c>
      <c r="G58" s="920">
        <v>450</v>
      </c>
      <c r="H58" s="920">
        <v>453</v>
      </c>
      <c r="I58" s="920">
        <v>463</v>
      </c>
      <c r="J58" s="920">
        <v>435</v>
      </c>
      <c r="K58" s="920">
        <v>437</v>
      </c>
      <c r="L58" s="920">
        <v>449</v>
      </c>
      <c r="M58" s="920">
        <v>450</v>
      </c>
      <c r="N58" s="318"/>
      <c r="O58" s="307">
        <v>3304</v>
      </c>
      <c r="P58" s="2447"/>
      <c r="S58" s="1289"/>
      <c r="T58" s="2540"/>
      <c r="U58" s="2540"/>
      <c r="V58" s="2540"/>
      <c r="W58" s="2540"/>
    </row>
    <row r="59" spans="1:32" ht="9.9499999999999993" customHeight="1" x14ac:dyDescent="0.2">
      <c r="A59" s="307"/>
      <c r="B59" s="317"/>
      <c r="C59" s="872" t="s">
        <v>73</v>
      </c>
      <c r="D59" s="868"/>
      <c r="E59" s="920">
        <v>752</v>
      </c>
      <c r="F59" s="920">
        <v>716</v>
      </c>
      <c r="G59" s="920">
        <v>767</v>
      </c>
      <c r="H59" s="920">
        <v>752</v>
      </c>
      <c r="I59" s="920">
        <v>752</v>
      </c>
      <c r="J59" s="920">
        <v>746</v>
      </c>
      <c r="K59" s="920">
        <v>824</v>
      </c>
      <c r="L59" s="920">
        <v>802</v>
      </c>
      <c r="M59" s="920">
        <v>800</v>
      </c>
      <c r="N59" s="318"/>
      <c r="O59" s="307">
        <v>6334</v>
      </c>
      <c r="P59" s="2447"/>
    </row>
    <row r="60" spans="1:32" ht="9.9499999999999993" customHeight="1" x14ac:dyDescent="0.2">
      <c r="A60" s="307"/>
      <c r="B60" s="317"/>
      <c r="C60" s="872" t="s">
        <v>59</v>
      </c>
      <c r="D60" s="868"/>
      <c r="E60" s="920">
        <v>2141</v>
      </c>
      <c r="F60" s="920">
        <v>2150</v>
      </c>
      <c r="G60" s="920">
        <v>2206</v>
      </c>
      <c r="H60" s="920">
        <v>2190</v>
      </c>
      <c r="I60" s="920">
        <v>2156</v>
      </c>
      <c r="J60" s="920">
        <v>2132</v>
      </c>
      <c r="K60" s="920">
        <v>2294</v>
      </c>
      <c r="L60" s="920">
        <v>2187</v>
      </c>
      <c r="M60" s="920">
        <v>2227</v>
      </c>
      <c r="N60" s="318"/>
      <c r="O60" s="307">
        <v>14052</v>
      </c>
      <c r="P60" s="2447"/>
    </row>
    <row r="61" spans="1:32" ht="9.9499999999999993" customHeight="1" x14ac:dyDescent="0.2">
      <c r="A61" s="307"/>
      <c r="B61" s="317"/>
      <c r="C61" s="872" t="s">
        <v>54</v>
      </c>
      <c r="D61" s="868"/>
      <c r="E61" s="920">
        <v>964</v>
      </c>
      <c r="F61" s="920">
        <v>918</v>
      </c>
      <c r="G61" s="920">
        <v>934</v>
      </c>
      <c r="H61" s="920">
        <v>974</v>
      </c>
      <c r="I61" s="920">
        <v>936</v>
      </c>
      <c r="J61" s="920">
        <v>927</v>
      </c>
      <c r="K61" s="920">
        <v>1018</v>
      </c>
      <c r="L61" s="920">
        <v>947</v>
      </c>
      <c r="M61" s="920">
        <v>956</v>
      </c>
      <c r="N61" s="318"/>
      <c r="O61" s="307">
        <v>5973</v>
      </c>
      <c r="P61" s="2447"/>
      <c r="S61" s="2541"/>
    </row>
    <row r="62" spans="1:32" ht="9.9499999999999993" customHeight="1" x14ac:dyDescent="0.2">
      <c r="A62" s="307"/>
      <c r="B62" s="317"/>
      <c r="C62" s="872" t="s">
        <v>72</v>
      </c>
      <c r="D62" s="868"/>
      <c r="E62" s="920">
        <v>2616</v>
      </c>
      <c r="F62" s="920">
        <v>2590</v>
      </c>
      <c r="G62" s="920">
        <v>2710</v>
      </c>
      <c r="H62" s="920">
        <v>2727</v>
      </c>
      <c r="I62" s="920">
        <v>2671</v>
      </c>
      <c r="J62" s="920">
        <v>2529</v>
      </c>
      <c r="K62" s="920">
        <v>2690</v>
      </c>
      <c r="L62" s="920">
        <v>2485</v>
      </c>
      <c r="M62" s="920">
        <v>2631</v>
      </c>
      <c r="N62" s="318"/>
      <c r="O62" s="307">
        <v>26102</v>
      </c>
      <c r="P62" s="2447"/>
      <c r="S62" s="2541"/>
    </row>
    <row r="63" spans="1:32" ht="9.9499999999999993" customHeight="1" x14ac:dyDescent="0.2">
      <c r="A63" s="307"/>
      <c r="B63" s="317"/>
      <c r="C63" s="872" t="s">
        <v>74</v>
      </c>
      <c r="D63" s="868"/>
      <c r="E63" s="920">
        <v>535</v>
      </c>
      <c r="F63" s="920">
        <v>583</v>
      </c>
      <c r="G63" s="920">
        <v>581</v>
      </c>
      <c r="H63" s="920">
        <v>554</v>
      </c>
      <c r="I63" s="920">
        <v>582</v>
      </c>
      <c r="J63" s="920">
        <v>592</v>
      </c>
      <c r="K63" s="920">
        <v>636</v>
      </c>
      <c r="L63" s="920">
        <v>585</v>
      </c>
      <c r="M63" s="920">
        <v>576</v>
      </c>
      <c r="N63" s="318"/>
      <c r="O63" s="307">
        <v>4393</v>
      </c>
      <c r="P63" s="2447"/>
    </row>
    <row r="64" spans="1:32" ht="9.9499999999999993" customHeight="1" x14ac:dyDescent="0.2">
      <c r="A64" s="307"/>
      <c r="B64" s="317"/>
      <c r="C64" s="872" t="s">
        <v>58</v>
      </c>
      <c r="D64" s="868"/>
      <c r="E64" s="920">
        <v>2472</v>
      </c>
      <c r="F64" s="920">
        <v>2388</v>
      </c>
      <c r="G64" s="920">
        <v>2502</v>
      </c>
      <c r="H64" s="920">
        <v>2461</v>
      </c>
      <c r="I64" s="920">
        <v>2554</v>
      </c>
      <c r="J64" s="920">
        <v>2509</v>
      </c>
      <c r="K64" s="920">
        <v>2733</v>
      </c>
      <c r="L64" s="920">
        <v>2668</v>
      </c>
      <c r="M64" s="920">
        <v>2630</v>
      </c>
      <c r="N64" s="318"/>
      <c r="O64" s="307">
        <v>16923</v>
      </c>
      <c r="P64" s="2447"/>
    </row>
    <row r="65" spans="1:32" ht="9.9499999999999993" customHeight="1" x14ac:dyDescent="0.2">
      <c r="A65" s="307"/>
      <c r="B65" s="317"/>
      <c r="C65" s="872" t="s">
        <v>57</v>
      </c>
      <c r="D65" s="868"/>
      <c r="E65" s="920">
        <v>14263</v>
      </c>
      <c r="F65" s="920">
        <v>13825</v>
      </c>
      <c r="G65" s="920">
        <v>14548</v>
      </c>
      <c r="H65" s="920">
        <v>14208</v>
      </c>
      <c r="I65" s="920">
        <v>13970</v>
      </c>
      <c r="J65" s="920">
        <v>13688</v>
      </c>
      <c r="K65" s="920">
        <v>15174</v>
      </c>
      <c r="L65" s="920">
        <v>14174</v>
      </c>
      <c r="M65" s="920">
        <v>14244</v>
      </c>
      <c r="N65" s="318"/>
      <c r="O65" s="307">
        <v>81201</v>
      </c>
      <c r="P65" s="2447"/>
    </row>
    <row r="66" spans="1:32" ht="9.9499999999999993" customHeight="1" x14ac:dyDescent="0.2">
      <c r="A66" s="307"/>
      <c r="B66" s="317"/>
      <c r="C66" s="872" t="s">
        <v>55</v>
      </c>
      <c r="D66" s="868"/>
      <c r="E66" s="920">
        <v>556</v>
      </c>
      <c r="F66" s="920">
        <v>521</v>
      </c>
      <c r="G66" s="920">
        <v>605</v>
      </c>
      <c r="H66" s="920">
        <v>564</v>
      </c>
      <c r="I66" s="920">
        <v>567</v>
      </c>
      <c r="J66" s="920">
        <v>552</v>
      </c>
      <c r="K66" s="920">
        <v>607</v>
      </c>
      <c r="L66" s="920">
        <v>564</v>
      </c>
      <c r="M66" s="920">
        <v>581</v>
      </c>
      <c r="N66" s="318"/>
      <c r="O66" s="307">
        <v>4403</v>
      </c>
      <c r="P66" s="2447"/>
      <c r="S66" s="2541"/>
    </row>
    <row r="67" spans="1:32" ht="9.9499999999999993" customHeight="1" x14ac:dyDescent="0.2">
      <c r="A67" s="307"/>
      <c r="B67" s="317"/>
      <c r="C67" s="872" t="s">
        <v>61</v>
      </c>
      <c r="D67" s="868"/>
      <c r="E67" s="920">
        <v>9917</v>
      </c>
      <c r="F67" s="920">
        <v>9702</v>
      </c>
      <c r="G67" s="920">
        <v>9970</v>
      </c>
      <c r="H67" s="920">
        <v>9919</v>
      </c>
      <c r="I67" s="920">
        <v>9926</v>
      </c>
      <c r="J67" s="920">
        <v>9954</v>
      </c>
      <c r="K67" s="920">
        <v>10803</v>
      </c>
      <c r="L67" s="920">
        <v>10054</v>
      </c>
      <c r="M67" s="920">
        <v>10176</v>
      </c>
      <c r="N67" s="318"/>
      <c r="O67" s="307">
        <v>88638</v>
      </c>
      <c r="P67" s="2447"/>
      <c r="S67" s="2542"/>
    </row>
    <row r="68" spans="1:32" ht="9.9499999999999993" customHeight="1" x14ac:dyDescent="0.2">
      <c r="A68" s="307"/>
      <c r="B68" s="317"/>
      <c r="C68" s="872" t="s">
        <v>77</v>
      </c>
      <c r="D68" s="868"/>
      <c r="E68" s="920">
        <v>2286</v>
      </c>
      <c r="F68" s="920">
        <v>2213</v>
      </c>
      <c r="G68" s="920">
        <v>2276</v>
      </c>
      <c r="H68" s="920">
        <v>2282</v>
      </c>
      <c r="I68" s="920">
        <v>2228</v>
      </c>
      <c r="J68" s="920">
        <v>2261</v>
      </c>
      <c r="K68" s="920">
        <v>2405</v>
      </c>
      <c r="L68" s="920">
        <v>2324</v>
      </c>
      <c r="M68" s="920">
        <v>2337</v>
      </c>
      <c r="N68" s="318"/>
      <c r="O68" s="307">
        <v>18640</v>
      </c>
      <c r="P68" s="2447"/>
      <c r="S68" s="2542"/>
    </row>
    <row r="69" spans="1:32" ht="9.9499999999999993" customHeight="1" x14ac:dyDescent="0.2">
      <c r="A69" s="307"/>
      <c r="B69" s="317"/>
      <c r="C69" s="872" t="s">
        <v>56</v>
      </c>
      <c r="D69" s="868"/>
      <c r="E69" s="920">
        <v>4971</v>
      </c>
      <c r="F69" s="920">
        <v>5077</v>
      </c>
      <c r="G69" s="920">
        <v>5245</v>
      </c>
      <c r="H69" s="920">
        <v>5083</v>
      </c>
      <c r="I69" s="920">
        <v>5104</v>
      </c>
      <c r="J69" s="920">
        <v>4937</v>
      </c>
      <c r="K69" s="920">
        <v>5457</v>
      </c>
      <c r="L69" s="920">
        <v>5171</v>
      </c>
      <c r="M69" s="920">
        <v>5168</v>
      </c>
      <c r="N69" s="318"/>
      <c r="O69" s="307">
        <v>35533</v>
      </c>
      <c r="P69" s="2447"/>
      <c r="S69" s="2542"/>
    </row>
    <row r="70" spans="1:32" ht="9.9499999999999993" customHeight="1" x14ac:dyDescent="0.2">
      <c r="A70" s="307"/>
      <c r="B70" s="317"/>
      <c r="C70" s="872" t="s">
        <v>63</v>
      </c>
      <c r="D70" s="868"/>
      <c r="E70" s="920">
        <v>1068</v>
      </c>
      <c r="F70" s="920">
        <v>1046</v>
      </c>
      <c r="G70" s="920">
        <v>1067</v>
      </c>
      <c r="H70" s="920">
        <v>1044</v>
      </c>
      <c r="I70" s="920">
        <v>1032</v>
      </c>
      <c r="J70" s="920">
        <v>1028</v>
      </c>
      <c r="K70" s="920">
        <v>1118</v>
      </c>
      <c r="L70" s="920">
        <v>1070</v>
      </c>
      <c r="M70" s="920">
        <v>1074</v>
      </c>
      <c r="N70" s="318"/>
      <c r="O70" s="307">
        <v>6979</v>
      </c>
      <c r="P70" s="2447"/>
      <c r="S70" s="2542"/>
    </row>
    <row r="71" spans="1:32" ht="9.9499999999999993" customHeight="1" x14ac:dyDescent="0.2">
      <c r="A71" s="307"/>
      <c r="B71" s="317"/>
      <c r="C71" s="872" t="s">
        <v>65</v>
      </c>
      <c r="D71" s="868"/>
      <c r="E71" s="920">
        <v>682</v>
      </c>
      <c r="F71" s="920">
        <v>658</v>
      </c>
      <c r="G71" s="920">
        <v>640</v>
      </c>
      <c r="H71" s="920">
        <v>666</v>
      </c>
      <c r="I71" s="920">
        <v>636</v>
      </c>
      <c r="J71" s="920">
        <v>646</v>
      </c>
      <c r="K71" s="920">
        <v>706</v>
      </c>
      <c r="L71" s="920">
        <v>631</v>
      </c>
      <c r="M71" s="920">
        <v>705</v>
      </c>
      <c r="N71" s="318"/>
      <c r="O71" s="307">
        <v>5622</v>
      </c>
      <c r="P71" s="2447"/>
      <c r="S71" s="2542"/>
    </row>
    <row r="72" spans="1:32" ht="9.9499999999999993" customHeight="1" x14ac:dyDescent="0.2">
      <c r="A72" s="307"/>
      <c r="B72" s="317"/>
      <c r="C72" s="872" t="s">
        <v>75</v>
      </c>
      <c r="D72" s="868"/>
      <c r="E72" s="920">
        <v>1696</v>
      </c>
      <c r="F72" s="920">
        <v>1682</v>
      </c>
      <c r="G72" s="920">
        <v>1718</v>
      </c>
      <c r="H72" s="920">
        <v>1673</v>
      </c>
      <c r="I72" s="920">
        <v>1633</v>
      </c>
      <c r="J72" s="920">
        <v>1612</v>
      </c>
      <c r="K72" s="920">
        <v>1726</v>
      </c>
      <c r="L72" s="920">
        <v>1624</v>
      </c>
      <c r="M72" s="920">
        <v>1618</v>
      </c>
      <c r="N72" s="318"/>
      <c r="O72" s="307">
        <v>12225</v>
      </c>
      <c r="P72" s="2447"/>
      <c r="S72" s="2541"/>
    </row>
    <row r="73" spans="1:32" ht="9.9499999999999993" customHeight="1" x14ac:dyDescent="0.2">
      <c r="A73" s="307"/>
      <c r="B73" s="317"/>
      <c r="C73" s="872" t="s">
        <v>125</v>
      </c>
      <c r="D73" s="868"/>
      <c r="E73" s="920">
        <v>1741</v>
      </c>
      <c r="F73" s="920">
        <v>1659</v>
      </c>
      <c r="G73" s="920">
        <v>1698</v>
      </c>
      <c r="H73" s="920">
        <v>1623</v>
      </c>
      <c r="I73" s="920">
        <v>1592</v>
      </c>
      <c r="J73" s="920">
        <v>1674</v>
      </c>
      <c r="K73" s="920">
        <v>1667</v>
      </c>
      <c r="L73" s="920">
        <v>1535</v>
      </c>
      <c r="M73" s="920">
        <v>1643</v>
      </c>
      <c r="N73" s="318"/>
      <c r="O73" s="307">
        <v>8291</v>
      </c>
      <c r="P73" s="2447"/>
      <c r="S73" s="2541"/>
    </row>
    <row r="74" spans="1:32" ht="9.9499999999999993" customHeight="1" x14ac:dyDescent="0.2">
      <c r="A74" s="307"/>
      <c r="B74" s="317"/>
      <c r="C74" s="872" t="s">
        <v>126</v>
      </c>
      <c r="D74" s="868"/>
      <c r="E74" s="920">
        <v>1347</v>
      </c>
      <c r="F74" s="920">
        <v>1138</v>
      </c>
      <c r="G74" s="920">
        <v>1357</v>
      </c>
      <c r="H74" s="920">
        <v>1370</v>
      </c>
      <c r="I74" s="920">
        <v>1307</v>
      </c>
      <c r="J74" s="920">
        <v>1249</v>
      </c>
      <c r="K74" s="920">
        <v>1347</v>
      </c>
      <c r="L74" s="920">
        <v>1267</v>
      </c>
      <c r="M74" s="920">
        <v>1153</v>
      </c>
      <c r="N74" s="318"/>
      <c r="O74" s="307">
        <v>12043</v>
      </c>
      <c r="P74" s="2447"/>
      <c r="S74" s="1092"/>
      <c r="T74" s="1092"/>
      <c r="U74" s="1092"/>
      <c r="V74" s="1092"/>
    </row>
    <row r="75" spans="1:32" ht="9.9499999999999993" customHeight="1" x14ac:dyDescent="0.2">
      <c r="A75" s="307"/>
      <c r="B75" s="317"/>
      <c r="C75" s="872" t="s">
        <v>417</v>
      </c>
      <c r="D75" s="868"/>
      <c r="E75" s="920">
        <v>47</v>
      </c>
      <c r="F75" s="920">
        <v>38</v>
      </c>
      <c r="G75" s="920">
        <v>41</v>
      </c>
      <c r="H75" s="920">
        <v>34</v>
      </c>
      <c r="I75" s="920">
        <v>29</v>
      </c>
      <c r="J75" s="920">
        <v>24</v>
      </c>
      <c r="K75" s="920">
        <v>27</v>
      </c>
      <c r="L75" s="920">
        <v>25</v>
      </c>
      <c r="M75" s="920">
        <v>25</v>
      </c>
      <c r="N75" s="318"/>
      <c r="O75" s="307"/>
      <c r="P75" s="2447"/>
    </row>
    <row r="76" spans="1:32" s="345" customFormat="1" ht="8.25" customHeight="1" x14ac:dyDescent="0.2">
      <c r="A76" s="341"/>
      <c r="B76" s="342"/>
      <c r="C76" s="2167" t="s">
        <v>808</v>
      </c>
      <c r="D76" s="2167"/>
      <c r="E76" s="2167"/>
      <c r="F76" s="2167"/>
      <c r="G76" s="2167"/>
      <c r="H76" s="2167"/>
      <c r="I76" s="2168"/>
      <c r="J76" s="2168"/>
      <c r="K76" s="2168"/>
      <c r="L76" s="2168"/>
      <c r="M76" s="2168"/>
      <c r="N76" s="318"/>
      <c r="O76" s="341"/>
      <c r="P76" s="2539"/>
      <c r="Q76" s="2539"/>
      <c r="R76" s="2539"/>
      <c r="S76" s="2541"/>
      <c r="T76" s="2539"/>
      <c r="U76" s="2539"/>
      <c r="V76" s="2539"/>
      <c r="W76" s="2539"/>
      <c r="X76" s="2539"/>
      <c r="Y76" s="2539"/>
      <c r="Z76" s="2539"/>
      <c r="AA76" s="2539"/>
      <c r="AB76" s="2539"/>
      <c r="AC76" s="2539"/>
      <c r="AD76" s="2539"/>
      <c r="AE76" s="2539"/>
      <c r="AF76" s="2539"/>
    </row>
    <row r="77" spans="1:32" ht="32.1" customHeight="1" x14ac:dyDescent="0.2">
      <c r="A77" s="307"/>
      <c r="B77" s="317"/>
      <c r="C77" s="2174" t="s">
        <v>830</v>
      </c>
      <c r="D77" s="2174"/>
      <c r="E77" s="2174"/>
      <c r="F77" s="2174"/>
      <c r="G77" s="2174"/>
      <c r="H77" s="2174"/>
      <c r="I77" s="2174"/>
      <c r="J77" s="2174"/>
      <c r="K77" s="2174"/>
      <c r="L77" s="2174"/>
      <c r="M77" s="2174"/>
      <c r="N77" s="2175"/>
      <c r="O77" s="307"/>
      <c r="S77" s="2543"/>
    </row>
    <row r="78" spans="1:32" ht="26.45" customHeight="1" x14ac:dyDescent="0.2">
      <c r="A78" s="307"/>
      <c r="B78" s="317"/>
      <c r="C78" s="2172" t="s">
        <v>465</v>
      </c>
      <c r="D78" s="2172"/>
      <c r="E78" s="2172"/>
      <c r="F78" s="2172"/>
      <c r="G78" s="2172"/>
      <c r="H78" s="2172"/>
      <c r="I78" s="2172"/>
      <c r="J78" s="2172"/>
      <c r="K78" s="2172"/>
      <c r="L78" s="2172"/>
      <c r="M78" s="2172"/>
      <c r="N78" s="2173"/>
      <c r="O78" s="307"/>
    </row>
    <row r="79" spans="1:32" ht="11.25" customHeight="1" x14ac:dyDescent="0.2">
      <c r="A79" s="307"/>
      <c r="B79" s="317"/>
      <c r="C79" s="873" t="s">
        <v>340</v>
      </c>
      <c r="D79" s="53"/>
      <c r="E79" s="53"/>
      <c r="F79" s="53"/>
      <c r="G79" s="1007" t="s">
        <v>128</v>
      </c>
      <c r="H79" s="53"/>
      <c r="I79" s="53"/>
      <c r="J79" s="53"/>
      <c r="K79" s="53"/>
      <c r="L79" s="53"/>
      <c r="M79" s="53"/>
      <c r="N79" s="318"/>
      <c r="O79" s="307"/>
    </row>
    <row r="80" spans="1:32" ht="13.5" customHeight="1" x14ac:dyDescent="0.2">
      <c r="A80" s="307"/>
      <c r="B80" s="317"/>
      <c r="C80" s="307"/>
      <c r="D80" s="307"/>
      <c r="E80" s="314"/>
      <c r="F80" s="314"/>
      <c r="G80" s="314"/>
      <c r="H80" s="314"/>
      <c r="I80" s="314"/>
      <c r="J80" s="314"/>
      <c r="K80" s="2165">
        <v>44652</v>
      </c>
      <c r="L80" s="2165"/>
      <c r="M80" s="2165"/>
      <c r="N80" s="350">
        <v>19</v>
      </c>
      <c r="O80" s="314"/>
    </row>
    <row r="81" spans="19:19" ht="13.5" customHeight="1" x14ac:dyDescent="0.2">
      <c r="S81" s="2541"/>
    </row>
    <row r="82" spans="19:19" x14ac:dyDescent="0.2">
      <c r="S82" s="2542"/>
    </row>
    <row r="83" spans="19:19" x14ac:dyDescent="0.2">
      <c r="S83" s="2542"/>
    </row>
    <row r="84" spans="19:19" x14ac:dyDescent="0.2">
      <c r="S84" s="2542"/>
    </row>
    <row r="85" spans="19:19" x14ac:dyDescent="0.2">
      <c r="S85" s="2542"/>
    </row>
    <row r="86" spans="19:19" x14ac:dyDescent="0.2">
      <c r="S86" s="2542"/>
    </row>
    <row r="87" spans="19:19" x14ac:dyDescent="0.2">
      <c r="S87" s="2542"/>
    </row>
    <row r="88" spans="19:19" x14ac:dyDescent="0.2">
      <c r="S88" s="2542"/>
    </row>
    <row r="89" spans="19:19" x14ac:dyDescent="0.2">
      <c r="S89" s="2542"/>
    </row>
    <row r="90" spans="19:19" x14ac:dyDescent="0.2">
      <c r="S90" s="2542"/>
    </row>
    <row r="91" spans="19:19" x14ac:dyDescent="0.2">
      <c r="S91" s="2542"/>
    </row>
    <row r="92" spans="19:19" x14ac:dyDescent="0.2">
      <c r="S92" s="2542"/>
    </row>
    <row r="93" spans="19:19" x14ac:dyDescent="0.2">
      <c r="S93" s="2542"/>
    </row>
    <row r="94" spans="19:19" x14ac:dyDescent="0.2">
      <c r="S94" s="2542"/>
    </row>
    <row r="95" spans="19:19" x14ac:dyDescent="0.2">
      <c r="S95" s="2542"/>
    </row>
    <row r="96" spans="19:19" x14ac:dyDescent="0.2">
      <c r="S96" s="2542"/>
    </row>
  </sheetData>
  <mergeCells count="23">
    <mergeCell ref="K80:M80"/>
    <mergeCell ref="C20:M20"/>
    <mergeCell ref="C22:D22"/>
    <mergeCell ref="C76:H76"/>
    <mergeCell ref="I76:M76"/>
    <mergeCell ref="C52:D52"/>
    <mergeCell ref="C47:D47"/>
    <mergeCell ref="C48:G48"/>
    <mergeCell ref="H48:M48"/>
    <mergeCell ref="C50:M50"/>
    <mergeCell ref="C54:D54"/>
    <mergeCell ref="C78:N78"/>
    <mergeCell ref="C77:N77"/>
    <mergeCell ref="C18:M18"/>
    <mergeCell ref="C41:M41"/>
    <mergeCell ref="C43:D43"/>
    <mergeCell ref="C45:D45"/>
    <mergeCell ref="C46:D46"/>
    <mergeCell ref="C8:D8"/>
    <mergeCell ref="B1:D1"/>
    <mergeCell ref="B2:D2"/>
    <mergeCell ref="C4:M4"/>
    <mergeCell ref="C5:D6"/>
  </mergeCells>
  <conditionalFormatting sqref="E7:M7">
    <cfRule type="cellIs" dxfId="9" priority="1" operator="equal">
      <formula>"jan."</formula>
    </cfRule>
  </conditionalFormatting>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sheetPr>
  <dimension ref="A1:AE83"/>
  <sheetViews>
    <sheetView workbookViewId="0"/>
  </sheetViews>
  <sheetFormatPr defaultColWidth="9.28515625" defaultRowHeight="12.75" x14ac:dyDescent="0.2"/>
  <cols>
    <col min="1" max="1" width="1" style="312" customWidth="1"/>
    <col min="2" max="2" width="2.5703125" style="312" customWidth="1"/>
    <col min="3" max="3" width="1.28515625" style="312" customWidth="1"/>
    <col min="4" max="4" width="24.42578125" style="312" customWidth="1"/>
    <col min="5" max="10" width="7.5703125" style="323" customWidth="1"/>
    <col min="11" max="11" width="7.5703125" style="351" customWidth="1"/>
    <col min="12" max="12" width="7.5703125" style="323" customWidth="1"/>
    <col min="13" max="13" width="7.7109375" style="351" customWidth="1"/>
    <col min="14" max="14" width="2.5703125" style="312" customWidth="1"/>
    <col min="15" max="15" width="1" style="312" customWidth="1"/>
    <col min="16" max="16" width="9.28515625" style="334"/>
    <col min="17" max="17" width="10.28515625" style="334" bestFit="1" customWidth="1"/>
    <col min="18" max="31" width="9.28515625" style="334"/>
    <col min="32" max="16384" width="9.28515625" style="312"/>
  </cols>
  <sheetData>
    <row r="1" spans="1:31" ht="13.5" customHeight="1" x14ac:dyDescent="0.2">
      <c r="A1" s="307"/>
      <c r="B1" s="311"/>
      <c r="C1" s="311"/>
      <c r="D1" s="311"/>
      <c r="E1" s="311"/>
      <c r="F1" s="308"/>
      <c r="G1" s="308"/>
      <c r="H1" s="308"/>
      <c r="I1" s="308"/>
      <c r="J1" s="308"/>
      <c r="K1" s="2007" t="s">
        <v>281</v>
      </c>
      <c r="L1" s="2007"/>
      <c r="M1" s="2007"/>
      <c r="N1" s="307"/>
    </row>
    <row r="2" spans="1:31" ht="6" customHeight="1" x14ac:dyDescent="0.2">
      <c r="A2" s="307"/>
      <c r="B2" s="932"/>
      <c r="C2" s="931"/>
      <c r="D2" s="931"/>
      <c r="E2" s="924"/>
      <c r="F2" s="925"/>
      <c r="G2" s="925"/>
      <c r="H2" s="925"/>
      <c r="I2" s="925"/>
      <c r="J2" s="925"/>
      <c r="K2" s="926"/>
      <c r="L2" s="925"/>
      <c r="M2" s="926"/>
      <c r="N2" s="357"/>
      <c r="O2" s="307"/>
    </row>
    <row r="3" spans="1:31" ht="11.25" customHeight="1" thickBot="1" x14ac:dyDescent="0.25">
      <c r="A3" s="307"/>
      <c r="B3" s="369"/>
      <c r="C3" s="317"/>
      <c r="D3" s="317"/>
      <c r="E3" s="314"/>
      <c r="F3" s="314"/>
      <c r="G3" s="314"/>
      <c r="H3" s="314"/>
      <c r="I3" s="314" t="s">
        <v>33</v>
      </c>
      <c r="J3" s="314"/>
      <c r="K3" s="615"/>
      <c r="L3" s="314"/>
      <c r="M3" s="882" t="s">
        <v>71</v>
      </c>
      <c r="N3" s="422"/>
      <c r="O3" s="307"/>
    </row>
    <row r="4" spans="1:31" ht="15" thickBot="1" x14ac:dyDescent="0.25">
      <c r="A4" s="307"/>
      <c r="B4" s="369"/>
      <c r="C4" s="2160" t="s">
        <v>423</v>
      </c>
      <c r="D4" s="2161"/>
      <c r="E4" s="2161"/>
      <c r="F4" s="2161"/>
      <c r="G4" s="2161"/>
      <c r="H4" s="2161"/>
      <c r="I4" s="2161"/>
      <c r="J4" s="2161"/>
      <c r="K4" s="2161"/>
      <c r="L4" s="2161"/>
      <c r="M4" s="2162"/>
      <c r="N4" s="422"/>
      <c r="O4" s="307"/>
    </row>
    <row r="5" spans="1:31" ht="7.5" customHeight="1" x14ac:dyDescent="0.2">
      <c r="A5" s="307"/>
      <c r="B5" s="369"/>
      <c r="C5" s="970" t="s">
        <v>76</v>
      </c>
      <c r="D5" s="333"/>
      <c r="E5" s="348"/>
      <c r="F5" s="348"/>
      <c r="G5" s="348"/>
      <c r="H5" s="348"/>
      <c r="I5" s="348"/>
      <c r="J5" s="348"/>
      <c r="K5" s="348"/>
      <c r="L5" s="348"/>
      <c r="M5" s="348"/>
      <c r="N5" s="422"/>
      <c r="O5" s="307"/>
    </row>
    <row r="6" spans="1:31" ht="12" customHeight="1" x14ac:dyDescent="0.2">
      <c r="A6" s="307"/>
      <c r="B6" s="369"/>
      <c r="C6" s="52"/>
      <c r="D6" s="315"/>
      <c r="E6" s="1052" t="s">
        <v>33</v>
      </c>
      <c r="F6" s="992" t="s">
        <v>33</v>
      </c>
      <c r="G6" s="2544">
        <v>2021</v>
      </c>
      <c r="H6" s="992" t="s">
        <v>33</v>
      </c>
      <c r="I6" s="992" t="s">
        <v>33</v>
      </c>
      <c r="J6" s="992" t="s">
        <v>33</v>
      </c>
      <c r="K6" s="1456" t="s">
        <v>33</v>
      </c>
      <c r="L6" s="2545">
        <v>2022</v>
      </c>
      <c r="M6" s="1455" t="s">
        <v>33</v>
      </c>
      <c r="N6" s="422"/>
      <c r="O6" s="307"/>
      <c r="P6" s="1733"/>
      <c r="Q6" s="1092"/>
    </row>
    <row r="7" spans="1:31" s="321" customFormat="1" ht="12.75" customHeight="1" x14ac:dyDescent="0.2">
      <c r="A7" s="319"/>
      <c r="B7" s="464"/>
      <c r="C7" s="326"/>
      <c r="D7" s="326"/>
      <c r="E7" s="689" t="s">
        <v>96</v>
      </c>
      <c r="F7" s="689" t="s">
        <v>95</v>
      </c>
      <c r="G7" s="690" t="s">
        <v>94</v>
      </c>
      <c r="H7" s="690" t="s">
        <v>93</v>
      </c>
      <c r="I7" s="689" t="s">
        <v>92</v>
      </c>
      <c r="J7" s="690" t="s">
        <v>392</v>
      </c>
      <c r="K7" s="690" t="s">
        <v>91</v>
      </c>
      <c r="L7" s="690" t="s">
        <v>393</v>
      </c>
      <c r="M7" s="690" t="s">
        <v>100</v>
      </c>
      <c r="N7" s="422"/>
      <c r="O7" s="307"/>
      <c r="P7" s="606"/>
      <c r="Q7" s="2348"/>
      <c r="R7" s="606"/>
      <c r="S7" s="606"/>
      <c r="T7" s="606"/>
      <c r="U7" s="606"/>
      <c r="V7" s="606"/>
      <c r="W7" s="606"/>
      <c r="X7" s="606"/>
      <c r="Y7" s="606"/>
      <c r="Z7" s="606"/>
      <c r="AA7" s="606"/>
      <c r="AB7" s="606"/>
      <c r="AC7" s="606"/>
      <c r="AD7" s="606"/>
      <c r="AE7" s="606"/>
    </row>
    <row r="8" spans="1:31" ht="12.95" customHeight="1" x14ac:dyDescent="0.2">
      <c r="A8" s="307"/>
      <c r="B8" s="369"/>
      <c r="C8" s="2089" t="s">
        <v>379</v>
      </c>
      <c r="D8" s="2089"/>
      <c r="E8" s="343">
        <v>116512</v>
      </c>
      <c r="F8" s="343">
        <v>117360</v>
      </c>
      <c r="G8" s="343">
        <v>118215</v>
      </c>
      <c r="H8" s="343">
        <v>119187</v>
      </c>
      <c r="I8" s="343">
        <v>120181</v>
      </c>
      <c r="J8" s="343">
        <v>120902</v>
      </c>
      <c r="K8" s="343">
        <v>121568</v>
      </c>
      <c r="L8" s="343">
        <v>122229</v>
      </c>
      <c r="M8" s="343">
        <v>122575</v>
      </c>
      <c r="N8" s="422"/>
      <c r="O8" s="307"/>
      <c r="P8" s="2447"/>
      <c r="Q8" s="2350"/>
    </row>
    <row r="9" spans="1:31" ht="9.9499999999999993" customHeight="1" x14ac:dyDescent="0.2">
      <c r="A9" s="307"/>
      <c r="B9" s="369"/>
      <c r="C9" s="2176" t="s">
        <v>422</v>
      </c>
      <c r="D9" s="2176"/>
      <c r="E9" s="916"/>
      <c r="F9" s="916"/>
      <c r="G9" s="916"/>
      <c r="H9" s="916"/>
      <c r="I9" s="916"/>
      <c r="J9" s="916"/>
      <c r="K9" s="916"/>
      <c r="L9" s="916"/>
      <c r="M9" s="916"/>
      <c r="N9" s="422"/>
      <c r="O9" s="307"/>
    </row>
    <row r="10" spans="1:31" ht="9.9499999999999993" customHeight="1" x14ac:dyDescent="0.2">
      <c r="A10" s="307"/>
      <c r="B10" s="369"/>
      <c r="C10" s="872" t="s">
        <v>60</v>
      </c>
      <c r="D10" s="868"/>
      <c r="E10" s="921">
        <v>8545</v>
      </c>
      <c r="F10" s="921">
        <v>8600</v>
      </c>
      <c r="G10" s="921">
        <v>8656</v>
      </c>
      <c r="H10" s="921">
        <v>8718</v>
      </c>
      <c r="I10" s="921">
        <v>8792</v>
      </c>
      <c r="J10" s="921">
        <v>8831</v>
      </c>
      <c r="K10" s="921">
        <v>8884</v>
      </c>
      <c r="L10" s="921">
        <v>8939</v>
      </c>
      <c r="M10" s="921">
        <v>8946</v>
      </c>
      <c r="N10" s="422"/>
      <c r="O10" s="307">
        <v>24716</v>
      </c>
      <c r="P10" s="2447"/>
      <c r="Q10" s="2461"/>
      <c r="R10" s="2447"/>
    </row>
    <row r="11" spans="1:31" ht="9.9499999999999993" customHeight="1" x14ac:dyDescent="0.2">
      <c r="A11" s="307"/>
      <c r="B11" s="369"/>
      <c r="C11" s="872" t="s">
        <v>53</v>
      </c>
      <c r="D11" s="868"/>
      <c r="E11" s="921">
        <v>1713</v>
      </c>
      <c r="F11" s="921">
        <v>1728</v>
      </c>
      <c r="G11" s="921">
        <v>1732</v>
      </c>
      <c r="H11" s="921">
        <v>1744</v>
      </c>
      <c r="I11" s="921">
        <v>1760</v>
      </c>
      <c r="J11" s="921">
        <v>1775</v>
      </c>
      <c r="K11" s="921">
        <v>1778</v>
      </c>
      <c r="L11" s="921">
        <v>1779</v>
      </c>
      <c r="M11" s="921">
        <v>1790</v>
      </c>
      <c r="N11" s="422"/>
      <c r="O11" s="307">
        <v>5505</v>
      </c>
      <c r="P11" s="2447"/>
    </row>
    <row r="12" spans="1:31" ht="9.9499999999999993" customHeight="1" x14ac:dyDescent="0.2">
      <c r="A12" s="307"/>
      <c r="B12" s="369"/>
      <c r="C12" s="872" t="s">
        <v>62</v>
      </c>
      <c r="D12" s="868"/>
      <c r="E12" s="921">
        <v>10462</v>
      </c>
      <c r="F12" s="921">
        <v>10549</v>
      </c>
      <c r="G12" s="921">
        <v>10627</v>
      </c>
      <c r="H12" s="921">
        <v>10714</v>
      </c>
      <c r="I12" s="921">
        <v>10810</v>
      </c>
      <c r="J12" s="921">
        <v>10872</v>
      </c>
      <c r="K12" s="921">
        <v>10945</v>
      </c>
      <c r="L12" s="921">
        <v>11008</v>
      </c>
      <c r="M12" s="921">
        <v>11012</v>
      </c>
      <c r="N12" s="422"/>
      <c r="O12" s="307">
        <v>35834</v>
      </c>
      <c r="P12" s="2447"/>
    </row>
    <row r="13" spans="1:31" ht="9.9499999999999993" customHeight="1" x14ac:dyDescent="0.2">
      <c r="A13" s="307"/>
      <c r="B13" s="369"/>
      <c r="C13" s="872" t="s">
        <v>64</v>
      </c>
      <c r="D13" s="868"/>
      <c r="E13" s="921">
        <v>1901</v>
      </c>
      <c r="F13" s="921">
        <v>1910</v>
      </c>
      <c r="G13" s="921">
        <v>1915</v>
      </c>
      <c r="H13" s="921">
        <v>1912</v>
      </c>
      <c r="I13" s="921">
        <v>1921</v>
      </c>
      <c r="J13" s="921">
        <v>1929</v>
      </c>
      <c r="K13" s="921">
        <v>1943</v>
      </c>
      <c r="L13" s="921">
        <v>1942</v>
      </c>
      <c r="M13" s="921">
        <v>1942</v>
      </c>
      <c r="N13" s="422"/>
      <c r="O13" s="307">
        <v>3304</v>
      </c>
      <c r="P13" s="2447"/>
    </row>
    <row r="14" spans="1:31" ht="9.9499999999999993" customHeight="1" x14ac:dyDescent="0.2">
      <c r="A14" s="307"/>
      <c r="B14" s="369"/>
      <c r="C14" s="872" t="s">
        <v>73</v>
      </c>
      <c r="D14" s="868"/>
      <c r="E14" s="921">
        <v>2109</v>
      </c>
      <c r="F14" s="921">
        <v>2116</v>
      </c>
      <c r="G14" s="921">
        <v>2128</v>
      </c>
      <c r="H14" s="921">
        <v>2133</v>
      </c>
      <c r="I14" s="921">
        <v>2139</v>
      </c>
      <c r="J14" s="921">
        <v>2155</v>
      </c>
      <c r="K14" s="921">
        <v>2167</v>
      </c>
      <c r="L14" s="921">
        <v>2191</v>
      </c>
      <c r="M14" s="921">
        <v>2201</v>
      </c>
      <c r="N14" s="422"/>
      <c r="O14" s="307">
        <v>6334</v>
      </c>
      <c r="P14" s="2447"/>
    </row>
    <row r="15" spans="1:31" ht="9.9499999999999993" customHeight="1" x14ac:dyDescent="0.2">
      <c r="A15" s="307"/>
      <c r="B15" s="369"/>
      <c r="C15" s="872" t="s">
        <v>59</v>
      </c>
      <c r="D15" s="868"/>
      <c r="E15" s="921">
        <v>4353</v>
      </c>
      <c r="F15" s="921">
        <v>4370</v>
      </c>
      <c r="G15" s="921">
        <v>4383</v>
      </c>
      <c r="H15" s="921">
        <v>4404</v>
      </c>
      <c r="I15" s="921">
        <v>4417</v>
      </c>
      <c r="J15" s="921">
        <v>4427</v>
      </c>
      <c r="K15" s="921">
        <v>4430</v>
      </c>
      <c r="L15" s="921">
        <v>4436</v>
      </c>
      <c r="M15" s="921">
        <v>4440</v>
      </c>
      <c r="N15" s="422"/>
      <c r="O15" s="307">
        <v>14052</v>
      </c>
      <c r="P15" s="2447"/>
      <c r="R15" s="1289"/>
    </row>
    <row r="16" spans="1:31" ht="9.9499999999999993" customHeight="1" x14ac:dyDescent="0.2">
      <c r="A16" s="307"/>
      <c r="B16" s="369"/>
      <c r="C16" s="872" t="s">
        <v>54</v>
      </c>
      <c r="D16" s="868"/>
      <c r="E16" s="921">
        <v>1853</v>
      </c>
      <c r="F16" s="921">
        <v>1863</v>
      </c>
      <c r="G16" s="921">
        <v>1862</v>
      </c>
      <c r="H16" s="921">
        <v>1865</v>
      </c>
      <c r="I16" s="921">
        <v>1870</v>
      </c>
      <c r="J16" s="921">
        <v>1881</v>
      </c>
      <c r="K16" s="921">
        <v>1897</v>
      </c>
      <c r="L16" s="921">
        <v>1900</v>
      </c>
      <c r="M16" s="921">
        <v>1913</v>
      </c>
      <c r="N16" s="422"/>
      <c r="O16" s="307">
        <v>5973</v>
      </c>
      <c r="P16" s="2447"/>
    </row>
    <row r="17" spans="1:16" ht="9.9499999999999993" customHeight="1" x14ac:dyDescent="0.2">
      <c r="A17" s="307"/>
      <c r="B17" s="369"/>
      <c r="C17" s="872" t="s">
        <v>72</v>
      </c>
      <c r="D17" s="868"/>
      <c r="E17" s="921">
        <v>4438</v>
      </c>
      <c r="F17" s="921">
        <v>4474</v>
      </c>
      <c r="G17" s="921">
        <v>4495</v>
      </c>
      <c r="H17" s="921">
        <v>4548</v>
      </c>
      <c r="I17" s="921">
        <v>4603</v>
      </c>
      <c r="J17" s="921">
        <v>4640</v>
      </c>
      <c r="K17" s="921">
        <v>4674</v>
      </c>
      <c r="L17" s="921">
        <v>4715</v>
      </c>
      <c r="M17" s="921">
        <v>4738</v>
      </c>
      <c r="N17" s="422"/>
      <c r="O17" s="307">
        <v>26102</v>
      </c>
      <c r="P17" s="2447"/>
    </row>
    <row r="18" spans="1:16" ht="9.9499999999999993" customHeight="1" x14ac:dyDescent="0.2">
      <c r="A18" s="307"/>
      <c r="B18" s="369"/>
      <c r="C18" s="872" t="s">
        <v>74</v>
      </c>
      <c r="D18" s="868"/>
      <c r="E18" s="921">
        <v>2100</v>
      </c>
      <c r="F18" s="921">
        <v>2113</v>
      </c>
      <c r="G18" s="921">
        <v>2126</v>
      </c>
      <c r="H18" s="921">
        <v>2139</v>
      </c>
      <c r="I18" s="921">
        <v>2150</v>
      </c>
      <c r="J18" s="921">
        <v>2157</v>
      </c>
      <c r="K18" s="921">
        <v>2163</v>
      </c>
      <c r="L18" s="921">
        <v>2162</v>
      </c>
      <c r="M18" s="921">
        <v>2156</v>
      </c>
      <c r="N18" s="422"/>
      <c r="O18" s="307">
        <v>4393</v>
      </c>
      <c r="P18" s="2447"/>
    </row>
    <row r="19" spans="1:16" ht="9.9499999999999993" customHeight="1" x14ac:dyDescent="0.2">
      <c r="A19" s="307"/>
      <c r="B19" s="369"/>
      <c r="C19" s="872" t="s">
        <v>58</v>
      </c>
      <c r="D19" s="868"/>
      <c r="E19" s="921">
        <v>4530</v>
      </c>
      <c r="F19" s="921">
        <v>4554</v>
      </c>
      <c r="G19" s="921">
        <v>4584</v>
      </c>
      <c r="H19" s="921">
        <v>4617</v>
      </c>
      <c r="I19" s="921">
        <v>4650</v>
      </c>
      <c r="J19" s="921">
        <v>4672</v>
      </c>
      <c r="K19" s="921">
        <v>4701</v>
      </c>
      <c r="L19" s="921">
        <v>4731</v>
      </c>
      <c r="M19" s="921">
        <v>4743</v>
      </c>
      <c r="N19" s="422"/>
      <c r="O19" s="307">
        <v>16923</v>
      </c>
      <c r="P19" s="2447"/>
    </row>
    <row r="20" spans="1:16" ht="9.9499999999999993" customHeight="1" x14ac:dyDescent="0.2">
      <c r="A20" s="307"/>
      <c r="B20" s="369"/>
      <c r="C20" s="872" t="s">
        <v>57</v>
      </c>
      <c r="D20" s="868"/>
      <c r="E20" s="921">
        <v>20687</v>
      </c>
      <c r="F20" s="921">
        <v>20882</v>
      </c>
      <c r="G20" s="921">
        <v>21056</v>
      </c>
      <c r="H20" s="921">
        <v>21252</v>
      </c>
      <c r="I20" s="921">
        <v>21479</v>
      </c>
      <c r="J20" s="921">
        <v>21590</v>
      </c>
      <c r="K20" s="921">
        <v>21712</v>
      </c>
      <c r="L20" s="921">
        <v>21890</v>
      </c>
      <c r="M20" s="921">
        <v>22030</v>
      </c>
      <c r="N20" s="422"/>
      <c r="O20" s="307">
        <v>81201</v>
      </c>
      <c r="P20" s="2447"/>
    </row>
    <row r="21" spans="1:16" ht="9.9499999999999993" customHeight="1" x14ac:dyDescent="0.2">
      <c r="A21" s="307"/>
      <c r="B21" s="369"/>
      <c r="C21" s="872" t="s">
        <v>55</v>
      </c>
      <c r="D21" s="868"/>
      <c r="E21" s="921">
        <v>1476</v>
      </c>
      <c r="F21" s="921">
        <v>1482</v>
      </c>
      <c r="G21" s="921">
        <v>1493</v>
      </c>
      <c r="H21" s="921">
        <v>1506</v>
      </c>
      <c r="I21" s="921">
        <v>1518</v>
      </c>
      <c r="J21" s="921">
        <v>1519</v>
      </c>
      <c r="K21" s="921">
        <v>1532</v>
      </c>
      <c r="L21" s="921">
        <v>1530</v>
      </c>
      <c r="M21" s="921">
        <v>1529</v>
      </c>
      <c r="N21" s="422"/>
      <c r="O21" s="307">
        <v>4403</v>
      </c>
      <c r="P21" s="2447"/>
    </row>
    <row r="22" spans="1:16" ht="9.9499999999999993" customHeight="1" x14ac:dyDescent="0.2">
      <c r="A22" s="307"/>
      <c r="B22" s="369"/>
      <c r="C22" s="872" t="s">
        <v>61</v>
      </c>
      <c r="D22" s="868"/>
      <c r="E22" s="921">
        <v>20296</v>
      </c>
      <c r="F22" s="921">
        <v>20469</v>
      </c>
      <c r="G22" s="921">
        <v>20733</v>
      </c>
      <c r="H22" s="921">
        <v>20926</v>
      </c>
      <c r="I22" s="921">
        <v>21116</v>
      </c>
      <c r="J22" s="921">
        <v>21266</v>
      </c>
      <c r="K22" s="921">
        <v>21410</v>
      </c>
      <c r="L22" s="921">
        <v>21521</v>
      </c>
      <c r="M22" s="921">
        <v>21546</v>
      </c>
      <c r="N22" s="422"/>
      <c r="O22" s="307">
        <v>88638</v>
      </c>
      <c r="P22" s="2447"/>
    </row>
    <row r="23" spans="1:16" ht="9.9499999999999993" customHeight="1" x14ac:dyDescent="0.2">
      <c r="A23" s="307"/>
      <c r="B23" s="369"/>
      <c r="C23" s="872" t="s">
        <v>77</v>
      </c>
      <c r="D23" s="868"/>
      <c r="E23" s="921">
        <v>5324</v>
      </c>
      <c r="F23" s="921">
        <v>5376</v>
      </c>
      <c r="G23" s="921">
        <v>5401</v>
      </c>
      <c r="H23" s="921">
        <v>5466</v>
      </c>
      <c r="I23" s="921">
        <v>5511</v>
      </c>
      <c r="J23" s="921">
        <v>5545</v>
      </c>
      <c r="K23" s="921">
        <v>5591</v>
      </c>
      <c r="L23" s="921">
        <v>5634</v>
      </c>
      <c r="M23" s="921">
        <v>5655</v>
      </c>
      <c r="N23" s="422"/>
      <c r="O23" s="307">
        <v>18640</v>
      </c>
      <c r="P23" s="2447"/>
    </row>
    <row r="24" spans="1:16" ht="9.9499999999999993" customHeight="1" x14ac:dyDescent="0.2">
      <c r="A24" s="307"/>
      <c r="B24" s="369"/>
      <c r="C24" s="872" t="s">
        <v>56</v>
      </c>
      <c r="D24" s="868"/>
      <c r="E24" s="921">
        <v>9302</v>
      </c>
      <c r="F24" s="921">
        <v>9354</v>
      </c>
      <c r="G24" s="921">
        <v>9429</v>
      </c>
      <c r="H24" s="921">
        <v>9518</v>
      </c>
      <c r="I24" s="921">
        <v>9609</v>
      </c>
      <c r="J24" s="921">
        <v>9682</v>
      </c>
      <c r="K24" s="921">
        <v>9732</v>
      </c>
      <c r="L24" s="921">
        <v>9792</v>
      </c>
      <c r="M24" s="921">
        <v>9820</v>
      </c>
      <c r="N24" s="422"/>
      <c r="O24" s="307">
        <v>35533</v>
      </c>
      <c r="P24" s="2447"/>
    </row>
    <row r="25" spans="1:16" ht="9.9499999999999993" customHeight="1" x14ac:dyDescent="0.2">
      <c r="A25" s="307"/>
      <c r="B25" s="369"/>
      <c r="C25" s="872" t="s">
        <v>63</v>
      </c>
      <c r="D25" s="868"/>
      <c r="E25" s="921">
        <v>2938</v>
      </c>
      <c r="F25" s="921">
        <v>2960</v>
      </c>
      <c r="G25" s="921">
        <v>2975</v>
      </c>
      <c r="H25" s="921">
        <v>3001</v>
      </c>
      <c r="I25" s="921">
        <v>3021</v>
      </c>
      <c r="J25" s="921">
        <v>3050</v>
      </c>
      <c r="K25" s="921">
        <v>3055</v>
      </c>
      <c r="L25" s="921">
        <v>3066</v>
      </c>
      <c r="M25" s="921">
        <v>3084</v>
      </c>
      <c r="N25" s="422"/>
      <c r="O25" s="307">
        <v>6979</v>
      </c>
      <c r="P25" s="2447"/>
    </row>
    <row r="26" spans="1:16" ht="9.9499999999999993" customHeight="1" x14ac:dyDescent="0.2">
      <c r="A26" s="307"/>
      <c r="B26" s="369"/>
      <c r="C26" s="872" t="s">
        <v>65</v>
      </c>
      <c r="D26" s="868"/>
      <c r="E26" s="921">
        <v>2933</v>
      </c>
      <c r="F26" s="921">
        <v>2955</v>
      </c>
      <c r="G26" s="921">
        <v>2977</v>
      </c>
      <c r="H26" s="921">
        <v>3011</v>
      </c>
      <c r="I26" s="921">
        <v>3033</v>
      </c>
      <c r="J26" s="921">
        <v>3055</v>
      </c>
      <c r="K26" s="921">
        <v>3066</v>
      </c>
      <c r="L26" s="921">
        <v>3076</v>
      </c>
      <c r="M26" s="921">
        <v>3076</v>
      </c>
      <c r="N26" s="422"/>
      <c r="O26" s="307">
        <v>5622</v>
      </c>
      <c r="P26" s="2447"/>
    </row>
    <row r="27" spans="1:16" ht="9.9499999999999993" customHeight="1" x14ac:dyDescent="0.2">
      <c r="A27" s="307"/>
      <c r="B27" s="369"/>
      <c r="C27" s="872" t="s">
        <v>75</v>
      </c>
      <c r="D27" s="868"/>
      <c r="E27" s="921">
        <v>4296</v>
      </c>
      <c r="F27" s="921">
        <v>4310</v>
      </c>
      <c r="G27" s="921">
        <v>4332</v>
      </c>
      <c r="H27" s="921">
        <v>4353</v>
      </c>
      <c r="I27" s="921">
        <v>4374</v>
      </c>
      <c r="J27" s="921">
        <v>4406</v>
      </c>
      <c r="K27" s="921">
        <v>4421</v>
      </c>
      <c r="L27" s="921">
        <v>4435</v>
      </c>
      <c r="M27" s="921">
        <v>4445</v>
      </c>
      <c r="N27" s="422"/>
      <c r="O27" s="307">
        <v>12225</v>
      </c>
      <c r="P27" s="2447"/>
    </row>
    <row r="28" spans="1:16" ht="9.9499999999999993" customHeight="1" x14ac:dyDescent="0.2">
      <c r="A28" s="307"/>
      <c r="B28" s="369"/>
      <c r="C28" s="872" t="s">
        <v>125</v>
      </c>
      <c r="D28" s="868"/>
      <c r="E28" s="921">
        <v>3321</v>
      </c>
      <c r="F28" s="921">
        <v>3338</v>
      </c>
      <c r="G28" s="921">
        <v>3358</v>
      </c>
      <c r="H28" s="921">
        <v>3385</v>
      </c>
      <c r="I28" s="921">
        <v>3423</v>
      </c>
      <c r="J28" s="921">
        <v>3465</v>
      </c>
      <c r="K28" s="921">
        <v>3484</v>
      </c>
      <c r="L28" s="921">
        <v>3497</v>
      </c>
      <c r="M28" s="921">
        <v>3519</v>
      </c>
      <c r="N28" s="422"/>
      <c r="O28" s="307">
        <v>8291</v>
      </c>
      <c r="P28" s="2447"/>
    </row>
    <row r="29" spans="1:16" ht="9.9499999999999993" customHeight="1" x14ac:dyDescent="0.2">
      <c r="A29" s="307"/>
      <c r="B29" s="369"/>
      <c r="C29" s="872" t="s">
        <v>126</v>
      </c>
      <c r="D29" s="868"/>
      <c r="E29" s="921">
        <v>3635</v>
      </c>
      <c r="F29" s="921">
        <v>3657</v>
      </c>
      <c r="G29" s="921">
        <v>3659</v>
      </c>
      <c r="H29" s="921">
        <v>3681</v>
      </c>
      <c r="I29" s="921">
        <v>3693</v>
      </c>
      <c r="J29" s="921">
        <v>3697</v>
      </c>
      <c r="K29" s="921">
        <v>3696</v>
      </c>
      <c r="L29" s="921">
        <v>3698</v>
      </c>
      <c r="M29" s="921">
        <v>3703</v>
      </c>
      <c r="N29" s="422"/>
      <c r="O29" s="307">
        <v>12043</v>
      </c>
      <c r="P29" s="2447"/>
    </row>
    <row r="30" spans="1:16" ht="9.9499999999999993" customHeight="1" x14ac:dyDescent="0.2">
      <c r="A30" s="307"/>
      <c r="B30" s="369"/>
      <c r="C30" s="872" t="s">
        <v>417</v>
      </c>
      <c r="D30" s="868"/>
      <c r="E30" s="921">
        <v>300</v>
      </c>
      <c r="F30" s="921">
        <v>300</v>
      </c>
      <c r="G30" s="921">
        <v>294</v>
      </c>
      <c r="H30" s="921">
        <v>294</v>
      </c>
      <c r="I30" s="921">
        <v>292</v>
      </c>
      <c r="J30" s="921">
        <v>288</v>
      </c>
      <c r="K30" s="921">
        <v>287</v>
      </c>
      <c r="L30" s="921">
        <v>287</v>
      </c>
      <c r="M30" s="921">
        <v>287</v>
      </c>
      <c r="N30" s="422"/>
      <c r="O30" s="307"/>
      <c r="P30" s="2447"/>
    </row>
    <row r="31" spans="1:16" ht="9.75" customHeight="1" thickBot="1" x14ac:dyDescent="0.25">
      <c r="A31" s="307"/>
      <c r="B31" s="369"/>
      <c r="C31" s="872"/>
      <c r="D31" s="2159" t="s">
        <v>831</v>
      </c>
      <c r="E31" s="2159"/>
      <c r="F31" s="2159"/>
      <c r="G31" s="2159"/>
      <c r="H31" s="2159"/>
      <c r="I31" s="2159"/>
      <c r="J31" s="2159"/>
      <c r="K31" s="2159"/>
      <c r="L31" s="2159"/>
      <c r="M31" s="2159"/>
      <c r="N31" s="2159"/>
      <c r="O31" s="307"/>
    </row>
    <row r="32" spans="1:16" ht="13.5" customHeight="1" thickBot="1" x14ac:dyDescent="0.25">
      <c r="A32" s="307"/>
      <c r="B32" s="369"/>
      <c r="C32" s="2141" t="s">
        <v>424</v>
      </c>
      <c r="D32" s="2142"/>
      <c r="E32" s="2142"/>
      <c r="F32" s="2142"/>
      <c r="G32" s="2142"/>
      <c r="H32" s="2142"/>
      <c r="I32" s="2142"/>
      <c r="J32" s="2142"/>
      <c r="K32" s="2142"/>
      <c r="L32" s="2142"/>
      <c r="M32" s="2143"/>
      <c r="N32" s="422"/>
      <c r="O32" s="307"/>
    </row>
    <row r="33" spans="1:31" s="338" customFormat="1" ht="8.25" customHeight="1" x14ac:dyDescent="0.2">
      <c r="A33" s="335"/>
      <c r="B33" s="971"/>
      <c r="C33" s="463" t="s">
        <v>76</v>
      </c>
      <c r="D33" s="972"/>
      <c r="E33" s="973"/>
      <c r="F33" s="973"/>
      <c r="G33" s="973"/>
      <c r="H33" s="973"/>
      <c r="I33" s="973"/>
      <c r="J33" s="973"/>
      <c r="K33" s="973"/>
      <c r="L33" s="973"/>
      <c r="M33" s="973"/>
      <c r="N33" s="477"/>
      <c r="O33" s="335"/>
      <c r="P33" s="478"/>
      <c r="Q33" s="334"/>
      <c r="R33" s="334"/>
      <c r="S33" s="334"/>
      <c r="T33" s="334"/>
      <c r="U33" s="334"/>
      <c r="V33" s="334"/>
      <c r="W33" s="478"/>
      <c r="X33" s="478"/>
      <c r="Y33" s="478"/>
      <c r="Z33" s="478"/>
      <c r="AA33" s="478"/>
      <c r="AB33" s="478"/>
      <c r="AC33" s="478"/>
      <c r="AD33" s="478"/>
      <c r="AE33" s="478"/>
    </row>
    <row r="34" spans="1:31" s="345" customFormat="1" ht="12" customHeight="1" x14ac:dyDescent="0.2">
      <c r="A34" s="341"/>
      <c r="B34" s="616"/>
      <c r="C34" s="2176" t="s">
        <v>379</v>
      </c>
      <c r="D34" s="2176"/>
      <c r="E34" s="343">
        <v>240988</v>
      </c>
      <c r="F34" s="343">
        <v>231212</v>
      </c>
      <c r="G34" s="343">
        <v>234267</v>
      </c>
      <c r="H34" s="343">
        <v>216631</v>
      </c>
      <c r="I34" s="343">
        <v>213423</v>
      </c>
      <c r="J34" s="343">
        <v>212968</v>
      </c>
      <c r="K34" s="343">
        <v>225410</v>
      </c>
      <c r="L34" s="343">
        <v>208657</v>
      </c>
      <c r="M34" s="343">
        <v>200096</v>
      </c>
      <c r="N34" s="635"/>
      <c r="O34" s="341"/>
      <c r="P34" s="2537"/>
      <c r="Q34" s="2461"/>
      <c r="R34" s="2447"/>
      <c r="S34" s="334"/>
      <c r="T34" s="334"/>
      <c r="U34" s="334"/>
      <c r="V34" s="334"/>
      <c r="W34" s="2539"/>
      <c r="X34" s="2539"/>
      <c r="Y34" s="2539"/>
      <c r="Z34" s="2539"/>
      <c r="AA34" s="2539"/>
      <c r="AB34" s="2539"/>
      <c r="AC34" s="2539"/>
      <c r="AD34" s="2539"/>
      <c r="AE34" s="2539"/>
    </row>
    <row r="35" spans="1:31" s="345" customFormat="1" ht="9.6" customHeight="1" x14ac:dyDescent="0.2">
      <c r="A35" s="341"/>
      <c r="B35" s="616"/>
      <c r="C35" s="1195" t="s">
        <v>277</v>
      </c>
      <c r="D35" s="1195"/>
      <c r="E35" s="49"/>
      <c r="F35" s="49"/>
      <c r="G35" s="49"/>
      <c r="H35" s="49"/>
      <c r="I35" s="49"/>
      <c r="J35" s="49"/>
      <c r="K35" s="49"/>
      <c r="L35" s="49"/>
      <c r="M35" s="49"/>
      <c r="N35" s="635"/>
      <c r="O35" s="341"/>
      <c r="P35" s="2539"/>
      <c r="Q35" s="2461"/>
      <c r="R35" s="334"/>
      <c r="S35" s="334"/>
      <c r="T35" s="334"/>
      <c r="U35" s="334"/>
      <c r="V35" s="334"/>
      <c r="W35" s="2539"/>
      <c r="X35" s="2539"/>
      <c r="Y35" s="2539"/>
      <c r="Z35" s="2539"/>
      <c r="AA35" s="2539"/>
      <c r="AB35" s="2539"/>
      <c r="AC35" s="2539"/>
      <c r="AD35" s="2539"/>
      <c r="AE35" s="2539"/>
    </row>
    <row r="36" spans="1:31" s="321" customFormat="1" ht="12.75" customHeight="1" x14ac:dyDescent="0.2">
      <c r="A36" s="319"/>
      <c r="B36" s="929"/>
      <c r="C36" s="2177" t="s">
        <v>135</v>
      </c>
      <c r="D36" s="2177"/>
      <c r="E36" s="870">
        <v>168512</v>
      </c>
      <c r="F36" s="870">
        <v>164962</v>
      </c>
      <c r="G36" s="870">
        <v>165506</v>
      </c>
      <c r="H36" s="870">
        <v>149939</v>
      </c>
      <c r="I36" s="870">
        <v>147494</v>
      </c>
      <c r="J36" s="870">
        <v>145750</v>
      </c>
      <c r="K36" s="870">
        <v>156565</v>
      </c>
      <c r="L36" s="870">
        <v>146398</v>
      </c>
      <c r="M36" s="870">
        <v>141780</v>
      </c>
      <c r="N36" s="521"/>
      <c r="O36" s="319"/>
      <c r="P36" s="1706"/>
      <c r="Q36" s="2461"/>
      <c r="R36" s="2447"/>
      <c r="S36" s="334"/>
      <c r="T36" s="334"/>
      <c r="U36" s="334"/>
      <c r="V36" s="334"/>
      <c r="W36" s="606"/>
      <c r="X36" s="606"/>
      <c r="Y36" s="606"/>
      <c r="Z36" s="606"/>
      <c r="AA36" s="606"/>
      <c r="AB36" s="606"/>
      <c r="AC36" s="606"/>
      <c r="AD36" s="606"/>
      <c r="AE36" s="606"/>
    </row>
    <row r="37" spans="1:31" s="321" customFormat="1" ht="23.25" customHeight="1" x14ac:dyDescent="0.2">
      <c r="A37" s="319"/>
      <c r="B37" s="929"/>
      <c r="C37" s="2177" t="s">
        <v>136</v>
      </c>
      <c r="D37" s="2177"/>
      <c r="E37" s="870">
        <v>7137</v>
      </c>
      <c r="F37" s="870">
        <v>6893</v>
      </c>
      <c r="G37" s="870">
        <v>6766</v>
      </c>
      <c r="H37" s="870">
        <v>5901</v>
      </c>
      <c r="I37" s="870">
        <v>5865</v>
      </c>
      <c r="J37" s="870">
        <v>6621</v>
      </c>
      <c r="K37" s="870">
        <v>8294</v>
      </c>
      <c r="L37" s="870">
        <v>8123</v>
      </c>
      <c r="M37" s="870">
        <v>7580</v>
      </c>
      <c r="N37" s="521"/>
      <c r="O37" s="319"/>
      <c r="P37" s="1706"/>
      <c r="Q37" s="2461"/>
      <c r="R37" s="2447"/>
      <c r="S37" s="2496"/>
      <c r="T37" s="606"/>
      <c r="U37" s="606"/>
      <c r="V37" s="606"/>
      <c r="W37" s="606"/>
      <c r="X37" s="606"/>
      <c r="Y37" s="606"/>
      <c r="Z37" s="606"/>
      <c r="AA37" s="606"/>
      <c r="AB37" s="606"/>
      <c r="AC37" s="606"/>
      <c r="AD37" s="606"/>
      <c r="AE37" s="606"/>
    </row>
    <row r="38" spans="1:31" s="321" customFormat="1" ht="21.75" customHeight="1" x14ac:dyDescent="0.2">
      <c r="A38" s="319"/>
      <c r="B38" s="929"/>
      <c r="C38" s="2177" t="s">
        <v>138</v>
      </c>
      <c r="D38" s="2177"/>
      <c r="E38" s="870">
        <v>12943</v>
      </c>
      <c r="F38" s="870">
        <v>12686</v>
      </c>
      <c r="G38" s="870">
        <v>13468</v>
      </c>
      <c r="H38" s="870">
        <v>14155</v>
      </c>
      <c r="I38" s="870">
        <v>14853</v>
      </c>
      <c r="J38" s="870">
        <v>15042</v>
      </c>
      <c r="K38" s="870">
        <v>17475</v>
      </c>
      <c r="L38" s="870">
        <v>20295</v>
      </c>
      <c r="M38" s="870">
        <v>22996</v>
      </c>
      <c r="N38" s="521"/>
      <c r="O38" s="319"/>
      <c r="P38" s="1706"/>
      <c r="Q38" s="2461"/>
      <c r="R38" s="2447"/>
      <c r="S38" s="606"/>
      <c r="T38" s="606"/>
      <c r="U38" s="606"/>
      <c r="V38" s="606"/>
      <c r="W38" s="606"/>
      <c r="X38" s="606"/>
      <c r="Y38" s="606"/>
      <c r="Z38" s="606"/>
      <c r="AA38" s="606"/>
      <c r="AB38" s="606"/>
      <c r="AC38" s="606"/>
      <c r="AD38" s="606"/>
      <c r="AE38" s="606"/>
    </row>
    <row r="39" spans="1:31" s="321" customFormat="1" ht="20.25" customHeight="1" x14ac:dyDescent="0.2">
      <c r="A39" s="319"/>
      <c r="B39" s="929"/>
      <c r="C39" s="2177" t="s">
        <v>139</v>
      </c>
      <c r="D39" s="2177"/>
      <c r="E39" s="870">
        <v>11</v>
      </c>
      <c r="F39" s="870">
        <v>10</v>
      </c>
      <c r="G39" s="870">
        <v>10</v>
      </c>
      <c r="H39" s="870">
        <v>9</v>
      </c>
      <c r="I39" s="870">
        <v>8</v>
      </c>
      <c r="J39" s="870">
        <v>8</v>
      </c>
      <c r="K39" s="870">
        <v>11</v>
      </c>
      <c r="L39" s="870">
        <v>10</v>
      </c>
      <c r="M39" s="870">
        <v>10</v>
      </c>
      <c r="N39" s="521"/>
      <c r="O39" s="319"/>
      <c r="P39" s="1706"/>
      <c r="Q39" s="2461"/>
      <c r="R39" s="2447"/>
      <c r="S39" s="606"/>
      <c r="T39" s="606"/>
      <c r="U39" s="606"/>
      <c r="V39" s="606"/>
      <c r="W39" s="606"/>
      <c r="X39" s="606"/>
      <c r="Y39" s="606"/>
      <c r="Z39" s="606"/>
      <c r="AA39" s="606"/>
      <c r="AB39" s="606"/>
      <c r="AC39" s="606"/>
      <c r="AD39" s="606"/>
      <c r="AE39" s="606"/>
    </row>
    <row r="40" spans="1:31" s="321" customFormat="1" ht="20.25" customHeight="1" x14ac:dyDescent="0.2">
      <c r="A40" s="319"/>
      <c r="B40" s="929"/>
      <c r="C40" s="2177" t="s">
        <v>367</v>
      </c>
      <c r="D40" s="2177"/>
      <c r="E40" s="870">
        <v>53</v>
      </c>
      <c r="F40" s="870">
        <v>58</v>
      </c>
      <c r="G40" s="870">
        <v>66</v>
      </c>
      <c r="H40" s="870">
        <v>66</v>
      </c>
      <c r="I40" s="870">
        <v>85</v>
      </c>
      <c r="J40" s="870">
        <v>87</v>
      </c>
      <c r="K40" s="870">
        <v>50</v>
      </c>
      <c r="L40" s="870">
        <v>43</v>
      </c>
      <c r="M40" s="870">
        <v>40</v>
      </c>
      <c r="N40" s="521"/>
      <c r="O40" s="319"/>
      <c r="P40" s="1706"/>
      <c r="Q40" s="1341"/>
      <c r="R40" s="2447"/>
      <c r="S40" s="606"/>
      <c r="T40" s="606"/>
      <c r="U40" s="606"/>
      <c r="V40" s="606"/>
      <c r="W40" s="606"/>
      <c r="X40" s="606"/>
      <c r="Y40" s="606"/>
      <c r="Z40" s="606"/>
      <c r="AA40" s="606"/>
      <c r="AB40" s="606"/>
      <c r="AC40" s="606"/>
      <c r="AD40" s="606"/>
      <c r="AE40" s="606"/>
    </row>
    <row r="41" spans="1:31" s="321" customFormat="1" ht="20.25" customHeight="1" x14ac:dyDescent="0.2">
      <c r="A41" s="319"/>
      <c r="B41" s="929"/>
      <c r="C41" s="2177" t="s">
        <v>420</v>
      </c>
      <c r="D41" s="2177"/>
      <c r="E41" s="870">
        <v>43120</v>
      </c>
      <c r="F41" s="870">
        <v>43618</v>
      </c>
      <c r="G41" s="870">
        <v>43571</v>
      </c>
      <c r="H41" s="870">
        <v>42051</v>
      </c>
      <c r="I41" s="870">
        <v>41359</v>
      </c>
      <c r="J41" s="870">
        <v>41222</v>
      </c>
      <c r="K41" s="870">
        <v>34955</v>
      </c>
      <c r="L41" s="870">
        <v>27633</v>
      </c>
      <c r="M41" s="870">
        <v>21581</v>
      </c>
      <c r="N41" s="521"/>
      <c r="O41" s="319"/>
      <c r="P41" s="1706"/>
      <c r="Q41" s="2447"/>
      <c r="R41" s="2461"/>
      <c r="S41" s="2496"/>
      <c r="T41" s="606"/>
      <c r="U41" s="606"/>
      <c r="V41" s="606"/>
      <c r="W41" s="606"/>
      <c r="X41" s="606"/>
      <c r="Y41" s="606"/>
      <c r="Z41" s="606"/>
      <c r="AA41" s="606"/>
      <c r="AB41" s="606"/>
      <c r="AC41" s="606"/>
      <c r="AD41" s="606"/>
      <c r="AE41" s="606"/>
    </row>
    <row r="42" spans="1:31" ht="9.6" customHeight="1" x14ac:dyDescent="0.2">
      <c r="A42" s="307"/>
      <c r="B42" s="369"/>
      <c r="C42" s="2176" t="s">
        <v>422</v>
      </c>
      <c r="D42" s="2176"/>
      <c r="E42" s="343"/>
      <c r="F42" s="343"/>
      <c r="G42" s="343"/>
      <c r="H42" s="343"/>
      <c r="I42" s="343"/>
      <c r="J42" s="343"/>
      <c r="K42" s="343"/>
      <c r="L42" s="343"/>
      <c r="M42" s="343"/>
      <c r="N42" s="422"/>
      <c r="O42" s="307"/>
      <c r="Q42" s="2461"/>
      <c r="R42" s="2541"/>
    </row>
    <row r="43" spans="1:31" ht="9.9499999999999993" customHeight="1" x14ac:dyDescent="0.2">
      <c r="A43" s="307"/>
      <c r="B43" s="369"/>
      <c r="C43" s="872" t="s">
        <v>60</v>
      </c>
      <c r="D43" s="868"/>
      <c r="E43" s="869">
        <v>14741</v>
      </c>
      <c r="F43" s="869">
        <v>14159</v>
      </c>
      <c r="G43" s="869">
        <v>14781</v>
      </c>
      <c r="H43" s="869">
        <v>13338</v>
      </c>
      <c r="I43" s="869">
        <v>13096</v>
      </c>
      <c r="J43" s="869">
        <v>12848</v>
      </c>
      <c r="K43" s="869">
        <v>13384</v>
      </c>
      <c r="L43" s="869">
        <v>12187</v>
      </c>
      <c r="M43" s="869">
        <v>11899</v>
      </c>
      <c r="N43" s="422"/>
      <c r="O43" s="307">
        <v>24716</v>
      </c>
      <c r="P43" s="2447"/>
      <c r="R43" s="2541"/>
    </row>
    <row r="44" spans="1:31" ht="9.9499999999999993" customHeight="1" x14ac:dyDescent="0.2">
      <c r="A44" s="307"/>
      <c r="B44" s="369"/>
      <c r="C44" s="872" t="s">
        <v>53</v>
      </c>
      <c r="D44" s="868"/>
      <c r="E44" s="869">
        <v>2890</v>
      </c>
      <c r="F44" s="869">
        <v>2737</v>
      </c>
      <c r="G44" s="869">
        <v>2742</v>
      </c>
      <c r="H44" s="869">
        <v>2716</v>
      </c>
      <c r="I44" s="869">
        <v>2898</v>
      </c>
      <c r="J44" s="869">
        <v>3227</v>
      </c>
      <c r="K44" s="869">
        <v>3788</v>
      </c>
      <c r="L44" s="869">
        <v>3618</v>
      </c>
      <c r="M44" s="869">
        <v>3503</v>
      </c>
      <c r="N44" s="422"/>
      <c r="O44" s="307">
        <v>5505</v>
      </c>
      <c r="P44" s="2447"/>
      <c r="R44" s="1092"/>
      <c r="S44" s="1092"/>
      <c r="T44" s="1092"/>
    </row>
    <row r="45" spans="1:31" ht="9.9499999999999993" customHeight="1" x14ac:dyDescent="0.2">
      <c r="A45" s="307"/>
      <c r="B45" s="369"/>
      <c r="C45" s="872" t="s">
        <v>62</v>
      </c>
      <c r="D45" s="868"/>
      <c r="E45" s="869">
        <v>19572</v>
      </c>
      <c r="F45" s="869">
        <v>19030</v>
      </c>
      <c r="G45" s="869">
        <v>19913</v>
      </c>
      <c r="H45" s="869">
        <v>18201</v>
      </c>
      <c r="I45" s="869">
        <v>17632</v>
      </c>
      <c r="J45" s="869">
        <v>17162</v>
      </c>
      <c r="K45" s="869">
        <v>17718</v>
      </c>
      <c r="L45" s="869">
        <v>16421</v>
      </c>
      <c r="M45" s="869">
        <v>15834</v>
      </c>
      <c r="N45" s="422"/>
      <c r="O45" s="307">
        <v>35834</v>
      </c>
      <c r="P45" s="2447"/>
    </row>
    <row r="46" spans="1:31" ht="9.9499999999999993" customHeight="1" x14ac:dyDescent="0.2">
      <c r="A46" s="307"/>
      <c r="B46" s="369"/>
      <c r="C46" s="872" t="s">
        <v>64</v>
      </c>
      <c r="D46" s="868"/>
      <c r="E46" s="869">
        <v>1613</v>
      </c>
      <c r="F46" s="869">
        <v>1540</v>
      </c>
      <c r="G46" s="869">
        <v>1589</v>
      </c>
      <c r="H46" s="869">
        <v>1432</v>
      </c>
      <c r="I46" s="869">
        <v>1418</v>
      </c>
      <c r="J46" s="869">
        <v>1393</v>
      </c>
      <c r="K46" s="869">
        <v>1410</v>
      </c>
      <c r="L46" s="869">
        <v>1378</v>
      </c>
      <c r="M46" s="869">
        <v>1346</v>
      </c>
      <c r="N46" s="422"/>
      <c r="O46" s="307">
        <v>3304</v>
      </c>
      <c r="P46" s="2447"/>
    </row>
    <row r="47" spans="1:31" ht="9.9499999999999993" customHeight="1" x14ac:dyDescent="0.2">
      <c r="A47" s="307"/>
      <c r="B47" s="369"/>
      <c r="C47" s="872" t="s">
        <v>73</v>
      </c>
      <c r="D47" s="868"/>
      <c r="E47" s="869">
        <v>3076</v>
      </c>
      <c r="F47" s="869">
        <v>2878</v>
      </c>
      <c r="G47" s="869">
        <v>2969</v>
      </c>
      <c r="H47" s="869">
        <v>2705</v>
      </c>
      <c r="I47" s="869">
        <v>2649</v>
      </c>
      <c r="J47" s="869">
        <v>2792</v>
      </c>
      <c r="K47" s="869">
        <v>2954</v>
      </c>
      <c r="L47" s="869">
        <v>2789</v>
      </c>
      <c r="M47" s="869">
        <v>2715</v>
      </c>
      <c r="N47" s="422"/>
      <c r="O47" s="307">
        <v>6334</v>
      </c>
      <c r="P47" s="2447"/>
    </row>
    <row r="48" spans="1:31" ht="9.9499999999999993" customHeight="1" x14ac:dyDescent="0.2">
      <c r="A48" s="307"/>
      <c r="B48" s="369"/>
      <c r="C48" s="872" t="s">
        <v>59</v>
      </c>
      <c r="D48" s="868"/>
      <c r="E48" s="869">
        <v>6809</v>
      </c>
      <c r="F48" s="869">
        <v>6557</v>
      </c>
      <c r="G48" s="869">
        <v>6794</v>
      </c>
      <c r="H48" s="869">
        <v>6124</v>
      </c>
      <c r="I48" s="869">
        <v>6003</v>
      </c>
      <c r="J48" s="869">
        <v>5847</v>
      </c>
      <c r="K48" s="869">
        <v>6402</v>
      </c>
      <c r="L48" s="869">
        <v>5815</v>
      </c>
      <c r="M48" s="869">
        <v>5722</v>
      </c>
      <c r="N48" s="422"/>
      <c r="O48" s="307">
        <v>14052</v>
      </c>
      <c r="P48" s="2447"/>
    </row>
    <row r="49" spans="1:31" ht="9.9499999999999993" customHeight="1" x14ac:dyDescent="0.2">
      <c r="A49" s="307"/>
      <c r="B49" s="369"/>
      <c r="C49" s="872" t="s">
        <v>54</v>
      </c>
      <c r="D49" s="868"/>
      <c r="E49" s="869">
        <v>2728</v>
      </c>
      <c r="F49" s="869">
        <v>2598</v>
      </c>
      <c r="G49" s="869">
        <v>2674</v>
      </c>
      <c r="H49" s="869">
        <v>2534</v>
      </c>
      <c r="I49" s="869">
        <v>2506</v>
      </c>
      <c r="J49" s="869">
        <v>2338</v>
      </c>
      <c r="K49" s="869">
        <v>2421</v>
      </c>
      <c r="L49" s="869">
        <v>2179</v>
      </c>
      <c r="M49" s="869">
        <v>2102</v>
      </c>
      <c r="N49" s="422"/>
      <c r="O49" s="307">
        <v>5973</v>
      </c>
      <c r="P49" s="2447"/>
    </row>
    <row r="50" spans="1:31" ht="9.9499999999999993" customHeight="1" x14ac:dyDescent="0.2">
      <c r="A50" s="307"/>
      <c r="B50" s="369"/>
      <c r="C50" s="872" t="s">
        <v>72</v>
      </c>
      <c r="D50" s="868"/>
      <c r="E50" s="869">
        <v>14470</v>
      </c>
      <c r="F50" s="869">
        <v>12122</v>
      </c>
      <c r="G50" s="869">
        <v>11771</v>
      </c>
      <c r="H50" s="869">
        <v>11512</v>
      </c>
      <c r="I50" s="869">
        <v>13140</v>
      </c>
      <c r="J50" s="869">
        <v>16172</v>
      </c>
      <c r="K50" s="869">
        <v>18987</v>
      </c>
      <c r="L50" s="869">
        <v>17904</v>
      </c>
      <c r="M50" s="869">
        <v>15446</v>
      </c>
      <c r="N50" s="422"/>
      <c r="O50" s="307">
        <v>26102</v>
      </c>
      <c r="P50" s="2447"/>
    </row>
    <row r="51" spans="1:31" ht="9.9499999999999993" customHeight="1" x14ac:dyDescent="0.2">
      <c r="A51" s="307"/>
      <c r="B51" s="369"/>
      <c r="C51" s="872" t="s">
        <v>74</v>
      </c>
      <c r="D51" s="868"/>
      <c r="E51" s="869">
        <v>1953</v>
      </c>
      <c r="F51" s="869">
        <v>1910</v>
      </c>
      <c r="G51" s="869">
        <v>2053</v>
      </c>
      <c r="H51" s="869">
        <v>1926</v>
      </c>
      <c r="I51" s="869">
        <v>1865</v>
      </c>
      <c r="J51" s="869">
        <v>1815</v>
      </c>
      <c r="K51" s="869">
        <v>1859</v>
      </c>
      <c r="L51" s="869">
        <v>1754</v>
      </c>
      <c r="M51" s="869">
        <v>1691</v>
      </c>
      <c r="N51" s="422"/>
      <c r="O51" s="307">
        <v>4393</v>
      </c>
      <c r="P51" s="2447"/>
    </row>
    <row r="52" spans="1:31" ht="9.9499999999999993" customHeight="1" x14ac:dyDescent="0.2">
      <c r="A52" s="307"/>
      <c r="B52" s="369"/>
      <c r="C52" s="872" t="s">
        <v>58</v>
      </c>
      <c r="D52" s="868"/>
      <c r="E52" s="869">
        <v>8302</v>
      </c>
      <c r="F52" s="869">
        <v>8226</v>
      </c>
      <c r="G52" s="869">
        <v>8374</v>
      </c>
      <c r="H52" s="869">
        <v>7413</v>
      </c>
      <c r="I52" s="869">
        <v>7284</v>
      </c>
      <c r="J52" s="869">
        <v>7242</v>
      </c>
      <c r="K52" s="869">
        <v>7847</v>
      </c>
      <c r="L52" s="869">
        <v>7149</v>
      </c>
      <c r="M52" s="869">
        <v>6893</v>
      </c>
      <c r="N52" s="422"/>
      <c r="O52" s="307">
        <v>16923</v>
      </c>
      <c r="P52" s="2447"/>
    </row>
    <row r="53" spans="1:31" ht="9.9499999999999993" customHeight="1" x14ac:dyDescent="0.2">
      <c r="A53" s="307"/>
      <c r="B53" s="369"/>
      <c r="C53" s="872" t="s">
        <v>57</v>
      </c>
      <c r="D53" s="868"/>
      <c r="E53" s="869">
        <v>58109</v>
      </c>
      <c r="F53" s="869">
        <v>55693</v>
      </c>
      <c r="G53" s="869">
        <v>55179</v>
      </c>
      <c r="H53" s="869">
        <v>51644</v>
      </c>
      <c r="I53" s="869">
        <v>50154</v>
      </c>
      <c r="J53" s="869">
        <v>48639</v>
      </c>
      <c r="K53" s="869">
        <v>49484</v>
      </c>
      <c r="L53" s="869">
        <v>46249</v>
      </c>
      <c r="M53" s="869">
        <v>44634</v>
      </c>
      <c r="N53" s="422"/>
      <c r="O53" s="307">
        <v>81201</v>
      </c>
      <c r="P53" s="2447"/>
    </row>
    <row r="54" spans="1:31" ht="9.9499999999999993" customHeight="1" x14ac:dyDescent="0.2">
      <c r="A54" s="307"/>
      <c r="B54" s="369"/>
      <c r="C54" s="872" t="s">
        <v>55</v>
      </c>
      <c r="D54" s="868"/>
      <c r="E54" s="869">
        <v>2091</v>
      </c>
      <c r="F54" s="869">
        <v>2065</v>
      </c>
      <c r="G54" s="869">
        <v>2128</v>
      </c>
      <c r="H54" s="869">
        <v>1946</v>
      </c>
      <c r="I54" s="869">
        <v>1973</v>
      </c>
      <c r="J54" s="869">
        <v>1936</v>
      </c>
      <c r="K54" s="869">
        <v>2099</v>
      </c>
      <c r="L54" s="869">
        <v>1925</v>
      </c>
      <c r="M54" s="869">
        <v>1851</v>
      </c>
      <c r="N54" s="422"/>
      <c r="O54" s="307">
        <v>4403</v>
      </c>
      <c r="P54" s="2447"/>
    </row>
    <row r="55" spans="1:31" ht="9.9499999999999993" customHeight="1" x14ac:dyDescent="0.2">
      <c r="A55" s="307"/>
      <c r="B55" s="369"/>
      <c r="C55" s="872" t="s">
        <v>61</v>
      </c>
      <c r="D55" s="868"/>
      <c r="E55" s="869">
        <v>49068</v>
      </c>
      <c r="F55" s="869">
        <v>47296</v>
      </c>
      <c r="G55" s="869">
        <v>48548</v>
      </c>
      <c r="H55" s="869">
        <v>44360</v>
      </c>
      <c r="I55" s="869">
        <v>42843</v>
      </c>
      <c r="J55" s="869">
        <v>41950</v>
      </c>
      <c r="K55" s="869">
        <v>43933</v>
      </c>
      <c r="L55" s="869">
        <v>40225</v>
      </c>
      <c r="M55" s="869">
        <v>38959</v>
      </c>
      <c r="N55" s="422"/>
      <c r="O55" s="307">
        <v>88638</v>
      </c>
      <c r="P55" s="2447"/>
    </row>
    <row r="56" spans="1:31" ht="9.9499999999999993" customHeight="1" x14ac:dyDescent="0.2">
      <c r="A56" s="307"/>
      <c r="B56" s="369"/>
      <c r="C56" s="872" t="s">
        <v>77</v>
      </c>
      <c r="D56" s="868"/>
      <c r="E56" s="869">
        <v>7597</v>
      </c>
      <c r="F56" s="869">
        <v>7539</v>
      </c>
      <c r="G56" s="869">
        <v>7703</v>
      </c>
      <c r="H56" s="869">
        <v>7086</v>
      </c>
      <c r="I56" s="869">
        <v>7071</v>
      </c>
      <c r="J56" s="869">
        <v>6996</v>
      </c>
      <c r="K56" s="869">
        <v>7589</v>
      </c>
      <c r="L56" s="869">
        <v>7033</v>
      </c>
      <c r="M56" s="869">
        <v>6920</v>
      </c>
      <c r="N56" s="422"/>
      <c r="O56" s="307">
        <v>18640</v>
      </c>
      <c r="P56" s="2447"/>
    </row>
    <row r="57" spans="1:31" ht="9.9499999999999993" customHeight="1" x14ac:dyDescent="0.2">
      <c r="A57" s="307"/>
      <c r="B57" s="369"/>
      <c r="C57" s="872" t="s">
        <v>56</v>
      </c>
      <c r="D57" s="868"/>
      <c r="E57" s="869">
        <v>23280</v>
      </c>
      <c r="F57" s="869">
        <v>22589</v>
      </c>
      <c r="G57" s="869">
        <v>22503</v>
      </c>
      <c r="H57" s="869">
        <v>20953</v>
      </c>
      <c r="I57" s="869">
        <v>20553</v>
      </c>
      <c r="J57" s="869">
        <v>19993</v>
      </c>
      <c r="K57" s="869">
        <v>21456</v>
      </c>
      <c r="L57" s="869">
        <v>19638</v>
      </c>
      <c r="M57" s="869">
        <v>18896</v>
      </c>
      <c r="N57" s="422"/>
      <c r="O57" s="307">
        <v>35533</v>
      </c>
      <c r="P57" s="2447"/>
    </row>
    <row r="58" spans="1:31" ht="9.9499999999999993" customHeight="1" x14ac:dyDescent="0.2">
      <c r="A58" s="307"/>
      <c r="B58" s="369"/>
      <c r="C58" s="872" t="s">
        <v>63</v>
      </c>
      <c r="D58" s="868"/>
      <c r="E58" s="869">
        <v>3955</v>
      </c>
      <c r="F58" s="869">
        <v>3885</v>
      </c>
      <c r="G58" s="869">
        <v>3951</v>
      </c>
      <c r="H58" s="869">
        <v>3591</v>
      </c>
      <c r="I58" s="869">
        <v>3578</v>
      </c>
      <c r="J58" s="869">
        <v>3586</v>
      </c>
      <c r="K58" s="869">
        <v>3843</v>
      </c>
      <c r="L58" s="869">
        <v>3238</v>
      </c>
      <c r="M58" s="869">
        <v>3066</v>
      </c>
      <c r="N58" s="422"/>
      <c r="O58" s="307">
        <v>6979</v>
      </c>
      <c r="P58" s="2447"/>
    </row>
    <row r="59" spans="1:31" ht="9.9499999999999993" customHeight="1" x14ac:dyDescent="0.2">
      <c r="A59" s="307"/>
      <c r="B59" s="369"/>
      <c r="C59" s="872" t="s">
        <v>65</v>
      </c>
      <c r="D59" s="868"/>
      <c r="E59" s="869">
        <v>2702</v>
      </c>
      <c r="F59" s="869">
        <v>2623</v>
      </c>
      <c r="G59" s="869">
        <v>2767</v>
      </c>
      <c r="H59" s="869">
        <v>2528</v>
      </c>
      <c r="I59" s="869">
        <v>2485</v>
      </c>
      <c r="J59" s="869">
        <v>2499</v>
      </c>
      <c r="K59" s="869">
        <v>2673</v>
      </c>
      <c r="L59" s="869">
        <v>2576</v>
      </c>
      <c r="M59" s="869">
        <v>2511</v>
      </c>
      <c r="N59" s="422"/>
      <c r="O59" s="307">
        <v>5622</v>
      </c>
      <c r="P59" s="2447"/>
    </row>
    <row r="60" spans="1:31" ht="9.9499999999999993" customHeight="1" x14ac:dyDescent="0.2">
      <c r="A60" s="307"/>
      <c r="B60" s="369"/>
      <c r="C60" s="872" t="s">
        <v>75</v>
      </c>
      <c r="D60" s="868"/>
      <c r="E60" s="869">
        <v>6493</v>
      </c>
      <c r="F60" s="869">
        <v>6299</v>
      </c>
      <c r="G60" s="869">
        <v>6582</v>
      </c>
      <c r="H60" s="869">
        <v>5980</v>
      </c>
      <c r="I60" s="869">
        <v>5896</v>
      </c>
      <c r="J60" s="869">
        <v>5904</v>
      </c>
      <c r="K60" s="869">
        <v>6423</v>
      </c>
      <c r="L60" s="869">
        <v>5873</v>
      </c>
      <c r="M60" s="869">
        <v>5646</v>
      </c>
      <c r="N60" s="422"/>
      <c r="O60" s="307">
        <v>12225</v>
      </c>
      <c r="P60" s="2447"/>
    </row>
    <row r="61" spans="1:31" ht="9.9499999999999993" customHeight="1" x14ac:dyDescent="0.2">
      <c r="A61" s="307"/>
      <c r="B61" s="369"/>
      <c r="C61" s="872" t="s">
        <v>125</v>
      </c>
      <c r="D61" s="868"/>
      <c r="E61" s="869">
        <v>4498</v>
      </c>
      <c r="F61" s="869">
        <v>4895</v>
      </c>
      <c r="G61" s="869">
        <v>4993</v>
      </c>
      <c r="H61" s="869">
        <v>4907</v>
      </c>
      <c r="I61" s="869">
        <v>4820</v>
      </c>
      <c r="J61" s="869">
        <v>4999</v>
      </c>
      <c r="K61" s="869">
        <v>5567</v>
      </c>
      <c r="L61" s="869">
        <v>5456</v>
      </c>
      <c r="M61" s="869">
        <v>5428</v>
      </c>
      <c r="N61" s="422"/>
      <c r="O61" s="307">
        <v>8291</v>
      </c>
      <c r="P61" s="2447"/>
    </row>
    <row r="62" spans="1:31" ht="9.9499999999999993" customHeight="1" x14ac:dyDescent="0.2">
      <c r="A62" s="307"/>
      <c r="B62" s="369"/>
      <c r="C62" s="872" t="s">
        <v>126</v>
      </c>
      <c r="D62" s="868"/>
      <c r="E62" s="869">
        <v>6863</v>
      </c>
      <c r="F62" s="869">
        <v>6424</v>
      </c>
      <c r="G62" s="869">
        <v>6131</v>
      </c>
      <c r="H62" s="869">
        <v>5636</v>
      </c>
      <c r="I62" s="869">
        <v>5473</v>
      </c>
      <c r="J62" s="869">
        <v>5552</v>
      </c>
      <c r="K62" s="869">
        <v>5449</v>
      </c>
      <c r="L62" s="869">
        <v>5155</v>
      </c>
      <c r="M62" s="869">
        <v>4968</v>
      </c>
      <c r="N62" s="422"/>
      <c r="O62" s="307">
        <v>12043</v>
      </c>
      <c r="P62" s="2447"/>
    </row>
    <row r="63" spans="1:31" ht="9.9499999999999993" customHeight="1" x14ac:dyDescent="0.2">
      <c r="A63" s="307"/>
      <c r="B63" s="369"/>
      <c r="C63" s="872" t="s">
        <v>417</v>
      </c>
      <c r="D63" s="868"/>
      <c r="E63" s="869">
        <v>178</v>
      </c>
      <c r="F63" s="869">
        <v>147</v>
      </c>
      <c r="G63" s="869">
        <v>122</v>
      </c>
      <c r="H63" s="869">
        <v>99</v>
      </c>
      <c r="I63" s="869">
        <v>86</v>
      </c>
      <c r="J63" s="869">
        <v>78</v>
      </c>
      <c r="K63" s="869">
        <v>124</v>
      </c>
      <c r="L63" s="869">
        <v>95</v>
      </c>
      <c r="M63" s="869">
        <v>66</v>
      </c>
      <c r="N63" s="422"/>
      <c r="O63" s="307"/>
      <c r="P63" s="2447"/>
    </row>
    <row r="64" spans="1:31" s="345" customFormat="1" ht="9.6" customHeight="1" x14ac:dyDescent="0.2">
      <c r="A64" s="341"/>
      <c r="B64" s="616"/>
      <c r="C64" s="1195" t="s">
        <v>140</v>
      </c>
      <c r="D64" s="1195"/>
      <c r="E64" s="343"/>
      <c r="F64" s="343"/>
      <c r="G64" s="343"/>
      <c r="H64" s="343"/>
      <c r="I64" s="343"/>
      <c r="J64" s="343"/>
      <c r="K64" s="343"/>
      <c r="L64" s="343"/>
      <c r="M64" s="343"/>
      <c r="N64" s="635"/>
      <c r="O64" s="341"/>
      <c r="P64" s="2447"/>
      <c r="Q64" s="2539"/>
      <c r="R64" s="2539"/>
      <c r="S64" s="2539"/>
      <c r="T64" s="2539"/>
      <c r="U64" s="2539"/>
      <c r="V64" s="2539"/>
      <c r="W64" s="2539"/>
      <c r="X64" s="2539"/>
      <c r="Y64" s="2539"/>
      <c r="Z64" s="2539"/>
      <c r="AA64" s="2539"/>
      <c r="AB64" s="2539"/>
      <c r="AC64" s="2539"/>
      <c r="AD64" s="2539"/>
      <c r="AE64" s="2539"/>
    </row>
    <row r="65" spans="1:31" s="321" customFormat="1" ht="9.9499999999999993" customHeight="1" x14ac:dyDescent="0.2">
      <c r="A65" s="319"/>
      <c r="B65" s="929"/>
      <c r="C65" s="2177" t="s">
        <v>141</v>
      </c>
      <c r="D65" s="2177"/>
      <c r="E65" s="969">
        <v>534.60662225030796</v>
      </c>
      <c r="F65" s="969">
        <v>538.44520226026304</v>
      </c>
      <c r="G65" s="969">
        <v>544.94286049678396</v>
      </c>
      <c r="H65" s="969">
        <v>543.604553249535</v>
      </c>
      <c r="I65" s="969">
        <v>544.02636770638605</v>
      </c>
      <c r="J65" s="969">
        <v>543.88176589910199</v>
      </c>
      <c r="K65" s="969">
        <v>548.19581207577301</v>
      </c>
      <c r="L65" s="969">
        <v>548.28053366290101</v>
      </c>
      <c r="M65" s="969">
        <v>548.58763368583095</v>
      </c>
      <c r="N65" s="521"/>
      <c r="O65" s="319">
        <v>491.25</v>
      </c>
      <c r="P65" s="2546"/>
      <c r="Q65" s="606"/>
      <c r="R65" s="2496"/>
      <c r="S65" s="606"/>
      <c r="T65" s="606"/>
      <c r="U65" s="606"/>
      <c r="V65" s="606"/>
      <c r="W65" s="606"/>
      <c r="X65" s="606"/>
      <c r="Y65" s="606"/>
      <c r="Z65" s="606"/>
      <c r="AA65" s="606"/>
      <c r="AB65" s="606"/>
      <c r="AC65" s="606"/>
      <c r="AD65" s="606"/>
      <c r="AE65" s="606"/>
    </row>
    <row r="66" spans="1:31" s="321" customFormat="1" ht="20.100000000000001" customHeight="1" thickBot="1" x14ac:dyDescent="0.25">
      <c r="A66" s="319"/>
      <c r="B66" s="929"/>
      <c r="C66" s="2159" t="s">
        <v>809</v>
      </c>
      <c r="D66" s="2159"/>
      <c r="E66" s="2159"/>
      <c r="F66" s="2159"/>
      <c r="G66" s="2159"/>
      <c r="H66" s="2159"/>
      <c r="I66" s="2159"/>
      <c r="J66" s="2159"/>
      <c r="K66" s="2159"/>
      <c r="L66" s="2159"/>
      <c r="M66" s="2159"/>
      <c r="N66" s="521"/>
      <c r="O66" s="319"/>
      <c r="P66" s="606"/>
      <c r="Q66" s="606"/>
      <c r="R66" s="606"/>
      <c r="S66" s="606"/>
      <c r="T66" s="606"/>
      <c r="U66" s="606"/>
      <c r="V66" s="606"/>
      <c r="W66" s="606"/>
      <c r="X66" s="606"/>
      <c r="Y66" s="606"/>
      <c r="Z66" s="606"/>
      <c r="AA66" s="606"/>
      <c r="AB66" s="606"/>
      <c r="AC66" s="606"/>
      <c r="AD66" s="606"/>
      <c r="AE66" s="606"/>
    </row>
    <row r="67" spans="1:31" ht="15" thickBot="1" x14ac:dyDescent="0.25">
      <c r="A67" s="307"/>
      <c r="B67" s="369"/>
      <c r="C67" s="2160" t="s">
        <v>467</v>
      </c>
      <c r="D67" s="2161"/>
      <c r="E67" s="2161"/>
      <c r="F67" s="2161"/>
      <c r="G67" s="2161"/>
      <c r="H67" s="2161"/>
      <c r="I67" s="2161"/>
      <c r="J67" s="2161"/>
      <c r="K67" s="2161"/>
      <c r="L67" s="2161"/>
      <c r="M67" s="2162"/>
      <c r="N67" s="422"/>
      <c r="O67" s="307"/>
      <c r="S67" s="1289"/>
    </row>
    <row r="68" spans="1:31" ht="8.25" customHeight="1" x14ac:dyDescent="0.2">
      <c r="A68" s="307"/>
      <c r="B68" s="369"/>
      <c r="C68" s="974" t="s">
        <v>76</v>
      </c>
      <c r="D68" s="333"/>
      <c r="E68" s="348"/>
      <c r="F68" s="348"/>
      <c r="G68" s="348"/>
      <c r="H68" s="348"/>
      <c r="I68" s="348"/>
      <c r="J68" s="348"/>
      <c r="K68" s="348"/>
      <c r="L68" s="348"/>
      <c r="M68" s="348"/>
      <c r="N68" s="422"/>
      <c r="O68" s="307"/>
    </row>
    <row r="69" spans="1:31" ht="10.5" customHeight="1" x14ac:dyDescent="0.2">
      <c r="A69" s="307"/>
      <c r="B69" s="369"/>
      <c r="C69" s="2178" t="s">
        <v>137</v>
      </c>
      <c r="D69" s="2178"/>
      <c r="E69" s="1174">
        <v>222022</v>
      </c>
      <c r="F69" s="1174">
        <v>200867</v>
      </c>
      <c r="G69" s="1174">
        <v>207552</v>
      </c>
      <c r="H69" s="1174">
        <v>172181</v>
      </c>
      <c r="I69" s="1174">
        <v>174102</v>
      </c>
      <c r="J69" s="1174">
        <v>182615</v>
      </c>
      <c r="K69" s="1174">
        <v>513180</v>
      </c>
      <c r="L69" s="1174">
        <v>586271</v>
      </c>
      <c r="M69" s="1174">
        <v>325041</v>
      </c>
      <c r="N69" s="422"/>
      <c r="O69" s="307"/>
      <c r="P69" s="2447"/>
      <c r="Q69" s="2461"/>
      <c r="R69" s="2447"/>
      <c r="S69" s="1289"/>
    </row>
    <row r="70" spans="1:31" ht="10.5" customHeight="1" x14ac:dyDescent="0.2">
      <c r="A70" s="307"/>
      <c r="B70" s="369"/>
      <c r="C70" s="2178" t="s">
        <v>466</v>
      </c>
      <c r="D70" s="2178"/>
      <c r="E70" s="1174">
        <f t="shared" ref="E70:M70" si="0">+E71+E72</f>
        <v>164125</v>
      </c>
      <c r="F70" s="1174">
        <f t="shared" si="0"/>
        <v>138404</v>
      </c>
      <c r="G70" s="1174">
        <f t="shared" si="0"/>
        <v>153014</v>
      </c>
      <c r="H70" s="1174">
        <f t="shared" si="0"/>
        <v>139889</v>
      </c>
      <c r="I70" s="1174">
        <f t="shared" si="0"/>
        <v>145142</v>
      </c>
      <c r="J70" s="1174">
        <f t="shared" si="0"/>
        <v>137318</v>
      </c>
      <c r="K70" s="1174">
        <f t="shared" si="0"/>
        <v>178245</v>
      </c>
      <c r="L70" s="1174">
        <f t="shared" si="0"/>
        <v>141103</v>
      </c>
      <c r="M70" s="1174">
        <f t="shared" si="0"/>
        <v>145017</v>
      </c>
      <c r="N70" s="422"/>
      <c r="O70" s="307"/>
      <c r="P70" s="2447"/>
      <c r="Q70" s="2461"/>
      <c r="T70" s="2541"/>
    </row>
    <row r="71" spans="1:31" ht="10.5" customHeight="1" x14ac:dyDescent="0.2">
      <c r="A71" s="307"/>
      <c r="B71" s="369"/>
      <c r="C71" s="872" t="s">
        <v>70</v>
      </c>
      <c r="D71" s="871"/>
      <c r="E71" s="869">
        <v>66780</v>
      </c>
      <c r="F71" s="869">
        <v>57798</v>
      </c>
      <c r="G71" s="869">
        <v>63566</v>
      </c>
      <c r="H71" s="869">
        <v>57999</v>
      </c>
      <c r="I71" s="869">
        <v>59655</v>
      </c>
      <c r="J71" s="869">
        <v>56522</v>
      </c>
      <c r="K71" s="869">
        <v>74023</v>
      </c>
      <c r="L71" s="869">
        <v>57818</v>
      </c>
      <c r="M71" s="869">
        <v>60100</v>
      </c>
      <c r="N71" s="422"/>
      <c r="O71" s="307"/>
      <c r="P71" s="2447"/>
      <c r="Q71" s="2461"/>
      <c r="R71" s="2461"/>
      <c r="T71" s="2541"/>
    </row>
    <row r="72" spans="1:31" ht="10.5" customHeight="1" x14ac:dyDescent="0.2">
      <c r="A72" s="307"/>
      <c r="B72" s="369"/>
      <c r="C72" s="872" t="s">
        <v>69</v>
      </c>
      <c r="D72" s="871"/>
      <c r="E72" s="869">
        <v>97345</v>
      </c>
      <c r="F72" s="869">
        <v>80606</v>
      </c>
      <c r="G72" s="869">
        <v>89448</v>
      </c>
      <c r="H72" s="869">
        <v>81890</v>
      </c>
      <c r="I72" s="869">
        <v>85487</v>
      </c>
      <c r="J72" s="869">
        <v>80796</v>
      </c>
      <c r="K72" s="869">
        <v>104222</v>
      </c>
      <c r="L72" s="869">
        <v>83285</v>
      </c>
      <c r="M72" s="869">
        <v>84917</v>
      </c>
      <c r="N72" s="422"/>
      <c r="O72" s="307">
        <v>58328</v>
      </c>
      <c r="P72" s="2447"/>
      <c r="Q72" s="2461"/>
      <c r="R72" s="2461"/>
    </row>
    <row r="73" spans="1:31" s="345" customFormat="1" ht="18.75" customHeight="1" x14ac:dyDescent="0.2">
      <c r="A73" s="341"/>
      <c r="B73" s="616"/>
      <c r="C73" s="2168" t="s">
        <v>810</v>
      </c>
      <c r="D73" s="2168"/>
      <c r="E73" s="2168"/>
      <c r="F73" s="2168"/>
      <c r="G73" s="2168"/>
      <c r="H73" s="2168"/>
      <c r="I73" s="2168"/>
      <c r="J73" s="2168"/>
      <c r="K73" s="2168"/>
      <c r="L73" s="2168"/>
      <c r="M73" s="2168"/>
      <c r="N73" s="422"/>
      <c r="O73" s="341"/>
      <c r="P73" s="2539"/>
      <c r="Q73" s="2539"/>
      <c r="R73" s="2539"/>
      <c r="S73" s="2539"/>
      <c r="T73" s="2541"/>
      <c r="U73" s="2539"/>
      <c r="V73" s="2539"/>
      <c r="W73" s="2539"/>
      <c r="X73" s="2539"/>
      <c r="Y73" s="2539"/>
      <c r="Z73" s="2539"/>
      <c r="AA73" s="2539"/>
      <c r="AB73" s="2539"/>
      <c r="AC73" s="2539"/>
      <c r="AD73" s="2539"/>
      <c r="AE73" s="2539"/>
    </row>
    <row r="74" spans="1:31" ht="17.100000000000001" customHeight="1" x14ac:dyDescent="0.2">
      <c r="A74" s="307"/>
      <c r="B74" s="369"/>
      <c r="C74" s="2180" t="s">
        <v>468</v>
      </c>
      <c r="D74" s="2180"/>
      <c r="E74" s="2180"/>
      <c r="F74" s="2180"/>
      <c r="G74" s="2180"/>
      <c r="H74" s="2180"/>
      <c r="I74" s="2180"/>
      <c r="J74" s="2180"/>
      <c r="K74" s="2180"/>
      <c r="L74" s="2180"/>
      <c r="M74" s="2180"/>
      <c r="N74" s="927"/>
      <c r="O74" s="307"/>
    </row>
    <row r="75" spans="1:31" ht="10.5" customHeight="1" x14ac:dyDescent="0.2">
      <c r="A75" s="307"/>
      <c r="B75" s="369"/>
      <c r="C75" s="873" t="s">
        <v>340</v>
      </c>
      <c r="D75" s="53"/>
      <c r="E75" s="53"/>
      <c r="F75" s="53"/>
      <c r="G75" s="1007" t="s">
        <v>128</v>
      </c>
      <c r="H75" s="53"/>
      <c r="I75" s="53"/>
      <c r="J75" s="53"/>
      <c r="K75" s="53"/>
      <c r="L75" s="53"/>
      <c r="M75" s="53"/>
      <c r="N75" s="422"/>
      <c r="O75" s="307"/>
    </row>
    <row r="76" spans="1:31" x14ac:dyDescent="0.2">
      <c r="A76" s="307"/>
      <c r="B76" s="930">
        <v>20</v>
      </c>
      <c r="C76" s="2179">
        <v>44652</v>
      </c>
      <c r="D76" s="2140"/>
      <c r="E76" s="928"/>
      <c r="F76" s="928"/>
      <c r="G76" s="314"/>
      <c r="H76" s="314"/>
      <c r="I76" s="314"/>
      <c r="J76" s="314"/>
      <c r="K76" s="2165"/>
      <c r="L76" s="2165"/>
      <c r="M76" s="2165"/>
      <c r="O76" s="314"/>
      <c r="T76" s="2541"/>
    </row>
    <row r="77" spans="1:31" x14ac:dyDescent="0.2">
      <c r="T77" s="2542"/>
    </row>
    <row r="78" spans="1:31" x14ac:dyDescent="0.2">
      <c r="T78" s="2542"/>
    </row>
    <row r="79" spans="1:31" x14ac:dyDescent="0.2">
      <c r="T79" s="2542"/>
    </row>
    <row r="80" spans="1:31" x14ac:dyDescent="0.2">
      <c r="T80" s="2542"/>
    </row>
    <row r="81" spans="20:20" x14ac:dyDescent="0.2">
      <c r="T81" s="2542"/>
    </row>
    <row r="82" spans="20:20" x14ac:dyDescent="0.2">
      <c r="T82" s="2542"/>
    </row>
    <row r="83" spans="20:20" x14ac:dyDescent="0.2">
      <c r="T83" s="2542"/>
    </row>
  </sheetData>
  <mergeCells count="23">
    <mergeCell ref="K1:M1"/>
    <mergeCell ref="C76:D76"/>
    <mergeCell ref="C4:M4"/>
    <mergeCell ref="C8:D8"/>
    <mergeCell ref="C36:D36"/>
    <mergeCell ref="C32:M32"/>
    <mergeCell ref="C34:D34"/>
    <mergeCell ref="C9:D9"/>
    <mergeCell ref="C74:M74"/>
    <mergeCell ref="K76:M76"/>
    <mergeCell ref="C37:D37"/>
    <mergeCell ref="C38:D38"/>
    <mergeCell ref="C39:D39"/>
    <mergeCell ref="C41:D41"/>
    <mergeCell ref="C40:D40"/>
    <mergeCell ref="D31:N31"/>
    <mergeCell ref="C73:M73"/>
    <mergeCell ref="C42:D42"/>
    <mergeCell ref="C65:D65"/>
    <mergeCell ref="C66:M66"/>
    <mergeCell ref="C67:M67"/>
    <mergeCell ref="C70:D70"/>
    <mergeCell ref="C69:D69"/>
  </mergeCells>
  <conditionalFormatting sqref="E7:M7">
    <cfRule type="cellIs" dxfId="8" priority="1" operator="equal">
      <formula>"jan."</formula>
    </cfRule>
  </conditionalFormatting>
  <printOptions horizontalCentered="1"/>
  <pageMargins left="0.15748031496062992" right="0.15748031496062992" top="0.19685039370078741" bottom="0.19685039370078741" header="0" footer="0"/>
  <pageSetup paperSize="9" scale="9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1">
    <tabColor theme="3"/>
  </sheetPr>
  <dimension ref="A1:AX91"/>
  <sheetViews>
    <sheetView showGridLines="0" zoomScaleNormal="100" workbookViewId="0"/>
  </sheetViews>
  <sheetFormatPr defaultColWidth="9.28515625" defaultRowHeight="12.75" x14ac:dyDescent="0.2"/>
  <cols>
    <col min="1" max="1" width="1" style="312" customWidth="1"/>
    <col min="2" max="2" width="2.5703125" style="312" customWidth="1"/>
    <col min="3" max="3" width="1.28515625" style="312" customWidth="1"/>
    <col min="4" max="4" width="23.7109375" style="312" customWidth="1"/>
    <col min="5" max="14" width="6" style="323" customWidth="1"/>
    <col min="15" max="15" width="6" style="351" customWidth="1"/>
    <col min="16" max="16" width="6" style="323" customWidth="1"/>
    <col min="17" max="17" width="5.5703125" style="351" customWidth="1"/>
    <col min="18" max="18" width="2.5703125" style="312" customWidth="1"/>
    <col min="19" max="19" width="0.85546875" style="312" customWidth="1"/>
    <col min="20" max="20" width="9.28515625" style="334"/>
    <col min="21" max="21" width="10.140625" style="334" bestFit="1" customWidth="1"/>
    <col min="22" max="32" width="9.28515625" style="334"/>
    <col min="33" max="33" width="18" style="334" bestFit="1" customWidth="1"/>
    <col min="34" max="36" width="9.28515625" style="334"/>
    <col min="37" max="16384" width="9.28515625" style="312"/>
  </cols>
  <sheetData>
    <row r="1" spans="1:36" ht="13.5" customHeight="1" x14ac:dyDescent="0.2">
      <c r="A1" s="307"/>
      <c r="B1" s="1058" t="s">
        <v>282</v>
      </c>
      <c r="C1" s="1058"/>
      <c r="D1" s="1058"/>
      <c r="E1" s="309"/>
      <c r="F1" s="309"/>
      <c r="G1" s="309"/>
      <c r="H1" s="309"/>
      <c r="I1" s="309"/>
      <c r="J1" s="309"/>
      <c r="K1" s="309"/>
      <c r="L1" s="309"/>
      <c r="M1" s="309"/>
      <c r="N1" s="310"/>
      <c r="O1" s="1057"/>
      <c r="P1" s="1057"/>
      <c r="Q1" s="1057"/>
      <c r="R1" s="311"/>
      <c r="S1" s="307"/>
    </row>
    <row r="2" spans="1:36" ht="6" customHeight="1" x14ac:dyDescent="0.2">
      <c r="A2" s="307"/>
      <c r="B2" s="2155"/>
      <c r="C2" s="2155"/>
      <c r="D2" s="2155"/>
      <c r="E2" s="313"/>
      <c r="F2" s="313"/>
      <c r="G2" s="313"/>
      <c r="H2" s="313"/>
      <c r="I2" s="313"/>
      <c r="J2" s="314"/>
      <c r="K2" s="314"/>
      <c r="L2" s="314"/>
      <c r="M2" s="314"/>
      <c r="N2" s="314"/>
      <c r="O2" s="315"/>
      <c r="P2" s="314"/>
      <c r="Q2" s="315"/>
      <c r="R2" s="316"/>
      <c r="S2" s="307"/>
    </row>
    <row r="3" spans="1:36" ht="13.5" customHeight="1" thickBot="1" x14ac:dyDescent="0.25">
      <c r="A3" s="307"/>
      <c r="B3" s="317"/>
      <c r="C3" s="317"/>
      <c r="D3" s="317"/>
      <c r="E3" s="314"/>
      <c r="F3" s="314"/>
      <c r="G3" s="314"/>
      <c r="H3" s="314"/>
      <c r="I3" s="314"/>
      <c r="J3" s="314"/>
      <c r="K3" s="314"/>
      <c r="L3" s="314"/>
      <c r="M3" s="314" t="s">
        <v>33</v>
      </c>
      <c r="N3" s="314"/>
      <c r="O3" s="615"/>
      <c r="P3" s="314"/>
      <c r="Q3" s="882" t="s">
        <v>71</v>
      </c>
      <c r="R3" s="318"/>
      <c r="S3" s="307"/>
    </row>
    <row r="4" spans="1:36" s="321" customFormat="1" ht="13.5" customHeight="1" thickBot="1" x14ac:dyDescent="0.25">
      <c r="A4" s="319"/>
      <c r="B4" s="320"/>
      <c r="C4" s="2156" t="s">
        <v>429</v>
      </c>
      <c r="D4" s="2157"/>
      <c r="E4" s="2157"/>
      <c r="F4" s="2157"/>
      <c r="G4" s="2157"/>
      <c r="H4" s="2157"/>
      <c r="I4" s="2157"/>
      <c r="J4" s="2157"/>
      <c r="K4" s="2157"/>
      <c r="L4" s="2157"/>
      <c r="M4" s="2157"/>
      <c r="N4" s="2157"/>
      <c r="O4" s="2157"/>
      <c r="P4" s="2157"/>
      <c r="Q4" s="2158"/>
      <c r="R4" s="318"/>
      <c r="S4" s="307"/>
      <c r="T4" s="606"/>
      <c r="U4" s="606"/>
      <c r="V4" s="606"/>
      <c r="W4" s="606"/>
      <c r="X4" s="606"/>
      <c r="Y4" s="606"/>
      <c r="Z4" s="606"/>
      <c r="AA4" s="606"/>
      <c r="AB4" s="606"/>
      <c r="AC4" s="606"/>
      <c r="AD4" s="606"/>
      <c r="AE4" s="606"/>
      <c r="AF4" s="606"/>
      <c r="AG4" s="606"/>
      <c r="AH4" s="606"/>
      <c r="AI4" s="606"/>
      <c r="AJ4" s="606"/>
    </row>
    <row r="5" spans="1:36" ht="11.1" customHeight="1" x14ac:dyDescent="0.2">
      <c r="A5" s="307"/>
      <c r="B5" s="317"/>
      <c r="C5" s="1060" t="s">
        <v>430</v>
      </c>
      <c r="D5" s="1060"/>
      <c r="E5" s="1061"/>
      <c r="F5" s="1061"/>
      <c r="G5" s="1061"/>
      <c r="H5" s="1061"/>
      <c r="I5" s="1061"/>
      <c r="J5" s="704"/>
      <c r="K5" s="704"/>
      <c r="L5" s="704"/>
      <c r="M5" s="1062"/>
      <c r="N5" s="1062"/>
      <c r="O5" s="1062"/>
      <c r="P5" s="1062"/>
      <c r="Q5" s="324"/>
      <c r="R5" s="318"/>
      <c r="S5" s="307"/>
    </row>
    <row r="6" spans="1:36" ht="12" customHeight="1" x14ac:dyDescent="0.2">
      <c r="A6" s="307"/>
      <c r="B6" s="317"/>
      <c r="C6" s="1063"/>
      <c r="D6" s="1063"/>
      <c r="E6" s="1022" t="s">
        <v>33</v>
      </c>
      <c r="F6" s="1022" t="s">
        <v>33</v>
      </c>
      <c r="G6" s="1022" t="s">
        <v>33</v>
      </c>
      <c r="H6" s="1022" t="s">
        <v>33</v>
      </c>
      <c r="I6" s="1022" t="s">
        <v>33</v>
      </c>
      <c r="J6" s="2547">
        <v>2021</v>
      </c>
      <c r="K6" s="1052" t="s">
        <v>33</v>
      </c>
      <c r="L6" s="1052" t="s">
        <v>33</v>
      </c>
      <c r="M6" s="1052" t="s">
        <v>33</v>
      </c>
      <c r="N6" s="1052" t="s">
        <v>33</v>
      </c>
      <c r="O6" s="1052" t="s">
        <v>33</v>
      </c>
      <c r="P6" s="2548">
        <v>2022</v>
      </c>
      <c r="Q6" s="2549"/>
      <c r="R6" s="318"/>
      <c r="S6" s="307"/>
      <c r="T6" s="2346"/>
      <c r="U6" s="1092"/>
    </row>
    <row r="7" spans="1:36" s="321" customFormat="1" ht="12.75" customHeight="1" x14ac:dyDescent="0.2">
      <c r="A7" s="319"/>
      <c r="B7" s="320"/>
      <c r="C7" s="326"/>
      <c r="D7" s="326"/>
      <c r="E7" s="690" t="s">
        <v>393</v>
      </c>
      <c r="F7" s="690" t="s">
        <v>100</v>
      </c>
      <c r="G7" s="690" t="s">
        <v>99</v>
      </c>
      <c r="H7" s="690" t="s">
        <v>98</v>
      </c>
      <c r="I7" s="690" t="s">
        <v>97</v>
      </c>
      <c r="J7" s="690" t="s">
        <v>96</v>
      </c>
      <c r="K7" s="690" t="s">
        <v>95</v>
      </c>
      <c r="L7" s="690" t="s">
        <v>94</v>
      </c>
      <c r="M7" s="690" t="s">
        <v>93</v>
      </c>
      <c r="N7" s="690" t="s">
        <v>92</v>
      </c>
      <c r="O7" s="690" t="s">
        <v>392</v>
      </c>
      <c r="P7" s="690" t="s">
        <v>91</v>
      </c>
      <c r="Q7" s="690" t="s">
        <v>393</v>
      </c>
      <c r="R7" s="318"/>
      <c r="S7" s="307"/>
      <c r="T7" s="606"/>
      <c r="U7" s="2348"/>
      <c r="V7" s="606"/>
      <c r="W7" s="606"/>
      <c r="X7" s="606"/>
      <c r="Y7" s="606"/>
      <c r="Z7" s="606"/>
      <c r="AA7" s="606"/>
      <c r="AB7" s="606"/>
      <c r="AC7" s="606"/>
      <c r="AD7" s="606"/>
      <c r="AE7" s="606"/>
      <c r="AF7" s="606"/>
      <c r="AG7" s="606"/>
      <c r="AH7" s="606"/>
      <c r="AI7" s="606"/>
      <c r="AJ7" s="606"/>
    </row>
    <row r="8" spans="1:36" s="330" customFormat="1" ht="11.25" customHeight="1" x14ac:dyDescent="0.2">
      <c r="A8" s="327"/>
      <c r="B8" s="328"/>
      <c r="C8" s="2153" t="s">
        <v>431</v>
      </c>
      <c r="D8" s="2153"/>
      <c r="E8" s="1064"/>
      <c r="F8" s="1064"/>
      <c r="G8" s="1064"/>
      <c r="H8" s="1064"/>
      <c r="I8" s="329"/>
      <c r="J8" s="329"/>
      <c r="K8" s="329"/>
      <c r="L8" s="329"/>
      <c r="M8" s="329" t="s">
        <v>33</v>
      </c>
      <c r="N8" s="329"/>
      <c r="O8" s="329"/>
      <c r="P8" s="329"/>
      <c r="Q8" s="329"/>
      <c r="R8" s="318"/>
      <c r="S8" s="307"/>
      <c r="T8" s="610"/>
      <c r="U8" s="2350"/>
      <c r="V8" s="610"/>
      <c r="W8" s="610"/>
      <c r="X8" s="610"/>
      <c r="Y8" s="610"/>
      <c r="Z8" s="610"/>
      <c r="AA8" s="610"/>
      <c r="AB8" s="610"/>
      <c r="AC8" s="610"/>
      <c r="AD8" s="610"/>
      <c r="AE8" s="610"/>
      <c r="AF8" s="610"/>
      <c r="AG8" s="610"/>
      <c r="AH8" s="610"/>
      <c r="AI8" s="610"/>
      <c r="AJ8" s="610"/>
    </row>
    <row r="9" spans="1:36" ht="9.9499999999999993" customHeight="1" x14ac:dyDescent="0.2">
      <c r="A9" s="307"/>
      <c r="B9" s="874"/>
      <c r="C9" s="1059" t="s">
        <v>432</v>
      </c>
      <c r="D9" s="466"/>
      <c r="E9" s="1164">
        <v>3587.1239999999998</v>
      </c>
      <c r="F9" s="1164">
        <v>3606.2240000000002</v>
      </c>
      <c r="G9" s="1164">
        <v>3627.9169999999999</v>
      </c>
      <c r="H9" s="1164">
        <v>3670.645</v>
      </c>
      <c r="I9" s="1164">
        <v>3722.7779999999998</v>
      </c>
      <c r="J9" s="1164">
        <v>3749.6469999999999</v>
      </c>
      <c r="K9" s="1164">
        <v>3746.828</v>
      </c>
      <c r="L9" s="1164">
        <v>3771.5479999999998</v>
      </c>
      <c r="M9" s="1164">
        <v>3778.1860000000001</v>
      </c>
      <c r="N9" s="1164">
        <v>3817.7820000000002</v>
      </c>
      <c r="O9" s="1164">
        <v>3802.415</v>
      </c>
      <c r="P9" s="1164">
        <v>3771.4050000000002</v>
      </c>
      <c r="Q9" s="1164">
        <v>3782.3609999999999</v>
      </c>
      <c r="R9" s="318"/>
      <c r="S9" s="307"/>
      <c r="T9" s="2550"/>
      <c r="U9" s="2551"/>
      <c r="V9" s="2552"/>
      <c r="W9" s="2553"/>
      <c r="X9" s="2448"/>
    </row>
    <row r="10" spans="1:36" ht="12" customHeight="1" x14ac:dyDescent="0.2">
      <c r="A10" s="307"/>
      <c r="B10" s="874"/>
      <c r="C10" s="1059" t="s">
        <v>433</v>
      </c>
      <c r="D10" s="466"/>
      <c r="E10" s="1165">
        <v>1176.2470109313199</v>
      </c>
      <c r="F10" s="1165">
        <v>1195.6158398951368</v>
      </c>
      <c r="G10" s="1165">
        <v>1200.996879509647</v>
      </c>
      <c r="H10" s="1165">
        <v>1222.1445426267046</v>
      </c>
      <c r="I10" s="1165">
        <v>1507.6940936902497</v>
      </c>
      <c r="J10" s="1165">
        <v>1370.35588023886</v>
      </c>
      <c r="K10" s="1165">
        <v>1253.8842456525892</v>
      </c>
      <c r="L10" s="1165">
        <v>1182.5863915638884</v>
      </c>
      <c r="M10" s="1165">
        <v>1195.3345615832573</v>
      </c>
      <c r="N10" s="1165">
        <v>1693.459136247172</v>
      </c>
      <c r="O10" s="1165">
        <v>1441.3582200233272</v>
      </c>
      <c r="P10" s="1165">
        <v>1200.0728114190865</v>
      </c>
      <c r="Q10" s="1165">
        <v>1197.8007714996004</v>
      </c>
      <c r="R10" s="318"/>
      <c r="S10" s="307"/>
      <c r="T10" s="2554"/>
      <c r="U10" s="2551"/>
      <c r="V10" s="2461"/>
      <c r="W10" s="2461"/>
    </row>
    <row r="11" spans="1:36" ht="12" customHeight="1" x14ac:dyDescent="0.2">
      <c r="A11" s="307"/>
      <c r="B11" s="874"/>
      <c r="C11" s="1059" t="s">
        <v>434</v>
      </c>
      <c r="D11" s="466"/>
      <c r="E11" s="1165">
        <v>384.01013718194019</v>
      </c>
      <c r="F11" s="1165">
        <v>393.09551115153971</v>
      </c>
      <c r="G11" s="1165">
        <v>401.95909066081174</v>
      </c>
      <c r="H11" s="1165">
        <v>414.9011967578096</v>
      </c>
      <c r="I11" s="1165">
        <v>512.26331070157823</v>
      </c>
      <c r="J11" s="1165">
        <v>464.94417512751198</v>
      </c>
      <c r="K11" s="1165">
        <v>425.93731728988894</v>
      </c>
      <c r="L11" s="1165">
        <v>401.70440761588344</v>
      </c>
      <c r="M11" s="1165">
        <v>406.23522480603918</v>
      </c>
      <c r="N11" s="1165">
        <v>575.14771695642389</v>
      </c>
      <c r="O11" s="1165">
        <v>490.12943902994016</v>
      </c>
      <c r="P11" s="1165">
        <v>407.21038162088138</v>
      </c>
      <c r="Q11" s="1165">
        <v>407.41267864365938</v>
      </c>
      <c r="R11" s="318"/>
      <c r="S11" s="307"/>
      <c r="T11" s="2554"/>
      <c r="U11" s="2551"/>
    </row>
    <row r="12" spans="1:36" s="330" customFormat="1" ht="11.25" customHeight="1" x14ac:dyDescent="0.2">
      <c r="A12" s="327"/>
      <c r="B12" s="328"/>
      <c r="C12" s="2183" t="s">
        <v>435</v>
      </c>
      <c r="D12" s="2183"/>
      <c r="E12" s="1166"/>
      <c r="F12" s="1166"/>
      <c r="G12" s="1166"/>
      <c r="H12" s="1166"/>
      <c r="I12" s="1167"/>
      <c r="J12" s="1167"/>
      <c r="K12" s="1167"/>
      <c r="L12" s="1167"/>
      <c r="M12" s="1167" t="s">
        <v>33</v>
      </c>
      <c r="N12" s="1167"/>
      <c r="O12" s="1167"/>
      <c r="P12" s="1167"/>
      <c r="Q12" s="1167"/>
      <c r="R12" s="318"/>
      <c r="S12" s="307"/>
      <c r="T12" s="610"/>
      <c r="U12" s="2350"/>
      <c r="V12" s="610"/>
      <c r="W12" s="610"/>
      <c r="X12" s="610"/>
      <c r="Y12" s="610"/>
      <c r="Z12" s="610"/>
      <c r="AA12" s="610"/>
      <c r="AB12" s="610"/>
      <c r="AC12" s="610"/>
      <c r="AD12" s="610"/>
      <c r="AE12" s="610"/>
      <c r="AF12" s="610"/>
      <c r="AG12" s="610"/>
      <c r="AH12" s="610"/>
      <c r="AI12" s="610"/>
      <c r="AJ12" s="610"/>
    </row>
    <row r="13" spans="1:36" ht="9.9499999999999993" customHeight="1" x14ac:dyDescent="0.2">
      <c r="A13" s="307"/>
      <c r="B13" s="874"/>
      <c r="C13" s="1056" t="s">
        <v>436</v>
      </c>
      <c r="E13" s="1164">
        <v>419.17200000000003</v>
      </c>
      <c r="F13" s="1164">
        <v>419.25400000000002</v>
      </c>
      <c r="G13" s="1164">
        <v>420.87700000000001</v>
      </c>
      <c r="H13" s="1164">
        <v>418.95</v>
      </c>
      <c r="I13" s="1164">
        <v>417.46699999999998</v>
      </c>
      <c r="J13" s="1164">
        <v>417.63900000000001</v>
      </c>
      <c r="K13" s="1164">
        <v>413.79</v>
      </c>
      <c r="L13" s="1164">
        <v>413.57100000000003</v>
      </c>
      <c r="M13" s="1164">
        <v>412.74</v>
      </c>
      <c r="N13" s="1164">
        <v>405.11700000000002</v>
      </c>
      <c r="O13" s="1164">
        <v>402.42399999999998</v>
      </c>
      <c r="P13" s="1164">
        <v>382.19499999999999</v>
      </c>
      <c r="Q13" s="1164">
        <v>349.27300000000002</v>
      </c>
      <c r="R13" s="318"/>
      <c r="S13" s="307"/>
      <c r="T13" s="2550"/>
      <c r="U13" s="2551"/>
      <c r="V13" s="2447"/>
    </row>
    <row r="14" spans="1:36" ht="12" customHeight="1" x14ac:dyDescent="0.2">
      <c r="A14" s="307"/>
      <c r="B14" s="874"/>
      <c r="C14" s="1056" t="s">
        <v>437</v>
      </c>
      <c r="D14" s="875"/>
      <c r="E14" s="1165">
        <v>105.50108040694512</v>
      </c>
      <c r="F14" s="1165">
        <v>104.69775421682323</v>
      </c>
      <c r="G14" s="1165">
        <v>88.749081051162207</v>
      </c>
      <c r="H14" s="1165">
        <v>88.794587889509486</v>
      </c>
      <c r="I14" s="1165">
        <v>88.347488419587648</v>
      </c>
      <c r="J14" s="1165">
        <v>103.46499141821047</v>
      </c>
      <c r="K14" s="1165">
        <v>102.7688127690616</v>
      </c>
      <c r="L14" s="1165">
        <v>101.77933973334687</v>
      </c>
      <c r="M14" s="1165">
        <v>108.02693830619762</v>
      </c>
      <c r="N14" s="1165">
        <v>107.82342047682521</v>
      </c>
      <c r="O14" s="1165">
        <v>106.93257876732004</v>
      </c>
      <c r="P14" s="1165">
        <v>121.50876546315362</v>
      </c>
      <c r="Q14" s="1165">
        <v>124.22114958198888</v>
      </c>
      <c r="R14" s="318"/>
      <c r="S14" s="307"/>
      <c r="T14" s="2555"/>
      <c r="U14" s="2551"/>
      <c r="V14" s="2447"/>
    </row>
    <row r="15" spans="1:36" s="1068" customFormat="1" ht="9.9499999999999993" customHeight="1" x14ac:dyDescent="0.15">
      <c r="A15" s="1065"/>
      <c r="B15" s="1066"/>
      <c r="C15" s="1183" t="s">
        <v>822</v>
      </c>
      <c r="D15" s="1067"/>
      <c r="E15" s="1067"/>
      <c r="G15" s="1067"/>
      <c r="I15" s="1069"/>
      <c r="J15" s="1070" t="s">
        <v>438</v>
      </c>
      <c r="L15" s="1067"/>
      <c r="M15" s="1071"/>
      <c r="N15" s="1067"/>
      <c r="O15" s="1067"/>
      <c r="P15" s="1067"/>
      <c r="Q15" s="1067"/>
      <c r="R15" s="1072"/>
      <c r="S15" s="1073"/>
      <c r="T15" s="2556"/>
      <c r="U15" s="2557"/>
      <c r="V15" s="2556"/>
      <c r="W15" s="2556"/>
      <c r="X15" s="2556"/>
      <c r="Y15" s="2556"/>
      <c r="Z15" s="2556"/>
      <c r="AA15" s="2556"/>
      <c r="AB15" s="2556"/>
      <c r="AC15" s="2556"/>
      <c r="AD15" s="2556"/>
      <c r="AE15" s="2556"/>
      <c r="AF15" s="2556"/>
      <c r="AG15" s="2556"/>
      <c r="AH15" s="2556"/>
      <c r="AI15" s="2556"/>
      <c r="AJ15" s="2556"/>
    </row>
    <row r="16" spans="1:36" s="1068" customFormat="1" ht="9.9499999999999993" customHeight="1" x14ac:dyDescent="0.2">
      <c r="A16" s="1065"/>
      <c r="B16" s="1066"/>
      <c r="C16" s="2181" t="s">
        <v>439</v>
      </c>
      <c r="D16" s="2181"/>
      <c r="E16" s="2181"/>
      <c r="F16" s="2181"/>
      <c r="G16" s="2181"/>
      <c r="H16" s="2181"/>
      <c r="I16" s="2181"/>
      <c r="J16" s="2181"/>
      <c r="K16" s="2181"/>
      <c r="L16" s="2181"/>
      <c r="M16" s="2181"/>
      <c r="N16" s="2181"/>
      <c r="O16" s="2181"/>
      <c r="P16" s="2181"/>
      <c r="Q16" s="2181"/>
      <c r="R16" s="2182"/>
      <c r="S16" s="1073"/>
      <c r="T16" s="2556"/>
      <c r="U16" s="2556"/>
      <c r="V16" s="2556"/>
      <c r="W16" s="2556"/>
      <c r="X16" s="2556"/>
      <c r="Y16" s="2556"/>
      <c r="Z16" s="2556"/>
      <c r="AA16" s="2556"/>
      <c r="AB16" s="2556"/>
      <c r="AC16" s="2556"/>
      <c r="AD16" s="2556"/>
      <c r="AE16" s="2556"/>
      <c r="AF16" s="2556"/>
      <c r="AG16" s="2556"/>
      <c r="AH16" s="2556"/>
      <c r="AI16" s="2556"/>
      <c r="AJ16" s="2556"/>
    </row>
    <row r="17" spans="1:50" s="1068" customFormat="1" ht="12.6" customHeight="1" x14ac:dyDescent="0.2">
      <c r="A17" s="1065"/>
      <c r="B17" s="1066"/>
      <c r="C17" s="2181" t="s">
        <v>440</v>
      </c>
      <c r="D17" s="2181"/>
      <c r="E17" s="2181"/>
      <c r="F17" s="2181"/>
      <c r="G17" s="2181"/>
      <c r="H17" s="2181"/>
      <c r="I17" s="2181"/>
      <c r="J17" s="2181"/>
      <c r="K17" s="2181"/>
      <c r="L17" s="2181"/>
      <c r="M17" s="2181"/>
      <c r="N17" s="2181"/>
      <c r="O17" s="2181"/>
      <c r="P17" s="2181"/>
      <c r="Q17" s="2181"/>
      <c r="R17" s="2182"/>
      <c r="S17" s="1073"/>
      <c r="T17" s="2556"/>
      <c r="U17" s="2556"/>
      <c r="V17" s="2556"/>
      <c r="W17" s="2556"/>
      <c r="X17" s="2556"/>
      <c r="Y17" s="2556"/>
      <c r="Z17" s="2556"/>
      <c r="AA17" s="2556"/>
      <c r="AB17" s="2556"/>
      <c r="AC17" s="2556"/>
      <c r="AD17" s="2556"/>
      <c r="AE17" s="2556"/>
      <c r="AF17" s="2556"/>
      <c r="AG17" s="2556"/>
      <c r="AH17" s="2556"/>
      <c r="AI17" s="2556"/>
      <c r="AJ17" s="2556"/>
    </row>
    <row r="18" spans="1:50" ht="3.75" customHeight="1" x14ac:dyDescent="0.2">
      <c r="A18" s="307"/>
      <c r="B18" s="317"/>
      <c r="C18" s="583"/>
      <c r="D18" s="583"/>
      <c r="E18" s="583"/>
      <c r="F18" s="583"/>
      <c r="G18" s="583"/>
      <c r="H18" s="583"/>
      <c r="I18" s="583"/>
      <c r="J18" s="583"/>
      <c r="K18" s="583"/>
      <c r="L18" s="583"/>
      <c r="M18" s="583"/>
      <c r="N18" s="583"/>
      <c r="O18" s="583"/>
      <c r="P18" s="583"/>
      <c r="Q18" s="583"/>
      <c r="R18" s="318"/>
      <c r="S18" s="51"/>
    </row>
    <row r="19" spans="1:50" ht="3.75" customHeight="1" x14ac:dyDescent="0.2">
      <c r="A19" s="307"/>
      <c r="B19" s="317"/>
      <c r="C19" s="58"/>
      <c r="D19" s="315"/>
      <c r="E19" s="340"/>
      <c r="F19" s="340"/>
      <c r="G19" s="340"/>
      <c r="H19" s="340"/>
      <c r="I19" s="340"/>
      <c r="J19" s="340"/>
      <c r="K19" s="340"/>
      <c r="L19" s="340"/>
      <c r="M19" s="340"/>
      <c r="N19" s="340"/>
      <c r="O19" s="340"/>
      <c r="P19" s="340"/>
      <c r="Q19" s="340"/>
      <c r="R19" s="318"/>
      <c r="S19" s="307"/>
      <c r="AI19" s="1093"/>
      <c r="AJ19" s="1093"/>
    </row>
    <row r="20" spans="1:50" ht="11.25" customHeight="1" x14ac:dyDescent="0.2">
      <c r="A20" s="307"/>
      <c r="B20" s="317"/>
      <c r="C20" s="58"/>
      <c r="D20" s="315"/>
      <c r="E20" s="340"/>
      <c r="F20" s="340"/>
      <c r="G20" s="340"/>
      <c r="H20" s="340"/>
      <c r="I20" s="340"/>
      <c r="J20" s="340"/>
      <c r="K20" s="340"/>
      <c r="L20" s="340"/>
      <c r="M20" s="340"/>
      <c r="N20" s="340"/>
      <c r="O20" s="340"/>
      <c r="P20" s="340"/>
      <c r="Q20" s="340"/>
      <c r="R20" s="318"/>
      <c r="S20" s="307"/>
      <c r="U20" s="2558"/>
      <c r="V20" s="1092"/>
      <c r="W20" s="1092"/>
      <c r="X20" s="1092"/>
      <c r="Y20" s="1092"/>
      <c r="AF20" s="857"/>
      <c r="AG20" s="857"/>
      <c r="AH20" s="857"/>
      <c r="AI20" s="1093"/>
      <c r="AJ20" s="1093"/>
    </row>
    <row r="21" spans="1:50" ht="11.25" customHeight="1" x14ac:dyDescent="0.2">
      <c r="A21" s="307"/>
      <c r="B21" s="317"/>
      <c r="C21" s="58"/>
      <c r="D21" s="315"/>
      <c r="E21" s="340"/>
      <c r="F21" s="340"/>
      <c r="G21" s="340"/>
      <c r="H21" s="340"/>
      <c r="I21" s="340"/>
      <c r="J21" s="340"/>
      <c r="K21" s="340"/>
      <c r="L21" s="340"/>
      <c r="M21" s="340"/>
      <c r="N21" s="340"/>
      <c r="O21" s="340"/>
      <c r="P21" s="340"/>
      <c r="Q21" s="340"/>
      <c r="R21" s="318"/>
      <c r="S21" s="307"/>
      <c r="U21" s="2558"/>
      <c r="AF21" s="857"/>
      <c r="AG21" s="857"/>
      <c r="AH21" s="857"/>
      <c r="AI21" s="1093"/>
      <c r="AJ21" s="1093"/>
    </row>
    <row r="22" spans="1:50" ht="11.25" customHeight="1" x14ac:dyDescent="0.2">
      <c r="A22" s="307"/>
      <c r="B22" s="317"/>
      <c r="C22" s="58"/>
      <c r="D22" s="315"/>
      <c r="E22" s="340"/>
      <c r="F22" s="340"/>
      <c r="G22" s="340"/>
      <c r="H22" s="340"/>
      <c r="I22" s="340"/>
      <c r="J22" s="340"/>
      <c r="K22" s="340"/>
      <c r="L22" s="340"/>
      <c r="M22" s="340"/>
      <c r="N22" s="340"/>
      <c r="O22" s="340"/>
      <c r="P22" s="340"/>
      <c r="Q22" s="340"/>
      <c r="R22" s="318"/>
      <c r="S22" s="307"/>
      <c r="U22" s="2558"/>
      <c r="AF22" s="1082"/>
      <c r="AG22" s="1083"/>
      <c r="AH22" s="1083"/>
      <c r="AI22" s="1093"/>
      <c r="AJ22" s="1176"/>
      <c r="AK22" s="1074" t="s">
        <v>441</v>
      </c>
      <c r="AL22" s="1074" t="s">
        <v>442</v>
      </c>
    </row>
    <row r="23" spans="1:50" ht="11.25" customHeight="1" x14ac:dyDescent="0.2">
      <c r="A23" s="307"/>
      <c r="B23" s="317"/>
      <c r="C23" s="58"/>
      <c r="D23" s="315"/>
      <c r="E23" s="340"/>
      <c r="F23" s="340"/>
      <c r="G23" s="340"/>
      <c r="H23" s="340"/>
      <c r="I23" s="340"/>
      <c r="J23" s="340"/>
      <c r="K23" s="340"/>
      <c r="L23" s="340"/>
      <c r="M23" s="340"/>
      <c r="N23" s="340"/>
      <c r="O23" s="340"/>
      <c r="P23" s="340"/>
      <c r="Q23" s="340"/>
      <c r="R23" s="318"/>
      <c r="S23" s="307"/>
      <c r="U23" s="2558"/>
      <c r="AF23" s="1082"/>
      <c r="AG23" s="1084"/>
      <c r="AH23" s="1084"/>
      <c r="AI23" s="1093"/>
      <c r="AJ23" s="2559"/>
      <c r="AK23" s="1075" t="e">
        <v>#REF!</v>
      </c>
      <c r="AL23" s="1075" t="e">
        <v>#REF!</v>
      </c>
      <c r="AM23" s="1076" t="s">
        <v>443</v>
      </c>
      <c r="AN23" s="1075"/>
      <c r="AO23" s="1075"/>
      <c r="AP23" s="1075"/>
      <c r="AQ23" s="1075"/>
      <c r="AR23" s="1075"/>
      <c r="AS23" s="1075"/>
      <c r="AT23" s="1075"/>
      <c r="AU23" s="1075"/>
      <c r="AV23" s="1075"/>
      <c r="AW23" s="1075"/>
      <c r="AX23" s="1075"/>
    </row>
    <row r="24" spans="1:50" ht="11.25" customHeight="1" x14ac:dyDescent="0.2">
      <c r="A24" s="307"/>
      <c r="B24" s="317"/>
      <c r="C24" s="58"/>
      <c r="D24" s="315"/>
      <c r="E24" s="340"/>
      <c r="F24" s="340"/>
      <c r="G24" s="340"/>
      <c r="H24" s="340"/>
      <c r="I24" s="340"/>
      <c r="J24" s="340"/>
      <c r="K24" s="340"/>
      <c r="L24" s="340"/>
      <c r="M24" s="340"/>
      <c r="N24" s="340"/>
      <c r="O24" s="340"/>
      <c r="P24" s="340"/>
      <c r="Q24" s="340"/>
      <c r="R24" s="318"/>
      <c r="S24" s="307"/>
      <c r="AF24" s="1082"/>
      <c r="AG24" s="1084"/>
      <c r="AH24" s="1084"/>
      <c r="AI24" s="1093"/>
      <c r="AJ24" s="2559"/>
      <c r="AK24" s="1075" t="e">
        <v>#REF!</v>
      </c>
      <c r="AL24" s="1075" t="e">
        <v>#REF!</v>
      </c>
      <c r="AM24" s="1076" t="s">
        <v>443</v>
      </c>
    </row>
    <row r="25" spans="1:50" ht="11.25" customHeight="1" x14ac:dyDescent="0.2">
      <c r="A25" s="307"/>
      <c r="B25" s="317"/>
      <c r="C25" s="58"/>
      <c r="D25" s="315"/>
      <c r="E25" s="340"/>
      <c r="F25" s="340"/>
      <c r="G25" s="340"/>
      <c r="H25" s="340"/>
      <c r="I25" s="340"/>
      <c r="J25" s="340"/>
      <c r="K25" s="340"/>
      <c r="L25" s="340"/>
      <c r="M25" s="340"/>
      <c r="N25" s="340"/>
      <c r="O25" s="340"/>
      <c r="P25" s="340"/>
      <c r="Q25" s="340"/>
      <c r="R25" s="318"/>
      <c r="S25" s="307"/>
      <c r="AF25" s="1082"/>
      <c r="AG25" s="1084"/>
      <c r="AH25" s="1084"/>
      <c r="AI25" s="1093"/>
      <c r="AJ25" s="2559"/>
      <c r="AK25" s="1075">
        <f>+E$10</f>
        <v>1176.2470109313199</v>
      </c>
      <c r="AL25" s="1075">
        <f>+E$11</f>
        <v>384.01013718194019</v>
      </c>
    </row>
    <row r="26" spans="1:50" ht="11.25" customHeight="1" x14ac:dyDescent="0.2">
      <c r="A26" s="307"/>
      <c r="B26" s="317"/>
      <c r="C26" s="58"/>
      <c r="D26" s="315"/>
      <c r="E26" s="340"/>
      <c r="F26" s="340"/>
      <c r="G26" s="340"/>
      <c r="H26" s="340"/>
      <c r="I26" s="340"/>
      <c r="J26" s="340"/>
      <c r="K26" s="340"/>
      <c r="L26" s="340"/>
      <c r="M26" s="340"/>
      <c r="N26" s="340"/>
      <c r="O26" s="340"/>
      <c r="P26" s="340"/>
      <c r="Q26" s="340"/>
      <c r="R26" s="318"/>
      <c r="S26" s="307"/>
      <c r="U26" s="1176"/>
      <c r="AF26" s="1082"/>
      <c r="AG26" s="1084"/>
      <c r="AH26" s="1084"/>
      <c r="AI26" s="1093"/>
      <c r="AJ26" s="2559"/>
      <c r="AK26" s="1075">
        <f>+F$10</f>
        <v>1195.6158398951368</v>
      </c>
      <c r="AL26" s="1075">
        <f>+F$11</f>
        <v>393.09551115153971</v>
      </c>
    </row>
    <row r="27" spans="1:50" ht="11.25" customHeight="1" x14ac:dyDescent="0.2">
      <c r="A27" s="307"/>
      <c r="B27" s="317"/>
      <c r="C27" s="58"/>
      <c r="D27" s="315"/>
      <c r="E27" s="340"/>
      <c r="F27" s="340"/>
      <c r="G27" s="340"/>
      <c r="H27" s="340"/>
      <c r="I27" s="340"/>
      <c r="J27" s="340"/>
      <c r="K27" s="340"/>
      <c r="L27" s="340"/>
      <c r="M27" s="340"/>
      <c r="N27" s="340"/>
      <c r="O27" s="340"/>
      <c r="P27" s="340"/>
      <c r="Q27" s="340"/>
      <c r="R27" s="318"/>
      <c r="S27" s="307"/>
      <c r="U27" s="1176"/>
      <c r="AF27" s="1082"/>
      <c r="AG27" s="1084"/>
      <c r="AH27" s="1084"/>
      <c r="AI27" s="1093"/>
      <c r="AJ27" s="2559"/>
      <c r="AK27" s="1075">
        <f>+G$10</f>
        <v>1200.996879509647</v>
      </c>
      <c r="AL27" s="1075">
        <f>+G$11</f>
        <v>401.95909066081174</v>
      </c>
    </row>
    <row r="28" spans="1:50" ht="11.25" customHeight="1" x14ac:dyDescent="0.2">
      <c r="A28" s="307"/>
      <c r="B28" s="317"/>
      <c r="C28" s="58"/>
      <c r="D28" s="315"/>
      <c r="E28" s="340"/>
      <c r="F28" s="340"/>
      <c r="G28" s="340"/>
      <c r="H28" s="340"/>
      <c r="I28" s="340"/>
      <c r="J28" s="340"/>
      <c r="K28" s="340"/>
      <c r="L28" s="340"/>
      <c r="M28" s="340"/>
      <c r="N28" s="340"/>
      <c r="O28" s="340"/>
      <c r="P28" s="340"/>
      <c r="Q28" s="340"/>
      <c r="R28" s="318"/>
      <c r="S28" s="307"/>
      <c r="U28" s="1176"/>
      <c r="AF28" s="1082"/>
      <c r="AG28" s="1084"/>
      <c r="AH28" s="1084"/>
      <c r="AI28" s="1093"/>
      <c r="AJ28" s="2559"/>
      <c r="AK28" s="1075">
        <f>+H$10</f>
        <v>1222.1445426267046</v>
      </c>
      <c r="AL28" s="1075">
        <f>+H$11</f>
        <v>414.9011967578096</v>
      </c>
    </row>
    <row r="29" spans="1:50" ht="11.25" customHeight="1" x14ac:dyDescent="0.2">
      <c r="A29" s="307"/>
      <c r="B29" s="317"/>
      <c r="C29" s="58"/>
      <c r="D29" s="315"/>
      <c r="E29" s="340"/>
      <c r="F29" s="340"/>
      <c r="G29" s="340"/>
      <c r="H29" s="340"/>
      <c r="I29" s="340"/>
      <c r="J29" s="340"/>
      <c r="K29" s="340"/>
      <c r="L29" s="340"/>
      <c r="M29" s="340"/>
      <c r="N29" s="340"/>
      <c r="O29" s="340"/>
      <c r="P29" s="340"/>
      <c r="Q29" s="340"/>
      <c r="R29" s="318"/>
      <c r="S29" s="307"/>
      <c r="T29" s="2560"/>
      <c r="U29" s="1176"/>
      <c r="AF29" s="1082"/>
      <c r="AG29" s="1084"/>
      <c r="AH29" s="1084"/>
      <c r="AI29" s="1093"/>
      <c r="AJ29" s="2559"/>
      <c r="AK29" s="1075">
        <f>+I$10</f>
        <v>1507.6940936902497</v>
      </c>
      <c r="AL29" s="1075">
        <f>+I$11</f>
        <v>512.26331070157823</v>
      </c>
    </row>
    <row r="30" spans="1:50" ht="11.25" customHeight="1" x14ac:dyDescent="0.2">
      <c r="A30" s="307"/>
      <c r="B30" s="317"/>
      <c r="C30" s="58"/>
      <c r="D30" s="315"/>
      <c r="E30" s="340"/>
      <c r="F30" s="340"/>
      <c r="G30" s="340"/>
      <c r="H30" s="340"/>
      <c r="I30" s="340"/>
      <c r="J30" s="340"/>
      <c r="K30" s="340"/>
      <c r="L30" s="340"/>
      <c r="M30" s="340"/>
      <c r="N30" s="340"/>
      <c r="O30" s="340"/>
      <c r="P30" s="340"/>
      <c r="Q30" s="340"/>
      <c r="R30" s="318"/>
      <c r="S30" s="307"/>
      <c r="AF30" s="1082"/>
      <c r="AG30" s="1084"/>
      <c r="AH30" s="1084"/>
      <c r="AI30" s="1093"/>
      <c r="AJ30" s="2559"/>
      <c r="AK30" s="1075">
        <f>+J$10</f>
        <v>1370.35588023886</v>
      </c>
      <c r="AL30" s="1075">
        <f>+J$11</f>
        <v>464.94417512751198</v>
      </c>
    </row>
    <row r="31" spans="1:50" ht="11.25" customHeight="1" x14ac:dyDescent="0.2">
      <c r="A31" s="307"/>
      <c r="B31" s="317"/>
      <c r="C31" s="58"/>
      <c r="D31" s="315"/>
      <c r="E31" s="340"/>
      <c r="F31" s="340"/>
      <c r="G31" s="340"/>
      <c r="H31" s="340"/>
      <c r="I31" s="340"/>
      <c r="J31" s="340"/>
      <c r="K31" s="340"/>
      <c r="L31" s="340"/>
      <c r="M31" s="340"/>
      <c r="N31" s="340"/>
      <c r="O31" s="340"/>
      <c r="P31" s="340"/>
      <c r="Q31" s="340"/>
      <c r="R31" s="318"/>
      <c r="S31" s="307"/>
      <c r="T31" s="2560"/>
      <c r="U31" s="1289"/>
      <c r="AF31" s="1082"/>
      <c r="AG31" s="1084"/>
      <c r="AH31" s="1084"/>
      <c r="AJ31" s="2559"/>
      <c r="AK31" s="1075">
        <f>+K$10</f>
        <v>1253.8842456525892</v>
      </c>
      <c r="AL31" s="1075">
        <f>+K$11</f>
        <v>425.93731728988894</v>
      </c>
    </row>
    <row r="32" spans="1:50" ht="10.5" customHeight="1" x14ac:dyDescent="0.2">
      <c r="A32" s="307"/>
      <c r="B32" s="317"/>
      <c r="C32" s="58"/>
      <c r="D32" s="315"/>
      <c r="E32" s="340"/>
      <c r="F32" s="340"/>
      <c r="G32" s="340"/>
      <c r="H32" s="340"/>
      <c r="I32" s="340"/>
      <c r="J32" s="340"/>
      <c r="K32" s="340"/>
      <c r="L32" s="340"/>
      <c r="M32" s="340"/>
      <c r="N32" s="340"/>
      <c r="O32" s="340"/>
      <c r="P32" s="340"/>
      <c r="Q32" s="340"/>
      <c r="R32" s="318"/>
      <c r="S32" s="307"/>
      <c r="AF32" s="1082"/>
      <c r="AG32" s="1084"/>
      <c r="AH32" s="1084"/>
      <c r="AJ32" s="2559"/>
      <c r="AK32" s="1075">
        <f>+L$10</f>
        <v>1182.5863915638884</v>
      </c>
      <c r="AL32" s="1075">
        <f>+L$11</f>
        <v>401.70440761588344</v>
      </c>
    </row>
    <row r="33" spans="1:38" ht="6" customHeight="1" x14ac:dyDescent="0.2">
      <c r="A33" s="307"/>
      <c r="B33" s="317"/>
      <c r="C33" s="58"/>
      <c r="D33" s="315"/>
      <c r="E33" s="340"/>
      <c r="F33" s="340"/>
      <c r="G33" s="340"/>
      <c r="H33" s="340"/>
      <c r="I33" s="340"/>
      <c r="J33" s="340"/>
      <c r="K33" s="340"/>
      <c r="L33" s="340"/>
      <c r="M33" s="340"/>
      <c r="N33" s="340"/>
      <c r="O33" s="340"/>
      <c r="P33" s="340"/>
      <c r="Q33" s="340"/>
      <c r="R33" s="318"/>
      <c r="S33" s="307"/>
      <c r="AF33" s="1082"/>
      <c r="AG33" s="1084"/>
      <c r="AH33" s="1084"/>
      <c r="AJ33" s="2559"/>
      <c r="AK33" s="1075">
        <f>+M$10</f>
        <v>1195.3345615832573</v>
      </c>
      <c r="AL33" s="1075">
        <f>+M$11</f>
        <v>406.23522480603918</v>
      </c>
    </row>
    <row r="34" spans="1:38" s="330" customFormat="1" ht="9.9499999999999993" customHeight="1" x14ac:dyDescent="0.2">
      <c r="A34" s="327"/>
      <c r="B34" s="328"/>
      <c r="C34" s="1077" t="s">
        <v>476</v>
      </c>
      <c r="D34" s="1077"/>
      <c r="E34" s="329"/>
      <c r="F34" s="329"/>
      <c r="G34" s="329"/>
      <c r="H34" s="329"/>
      <c r="I34" s="329"/>
      <c r="J34" s="329"/>
      <c r="K34" s="329"/>
      <c r="L34" s="329"/>
      <c r="M34" s="329"/>
      <c r="N34" s="329"/>
      <c r="O34" s="329"/>
      <c r="P34" s="329"/>
      <c r="Q34" s="329"/>
      <c r="R34" s="318"/>
      <c r="S34" s="307"/>
      <c r="T34" s="610"/>
      <c r="U34" s="2350"/>
      <c r="V34" s="610"/>
      <c r="W34" s="610"/>
      <c r="X34" s="610"/>
      <c r="Y34" s="610"/>
      <c r="Z34" s="610"/>
      <c r="AA34" s="610"/>
      <c r="AB34" s="610"/>
      <c r="AC34" s="610"/>
      <c r="AD34" s="610"/>
      <c r="AE34" s="610"/>
      <c r="AF34" s="1082"/>
      <c r="AG34" s="1084"/>
      <c r="AH34" s="1084"/>
      <c r="AI34" s="334"/>
      <c r="AJ34" s="2559"/>
      <c r="AK34" s="1075">
        <f>+N$10</f>
        <v>1693.459136247172</v>
      </c>
      <c r="AL34" s="1075">
        <f>+N$11</f>
        <v>575.14771695642389</v>
      </c>
    </row>
    <row r="35" spans="1:38" s="321" customFormat="1" ht="10.5" customHeight="1" x14ac:dyDescent="0.2">
      <c r="A35" s="319"/>
      <c r="B35" s="879"/>
      <c r="C35" s="1078" t="s">
        <v>444</v>
      </c>
      <c r="D35" s="1079"/>
      <c r="E35" s="1164">
        <v>405.411</v>
      </c>
      <c r="F35" s="1164">
        <v>407.50599999999997</v>
      </c>
      <c r="G35" s="1164">
        <v>409.67500000000001</v>
      </c>
      <c r="H35" s="1164">
        <v>412.08600000000001</v>
      </c>
      <c r="I35" s="1164">
        <v>414.55200000000002</v>
      </c>
      <c r="J35" s="1164">
        <v>416.25200000000001</v>
      </c>
      <c r="K35" s="1164">
        <v>416.5</v>
      </c>
      <c r="L35" s="1164">
        <v>418.34500000000003</v>
      </c>
      <c r="M35" s="1164">
        <v>419.19499999999999</v>
      </c>
      <c r="N35" s="1164">
        <v>420.21499999999997</v>
      </c>
      <c r="O35" s="1164">
        <v>419.63499999999999</v>
      </c>
      <c r="P35" s="1164">
        <v>419.08300000000003</v>
      </c>
      <c r="Q35" s="1164">
        <v>419.84899999999999</v>
      </c>
      <c r="R35" s="1080"/>
      <c r="S35" s="319"/>
      <c r="T35" s="606"/>
      <c r="U35" s="2561"/>
      <c r="V35" s="606"/>
      <c r="W35" s="606"/>
      <c r="X35" s="606"/>
      <c r="Y35" s="606"/>
      <c r="Z35" s="606"/>
      <c r="AA35" s="606"/>
      <c r="AB35" s="606"/>
      <c r="AC35" s="606"/>
      <c r="AD35" s="606"/>
      <c r="AE35" s="606"/>
      <c r="AF35" s="1082"/>
      <c r="AG35" s="1084"/>
      <c r="AH35" s="1084"/>
      <c r="AI35" s="334"/>
      <c r="AJ35" s="2559"/>
      <c r="AK35" s="1075">
        <f>+O$10</f>
        <v>1441.3582200233272</v>
      </c>
      <c r="AL35" s="1075">
        <f>+O$11</f>
        <v>490.12943902994016</v>
      </c>
    </row>
    <row r="36" spans="1:38" ht="9.6" customHeight="1" x14ac:dyDescent="0.2">
      <c r="A36" s="307"/>
      <c r="B36" s="317"/>
      <c r="C36" s="1081" t="s">
        <v>60</v>
      </c>
      <c r="D36" s="868"/>
      <c r="E36" s="1168">
        <v>25.14</v>
      </c>
      <c r="F36" s="1168">
        <v>25.295999999999999</v>
      </c>
      <c r="G36" s="1168">
        <v>25.417999999999999</v>
      </c>
      <c r="H36" s="1168">
        <v>25.489000000000001</v>
      </c>
      <c r="I36" s="1168">
        <v>25.587</v>
      </c>
      <c r="J36" s="1168">
        <v>25.664999999999999</v>
      </c>
      <c r="K36" s="1168">
        <v>25.504000000000001</v>
      </c>
      <c r="L36" s="1168">
        <v>25.762</v>
      </c>
      <c r="M36" s="1168">
        <v>25.835999999999999</v>
      </c>
      <c r="N36" s="1168">
        <v>25.855</v>
      </c>
      <c r="O36" s="1168">
        <v>25.585999999999999</v>
      </c>
      <c r="P36" s="1168">
        <v>25.603000000000002</v>
      </c>
      <c r="Q36" s="1168">
        <v>25.646999999999998</v>
      </c>
      <c r="R36" s="318"/>
      <c r="S36" s="307">
        <v>24716</v>
      </c>
      <c r="T36" s="2447"/>
      <c r="AF36" s="1082"/>
      <c r="AG36" s="1084"/>
      <c r="AH36" s="1084"/>
      <c r="AJ36" s="2559"/>
      <c r="AK36" s="1075">
        <f>+P$10</f>
        <v>1200.0728114190865</v>
      </c>
      <c r="AL36" s="1075">
        <f>+P$11</f>
        <v>407.21038162088138</v>
      </c>
    </row>
    <row r="37" spans="1:38" ht="9.6" customHeight="1" x14ac:dyDescent="0.2">
      <c r="A37" s="307"/>
      <c r="B37" s="317"/>
      <c r="C37" s="1081" t="s">
        <v>53</v>
      </c>
      <c r="D37" s="868"/>
      <c r="E37" s="1168">
        <v>5.7779999999999996</v>
      </c>
      <c r="F37" s="1168">
        <v>5.8310000000000004</v>
      </c>
      <c r="G37" s="1168">
        <v>5.9050000000000002</v>
      </c>
      <c r="H37" s="1168">
        <v>5.9630000000000001</v>
      </c>
      <c r="I37" s="1168">
        <v>6.01</v>
      </c>
      <c r="J37" s="1168">
        <v>6.0640000000000001</v>
      </c>
      <c r="K37" s="1168">
        <v>6.0720000000000001</v>
      </c>
      <c r="L37" s="1168">
        <v>6.0490000000000004</v>
      </c>
      <c r="M37" s="1168">
        <v>6.0570000000000004</v>
      </c>
      <c r="N37" s="1168">
        <v>6.12</v>
      </c>
      <c r="O37" s="1168">
        <v>6.0960000000000001</v>
      </c>
      <c r="P37" s="1168">
        <v>6.0869999999999997</v>
      </c>
      <c r="Q37" s="1168">
        <v>6.0519999999999996</v>
      </c>
      <c r="R37" s="318"/>
      <c r="S37" s="307">
        <v>5505</v>
      </c>
      <c r="T37" s="2447"/>
      <c r="AF37" s="1082"/>
      <c r="AG37" s="1084"/>
      <c r="AH37" s="1084"/>
      <c r="AJ37" s="2559"/>
      <c r="AK37" s="1075">
        <f>+Q$10</f>
        <v>1197.8007714996004</v>
      </c>
      <c r="AL37" s="1075">
        <f>+Q$11</f>
        <v>407.41267864365938</v>
      </c>
    </row>
    <row r="38" spans="1:38" ht="9.6" customHeight="1" x14ac:dyDescent="0.2">
      <c r="A38" s="307"/>
      <c r="B38" s="317"/>
      <c r="C38" s="1081" t="s">
        <v>62</v>
      </c>
      <c r="D38" s="868"/>
      <c r="E38" s="1168">
        <v>34.427999999999997</v>
      </c>
      <c r="F38" s="1168">
        <v>34.548000000000002</v>
      </c>
      <c r="G38" s="1168">
        <v>34.697000000000003</v>
      </c>
      <c r="H38" s="1168">
        <v>34.911999999999999</v>
      </c>
      <c r="I38" s="1168">
        <v>35.069000000000003</v>
      </c>
      <c r="J38" s="1168">
        <v>35.206000000000003</v>
      </c>
      <c r="K38" s="1168">
        <v>35.237000000000002</v>
      </c>
      <c r="L38" s="1168">
        <v>35.430999999999997</v>
      </c>
      <c r="M38" s="1168">
        <v>35.558</v>
      </c>
      <c r="N38" s="1168">
        <v>35.677999999999997</v>
      </c>
      <c r="O38" s="1168">
        <v>35.689</v>
      </c>
      <c r="P38" s="1168">
        <v>35.722000000000001</v>
      </c>
      <c r="Q38" s="1168">
        <v>35.777999999999999</v>
      </c>
      <c r="R38" s="318"/>
      <c r="S38" s="307">
        <v>35834</v>
      </c>
      <c r="T38" s="2447"/>
      <c r="AF38" s="857"/>
      <c r="AG38" s="857"/>
      <c r="AH38" s="857"/>
    </row>
    <row r="39" spans="1:38" ht="9.6" customHeight="1" x14ac:dyDescent="0.2">
      <c r="A39" s="307"/>
      <c r="B39" s="317"/>
      <c r="C39" s="1081" t="s">
        <v>64</v>
      </c>
      <c r="D39" s="868"/>
      <c r="E39" s="1168">
        <v>4.3230000000000004</v>
      </c>
      <c r="F39" s="1168">
        <v>4.3410000000000002</v>
      </c>
      <c r="G39" s="1168">
        <v>4.3819999999999997</v>
      </c>
      <c r="H39" s="1168">
        <v>4.4180000000000001</v>
      </c>
      <c r="I39" s="1168">
        <v>4.4489999999999998</v>
      </c>
      <c r="J39" s="1168">
        <v>4.4749999999999996</v>
      </c>
      <c r="K39" s="1168">
        <v>4.4980000000000002</v>
      </c>
      <c r="L39" s="1168">
        <v>4.5250000000000004</v>
      </c>
      <c r="M39" s="1168">
        <v>4.5190000000000001</v>
      </c>
      <c r="N39" s="1168">
        <v>4.5460000000000003</v>
      </c>
      <c r="O39" s="1168">
        <v>4.5279999999999996</v>
      </c>
      <c r="P39" s="1168">
        <v>4.5330000000000004</v>
      </c>
      <c r="Q39" s="1168">
        <v>4.5359999999999996</v>
      </c>
      <c r="R39" s="318"/>
      <c r="S39" s="307">
        <v>3304</v>
      </c>
      <c r="T39" s="2447"/>
    </row>
    <row r="40" spans="1:38" ht="9.6" customHeight="1" x14ac:dyDescent="0.2">
      <c r="A40" s="307"/>
      <c r="B40" s="317"/>
      <c r="C40" s="1081" t="s">
        <v>73</v>
      </c>
      <c r="D40" s="868"/>
      <c r="E40" s="1168">
        <v>6.133</v>
      </c>
      <c r="F40" s="1168">
        <v>6.1639999999999997</v>
      </c>
      <c r="G40" s="1168">
        <v>6.2089999999999996</v>
      </c>
      <c r="H40" s="1168">
        <v>6.2309999999999999</v>
      </c>
      <c r="I40" s="1168">
        <v>6.29</v>
      </c>
      <c r="J40" s="1168">
        <v>6.3140000000000001</v>
      </c>
      <c r="K40" s="1168">
        <v>6.3079999999999998</v>
      </c>
      <c r="L40" s="1168">
        <v>6.35</v>
      </c>
      <c r="M40" s="1168">
        <v>6.3650000000000002</v>
      </c>
      <c r="N40" s="1168">
        <v>6.3730000000000002</v>
      </c>
      <c r="O40" s="1168">
        <v>6.3979999999999997</v>
      </c>
      <c r="P40" s="1168">
        <v>6.3879999999999999</v>
      </c>
      <c r="Q40" s="1168">
        <v>6.407</v>
      </c>
      <c r="R40" s="318"/>
      <c r="S40" s="307">
        <v>6334</v>
      </c>
      <c r="T40" s="2447"/>
    </row>
    <row r="41" spans="1:38" ht="9.6" customHeight="1" x14ac:dyDescent="0.2">
      <c r="A41" s="307"/>
      <c r="B41" s="317"/>
      <c r="C41" s="1081" t="s">
        <v>59</v>
      </c>
      <c r="D41" s="868"/>
      <c r="E41" s="1168">
        <v>13.516</v>
      </c>
      <c r="F41" s="1168">
        <v>13.558999999999999</v>
      </c>
      <c r="G41" s="1168">
        <v>13.637</v>
      </c>
      <c r="H41" s="1168">
        <v>13.705</v>
      </c>
      <c r="I41" s="1168">
        <v>13.749000000000001</v>
      </c>
      <c r="J41" s="1168">
        <v>13.81</v>
      </c>
      <c r="K41" s="1168">
        <v>13.842000000000001</v>
      </c>
      <c r="L41" s="1168">
        <v>13.875</v>
      </c>
      <c r="M41" s="1168">
        <v>13.879</v>
      </c>
      <c r="N41" s="1168">
        <v>13.891</v>
      </c>
      <c r="O41" s="1168">
        <v>13.893000000000001</v>
      </c>
      <c r="P41" s="1168">
        <v>13.907</v>
      </c>
      <c r="Q41" s="1168">
        <v>13.93</v>
      </c>
      <c r="R41" s="318"/>
      <c r="S41" s="307">
        <v>14052</v>
      </c>
      <c r="T41" s="2447"/>
      <c r="AE41" s="857"/>
      <c r="AF41" s="857"/>
      <c r="AG41" s="857"/>
      <c r="AH41" s="857"/>
      <c r="AI41" s="857"/>
      <c r="AJ41" s="857"/>
    </row>
    <row r="42" spans="1:38" ht="9.6" customHeight="1" x14ac:dyDescent="0.2">
      <c r="A42" s="307"/>
      <c r="B42" s="317"/>
      <c r="C42" s="1081" t="s">
        <v>54</v>
      </c>
      <c r="D42" s="868"/>
      <c r="E42" s="1168">
        <v>6.2670000000000003</v>
      </c>
      <c r="F42" s="1168">
        <v>6.2859999999999996</v>
      </c>
      <c r="G42" s="1168">
        <v>6.3259999999999996</v>
      </c>
      <c r="H42" s="1168">
        <v>6.3529999999999998</v>
      </c>
      <c r="I42" s="1168">
        <v>6.3630000000000004</v>
      </c>
      <c r="J42" s="1168">
        <v>6.3719999999999999</v>
      </c>
      <c r="K42" s="1168">
        <v>6.4059999999999997</v>
      </c>
      <c r="L42" s="1168">
        <v>6.4260000000000002</v>
      </c>
      <c r="M42" s="1168">
        <v>6.45</v>
      </c>
      <c r="N42" s="1168">
        <v>6.4660000000000002</v>
      </c>
      <c r="O42" s="1168">
        <v>6.4770000000000003</v>
      </c>
      <c r="P42" s="1168">
        <v>6.4909999999999997</v>
      </c>
      <c r="Q42" s="1168">
        <v>6.4989999999999997</v>
      </c>
      <c r="R42" s="318"/>
      <c r="S42" s="307">
        <v>5973</v>
      </c>
      <c r="T42" s="2447"/>
      <c r="AE42" s="857"/>
      <c r="AF42" s="857"/>
      <c r="AG42" s="857"/>
      <c r="AH42" s="857"/>
      <c r="AI42" s="857"/>
      <c r="AJ42" s="857"/>
    </row>
    <row r="43" spans="1:38" ht="9.6" customHeight="1" x14ac:dyDescent="0.2">
      <c r="A43" s="307"/>
      <c r="B43" s="317"/>
      <c r="C43" s="1081" t="s">
        <v>72</v>
      </c>
      <c r="D43" s="868"/>
      <c r="E43" s="1168">
        <v>21.864999999999998</v>
      </c>
      <c r="F43" s="1168">
        <v>22.018999999999998</v>
      </c>
      <c r="G43" s="1168">
        <v>22.251000000000001</v>
      </c>
      <c r="H43" s="1168">
        <v>22.646000000000001</v>
      </c>
      <c r="I43" s="1168">
        <v>23.25</v>
      </c>
      <c r="J43" s="1168">
        <v>23.396000000000001</v>
      </c>
      <c r="K43" s="1168">
        <v>23.414999999999999</v>
      </c>
      <c r="L43" s="1168">
        <v>23.443999999999999</v>
      </c>
      <c r="M43" s="1168">
        <v>23.318999999999999</v>
      </c>
      <c r="N43" s="1168">
        <v>23.169</v>
      </c>
      <c r="O43" s="1168">
        <v>22.835999999999999</v>
      </c>
      <c r="P43" s="1168">
        <v>22.443000000000001</v>
      </c>
      <c r="Q43" s="1168">
        <v>22.274999999999999</v>
      </c>
      <c r="R43" s="318"/>
      <c r="S43" s="307">
        <v>26102</v>
      </c>
      <c r="T43" s="2447"/>
      <c r="AE43" s="857"/>
      <c r="AF43" s="857"/>
      <c r="AG43" s="857"/>
      <c r="AH43" s="857"/>
      <c r="AI43" s="857"/>
      <c r="AJ43" s="857"/>
    </row>
    <row r="44" spans="1:38" ht="9.6" customHeight="1" x14ac:dyDescent="0.2">
      <c r="A44" s="307"/>
      <c r="B44" s="317"/>
      <c r="C44" s="1081" t="s">
        <v>74</v>
      </c>
      <c r="D44" s="868"/>
      <c r="E44" s="1168">
        <v>5.1059999999999999</v>
      </c>
      <c r="F44" s="1168">
        <v>5.1100000000000003</v>
      </c>
      <c r="G44" s="1168">
        <v>5.1189999999999998</v>
      </c>
      <c r="H44" s="1168">
        <v>5.16</v>
      </c>
      <c r="I44" s="1168">
        <v>5.181</v>
      </c>
      <c r="J44" s="1168">
        <v>5.1790000000000003</v>
      </c>
      <c r="K44" s="1168">
        <v>5.1740000000000004</v>
      </c>
      <c r="L44" s="1168">
        <v>5.1970000000000001</v>
      </c>
      <c r="M44" s="1168">
        <v>5.1890000000000001</v>
      </c>
      <c r="N44" s="1168">
        <v>5.1879999999999997</v>
      </c>
      <c r="O44" s="1168">
        <v>5.194</v>
      </c>
      <c r="P44" s="1168">
        <v>5.202</v>
      </c>
      <c r="Q44" s="1168">
        <v>5.21</v>
      </c>
      <c r="R44" s="318"/>
      <c r="S44" s="307">
        <v>4393</v>
      </c>
      <c r="T44" s="2447"/>
      <c r="AE44" s="857"/>
      <c r="AF44" s="857"/>
      <c r="AG44" s="857"/>
      <c r="AH44" s="857"/>
      <c r="AI44" s="857"/>
      <c r="AJ44" s="857"/>
    </row>
    <row r="45" spans="1:38" ht="9.6" customHeight="1" x14ac:dyDescent="0.2">
      <c r="A45" s="307"/>
      <c r="B45" s="317"/>
      <c r="C45" s="1081" t="s">
        <v>58</v>
      </c>
      <c r="D45" s="868"/>
      <c r="E45" s="1168">
        <v>19.879000000000001</v>
      </c>
      <c r="F45" s="1168">
        <v>20.035</v>
      </c>
      <c r="G45" s="1168">
        <v>20.170000000000002</v>
      </c>
      <c r="H45" s="1168">
        <v>20.254999999999999</v>
      </c>
      <c r="I45" s="1168">
        <v>20.366</v>
      </c>
      <c r="J45" s="1168">
        <v>20.449000000000002</v>
      </c>
      <c r="K45" s="1168">
        <v>20.483000000000001</v>
      </c>
      <c r="L45" s="1168">
        <v>20.521000000000001</v>
      </c>
      <c r="M45" s="1168">
        <v>20.532</v>
      </c>
      <c r="N45" s="1168">
        <v>20.539000000000001</v>
      </c>
      <c r="O45" s="1168">
        <v>20.536999999999999</v>
      </c>
      <c r="P45" s="1168">
        <v>20.542000000000002</v>
      </c>
      <c r="Q45" s="1168">
        <v>20.603999999999999</v>
      </c>
      <c r="R45" s="318"/>
      <c r="S45" s="307">
        <v>16923</v>
      </c>
      <c r="T45" s="2447"/>
      <c r="AE45" s="857"/>
      <c r="AF45" s="857"/>
      <c r="AG45" s="857"/>
      <c r="AH45" s="857"/>
      <c r="AI45" s="857"/>
      <c r="AJ45" s="857"/>
    </row>
    <row r="46" spans="1:38" ht="9.6" customHeight="1" x14ac:dyDescent="0.2">
      <c r="A46" s="307"/>
      <c r="B46" s="317"/>
      <c r="C46" s="1081" t="s">
        <v>57</v>
      </c>
      <c r="D46" s="868"/>
      <c r="E46" s="1168">
        <v>103.60599999999999</v>
      </c>
      <c r="F46" s="1168">
        <v>104.062</v>
      </c>
      <c r="G46" s="1168">
        <v>104.544</v>
      </c>
      <c r="H46" s="1168">
        <v>104.991</v>
      </c>
      <c r="I46" s="1168">
        <v>105.41</v>
      </c>
      <c r="J46" s="1168">
        <v>105.797</v>
      </c>
      <c r="K46" s="1168">
        <v>105.83</v>
      </c>
      <c r="L46" s="1168">
        <v>106.366</v>
      </c>
      <c r="M46" s="1168">
        <v>106.694</v>
      </c>
      <c r="N46" s="1168">
        <v>107.10899999999999</v>
      </c>
      <c r="O46" s="1168">
        <v>107.218</v>
      </c>
      <c r="P46" s="1168">
        <v>107.121</v>
      </c>
      <c r="Q46" s="1168">
        <v>107.48</v>
      </c>
      <c r="R46" s="318"/>
      <c r="S46" s="307">
        <v>81201</v>
      </c>
      <c r="T46" s="2447"/>
      <c r="AE46" s="857"/>
      <c r="AF46" s="1082"/>
      <c r="AG46" s="1083"/>
      <c r="AH46" s="1083"/>
      <c r="AI46" s="857"/>
      <c r="AJ46" s="857"/>
    </row>
    <row r="47" spans="1:38" ht="9.6" customHeight="1" x14ac:dyDescent="0.2">
      <c r="A47" s="307"/>
      <c r="B47" s="317"/>
      <c r="C47" s="1081" t="s">
        <v>55</v>
      </c>
      <c r="D47" s="868"/>
      <c r="E47" s="1168">
        <v>3.8239999999999998</v>
      </c>
      <c r="F47" s="1168">
        <v>3.8359999999999999</v>
      </c>
      <c r="G47" s="1168">
        <v>3.855</v>
      </c>
      <c r="H47" s="1168">
        <v>3.899</v>
      </c>
      <c r="I47" s="1168">
        <v>3.9220000000000002</v>
      </c>
      <c r="J47" s="1168">
        <v>3.944</v>
      </c>
      <c r="K47" s="1168">
        <v>3.9390000000000001</v>
      </c>
      <c r="L47" s="1168">
        <v>3.9470000000000001</v>
      </c>
      <c r="M47" s="1168">
        <v>3.9750000000000001</v>
      </c>
      <c r="N47" s="1168">
        <v>3.9860000000000002</v>
      </c>
      <c r="O47" s="1168">
        <v>3.9820000000000002</v>
      </c>
      <c r="P47" s="1168">
        <v>3.9630000000000001</v>
      </c>
      <c r="Q47" s="1168">
        <v>3.9860000000000002</v>
      </c>
      <c r="R47" s="318"/>
      <c r="S47" s="307">
        <v>4403</v>
      </c>
      <c r="T47" s="2447"/>
      <c r="AE47" s="857"/>
      <c r="AF47" s="1082"/>
      <c r="AG47" s="1084"/>
      <c r="AH47" s="1084"/>
      <c r="AI47" s="857"/>
      <c r="AJ47" s="857"/>
    </row>
    <row r="48" spans="1:38" ht="9.6" customHeight="1" x14ac:dyDescent="0.2">
      <c r="A48" s="307"/>
      <c r="B48" s="317"/>
      <c r="C48" s="1081" t="s">
        <v>61</v>
      </c>
      <c r="D48" s="868"/>
      <c r="E48" s="1168">
        <v>70.798000000000002</v>
      </c>
      <c r="F48" s="1168">
        <v>71.031999999999996</v>
      </c>
      <c r="G48" s="1168">
        <v>71.384</v>
      </c>
      <c r="H48" s="1168">
        <v>71.712000000000003</v>
      </c>
      <c r="I48" s="1168">
        <v>72.016999999999996</v>
      </c>
      <c r="J48" s="1168">
        <v>72.382000000000005</v>
      </c>
      <c r="K48" s="1168">
        <v>72.44</v>
      </c>
      <c r="L48" s="1168">
        <v>72.704999999999998</v>
      </c>
      <c r="M48" s="1168">
        <v>72.888000000000005</v>
      </c>
      <c r="N48" s="1168">
        <v>73.131</v>
      </c>
      <c r="O48" s="1168">
        <v>73.084000000000003</v>
      </c>
      <c r="P48" s="1168">
        <v>73.108999999999995</v>
      </c>
      <c r="Q48" s="1168">
        <v>73.265000000000001</v>
      </c>
      <c r="R48" s="318"/>
      <c r="S48" s="307">
        <v>88638</v>
      </c>
      <c r="T48" s="2447"/>
      <c r="AE48" s="857"/>
      <c r="AF48" s="1082"/>
      <c r="AG48" s="1084"/>
      <c r="AH48" s="1084"/>
      <c r="AI48" s="857"/>
      <c r="AJ48" s="857"/>
    </row>
    <row r="49" spans="1:36" ht="9.6" customHeight="1" x14ac:dyDescent="0.2">
      <c r="A49" s="307"/>
      <c r="B49" s="317"/>
      <c r="C49" s="1081" t="s">
        <v>77</v>
      </c>
      <c r="D49" s="868"/>
      <c r="E49" s="1168">
        <v>14.756</v>
      </c>
      <c r="F49" s="1168">
        <v>14.827</v>
      </c>
      <c r="G49" s="1168">
        <v>14.920999999999999</v>
      </c>
      <c r="H49" s="1168">
        <v>15.025</v>
      </c>
      <c r="I49" s="1168">
        <v>15.116</v>
      </c>
      <c r="J49" s="1168">
        <v>15.161</v>
      </c>
      <c r="K49" s="1168">
        <v>15.221</v>
      </c>
      <c r="L49" s="1168">
        <v>15.259</v>
      </c>
      <c r="M49" s="1168">
        <v>15.311999999999999</v>
      </c>
      <c r="N49" s="1168">
        <v>15.34</v>
      </c>
      <c r="O49" s="1168">
        <v>15.311</v>
      </c>
      <c r="P49" s="1168">
        <v>15.247999999999999</v>
      </c>
      <c r="Q49" s="1168">
        <v>15.292</v>
      </c>
      <c r="R49" s="318"/>
      <c r="S49" s="307">
        <v>18640</v>
      </c>
      <c r="T49" s="2447"/>
      <c r="AE49" s="857"/>
      <c r="AF49" s="1082"/>
      <c r="AG49" s="1084"/>
      <c r="AH49" s="1084"/>
      <c r="AI49" s="857"/>
      <c r="AJ49" s="857"/>
    </row>
    <row r="50" spans="1:36" ht="9.6" customHeight="1" x14ac:dyDescent="0.2">
      <c r="A50" s="307"/>
      <c r="B50" s="317"/>
      <c r="C50" s="1081" t="s">
        <v>56</v>
      </c>
      <c r="D50" s="868"/>
      <c r="E50" s="1168">
        <v>25.166</v>
      </c>
      <c r="F50" s="1168">
        <v>25.35</v>
      </c>
      <c r="G50" s="1168">
        <v>25.498000000000001</v>
      </c>
      <c r="H50" s="1168">
        <v>25.704000000000001</v>
      </c>
      <c r="I50" s="1168">
        <v>25.885000000000002</v>
      </c>
      <c r="J50" s="1168">
        <v>25.966000000000001</v>
      </c>
      <c r="K50" s="1168">
        <v>25.975999999999999</v>
      </c>
      <c r="L50" s="1168">
        <v>26.13</v>
      </c>
      <c r="M50" s="1168">
        <v>26.274999999999999</v>
      </c>
      <c r="N50" s="1168">
        <v>26.402000000000001</v>
      </c>
      <c r="O50" s="1168">
        <v>26.413</v>
      </c>
      <c r="P50" s="1168">
        <v>26.414999999999999</v>
      </c>
      <c r="Q50" s="1168">
        <v>26.405000000000001</v>
      </c>
      <c r="R50" s="318"/>
      <c r="S50" s="307">
        <v>35533</v>
      </c>
      <c r="T50" s="2447"/>
      <c r="AE50" s="857"/>
      <c r="AF50" s="1082"/>
      <c r="AG50" s="1084"/>
      <c r="AH50" s="1084"/>
      <c r="AI50" s="857"/>
      <c r="AJ50" s="857"/>
    </row>
    <row r="51" spans="1:36" ht="9.6" customHeight="1" x14ac:dyDescent="0.2">
      <c r="A51" s="307"/>
      <c r="B51" s="317"/>
      <c r="C51" s="1081" t="s">
        <v>63</v>
      </c>
      <c r="D51" s="868"/>
      <c r="E51" s="1168">
        <v>8.6929999999999996</v>
      </c>
      <c r="F51" s="1168">
        <v>8.7789999999999999</v>
      </c>
      <c r="G51" s="1168">
        <v>8.8179999999999996</v>
      </c>
      <c r="H51" s="1168">
        <v>8.8450000000000006</v>
      </c>
      <c r="I51" s="1168">
        <v>8.8680000000000003</v>
      </c>
      <c r="J51" s="1168">
        <v>8.9260000000000002</v>
      </c>
      <c r="K51" s="1168">
        <v>8.9380000000000006</v>
      </c>
      <c r="L51" s="1168">
        <v>8.9789999999999992</v>
      </c>
      <c r="M51" s="1168">
        <v>8.9789999999999992</v>
      </c>
      <c r="N51" s="1168">
        <v>9.0380000000000003</v>
      </c>
      <c r="O51" s="1168">
        <v>9.0359999999999996</v>
      </c>
      <c r="P51" s="1168">
        <v>8.9350000000000005</v>
      </c>
      <c r="Q51" s="1168">
        <v>8.9480000000000004</v>
      </c>
      <c r="R51" s="318"/>
      <c r="S51" s="307">
        <v>6979</v>
      </c>
      <c r="T51" s="2447"/>
      <c r="AE51" s="857"/>
      <c r="AF51" s="1082"/>
      <c r="AG51" s="1084"/>
      <c r="AH51" s="1084"/>
      <c r="AI51" s="857"/>
      <c r="AJ51" s="857"/>
    </row>
    <row r="52" spans="1:36" ht="9.6" customHeight="1" x14ac:dyDescent="0.2">
      <c r="A52" s="307"/>
      <c r="B52" s="317"/>
      <c r="C52" s="1081" t="s">
        <v>65</v>
      </c>
      <c r="D52" s="868"/>
      <c r="E52" s="1168">
        <v>6.6479999999999997</v>
      </c>
      <c r="F52" s="1168">
        <v>6.6390000000000002</v>
      </c>
      <c r="G52" s="1168">
        <v>6.6710000000000003</v>
      </c>
      <c r="H52" s="1168">
        <v>6.7249999999999996</v>
      </c>
      <c r="I52" s="1168">
        <v>6.7430000000000003</v>
      </c>
      <c r="J52" s="1168">
        <v>6.7759999999999998</v>
      </c>
      <c r="K52" s="1168">
        <v>6.7679999999999998</v>
      </c>
      <c r="L52" s="1168">
        <v>6.7949999999999999</v>
      </c>
      <c r="M52" s="1168">
        <v>6.7949999999999999</v>
      </c>
      <c r="N52" s="1168">
        <v>6.8090000000000002</v>
      </c>
      <c r="O52" s="1168">
        <v>6.8040000000000003</v>
      </c>
      <c r="P52" s="1168">
        <v>6.8230000000000004</v>
      </c>
      <c r="Q52" s="1168">
        <v>6.8369999999999997</v>
      </c>
      <c r="R52" s="318"/>
      <c r="S52" s="307">
        <v>5622</v>
      </c>
      <c r="T52" s="2447"/>
      <c r="AE52" s="857"/>
      <c r="AF52" s="1082"/>
      <c r="AG52" s="1084"/>
      <c r="AH52" s="1084"/>
      <c r="AI52" s="857"/>
      <c r="AJ52" s="857"/>
    </row>
    <row r="53" spans="1:36" ht="9.6" customHeight="1" x14ac:dyDescent="0.2">
      <c r="A53" s="307"/>
      <c r="B53" s="317"/>
      <c r="C53" s="1081" t="s">
        <v>75</v>
      </c>
      <c r="D53" s="868"/>
      <c r="E53" s="1168">
        <v>12.205</v>
      </c>
      <c r="F53" s="1168">
        <v>12.271000000000001</v>
      </c>
      <c r="G53" s="1168">
        <v>12.355</v>
      </c>
      <c r="H53" s="1168">
        <v>12.407999999999999</v>
      </c>
      <c r="I53" s="1168">
        <v>12.468999999999999</v>
      </c>
      <c r="J53" s="1168">
        <v>12.504</v>
      </c>
      <c r="K53" s="1168">
        <v>12.535</v>
      </c>
      <c r="L53" s="1168">
        <v>12.579000000000001</v>
      </c>
      <c r="M53" s="1168">
        <v>12.598000000000001</v>
      </c>
      <c r="N53" s="1168">
        <v>12.613</v>
      </c>
      <c r="O53" s="1168">
        <v>12.593999999999999</v>
      </c>
      <c r="P53" s="1168">
        <v>12.597</v>
      </c>
      <c r="Q53" s="1168">
        <v>12.647</v>
      </c>
      <c r="R53" s="318"/>
      <c r="S53" s="307">
        <v>12225</v>
      </c>
      <c r="T53" s="2447"/>
      <c r="AE53" s="857"/>
      <c r="AF53" s="1082"/>
      <c r="AG53" s="1084"/>
      <c r="AH53" s="1084"/>
      <c r="AI53" s="857"/>
      <c r="AJ53" s="857"/>
    </row>
    <row r="54" spans="1:36" ht="9.6" customHeight="1" x14ac:dyDescent="0.2">
      <c r="A54" s="307"/>
      <c r="B54" s="317"/>
      <c r="C54" s="1081" t="s">
        <v>125</v>
      </c>
      <c r="D54" s="868"/>
      <c r="E54" s="1168">
        <v>7.51</v>
      </c>
      <c r="F54" s="1168">
        <v>7.6840000000000002</v>
      </c>
      <c r="G54" s="1168">
        <v>7.6760000000000002</v>
      </c>
      <c r="H54" s="1168">
        <v>7.7270000000000003</v>
      </c>
      <c r="I54" s="1168">
        <v>7.798</v>
      </c>
      <c r="J54" s="1168">
        <v>7.82</v>
      </c>
      <c r="K54" s="1168">
        <v>7.8410000000000002</v>
      </c>
      <c r="L54" s="1168">
        <v>7.8570000000000002</v>
      </c>
      <c r="M54" s="1168">
        <v>7.827</v>
      </c>
      <c r="N54" s="1168">
        <v>7.7709999999999999</v>
      </c>
      <c r="O54" s="1168">
        <v>7.7569999999999997</v>
      </c>
      <c r="P54" s="1168">
        <v>7.74</v>
      </c>
      <c r="Q54" s="1168">
        <v>7.7720000000000002</v>
      </c>
      <c r="R54" s="318"/>
      <c r="S54" s="307">
        <v>8291</v>
      </c>
      <c r="T54" s="2447"/>
      <c r="U54" s="2562"/>
      <c r="AE54" s="857"/>
      <c r="AF54" s="1082"/>
      <c r="AG54" s="1084"/>
      <c r="AH54" s="1084"/>
      <c r="AI54" s="857"/>
      <c r="AJ54" s="857"/>
    </row>
    <row r="55" spans="1:36" ht="9.6" customHeight="1" x14ac:dyDescent="0.2">
      <c r="A55" s="307"/>
      <c r="B55" s="317"/>
      <c r="C55" s="1081" t="s">
        <v>126</v>
      </c>
      <c r="D55" s="868"/>
      <c r="E55" s="1168">
        <v>8.8789999999999996</v>
      </c>
      <c r="F55" s="1168">
        <v>8.9290000000000003</v>
      </c>
      <c r="G55" s="1168">
        <v>8.9250000000000007</v>
      </c>
      <c r="H55" s="1168">
        <v>8.984</v>
      </c>
      <c r="I55" s="1168">
        <v>9.0570000000000004</v>
      </c>
      <c r="J55" s="1168">
        <v>9.0820000000000007</v>
      </c>
      <c r="K55" s="1168">
        <v>9.0939999999999994</v>
      </c>
      <c r="L55" s="1168">
        <v>9.1389999999999993</v>
      </c>
      <c r="M55" s="1168">
        <v>9.1180000000000003</v>
      </c>
      <c r="N55" s="1168">
        <v>9.1440000000000001</v>
      </c>
      <c r="O55" s="1168">
        <v>9.15</v>
      </c>
      <c r="P55" s="1168">
        <v>9.1549999999999994</v>
      </c>
      <c r="Q55" s="1168">
        <v>9.2050000000000001</v>
      </c>
      <c r="R55" s="318"/>
      <c r="S55" s="307">
        <v>12043</v>
      </c>
      <c r="T55" s="2447"/>
      <c r="U55" s="1176"/>
      <c r="AE55" s="857"/>
      <c r="AF55" s="1082"/>
      <c r="AG55" s="1084"/>
      <c r="AH55" s="1084"/>
      <c r="AI55" s="857"/>
      <c r="AJ55" s="857"/>
    </row>
    <row r="56" spans="1:36" ht="9.6" customHeight="1" x14ac:dyDescent="0.2">
      <c r="A56" s="307"/>
      <c r="B56" s="317"/>
      <c r="C56" s="1081" t="s">
        <v>124</v>
      </c>
      <c r="D56" s="868"/>
      <c r="E56" s="1168">
        <v>405.411</v>
      </c>
      <c r="F56" s="1168">
        <v>407.50599999999997</v>
      </c>
      <c r="G56" s="1168">
        <v>409.67500000000001</v>
      </c>
      <c r="H56" s="1168">
        <v>412.08600000000001</v>
      </c>
      <c r="I56" s="1168">
        <v>414.55200000000002</v>
      </c>
      <c r="J56" s="1168">
        <v>416.25200000000001</v>
      </c>
      <c r="K56" s="1168">
        <v>416.5</v>
      </c>
      <c r="L56" s="1168">
        <v>418.34500000000003</v>
      </c>
      <c r="M56" s="1168">
        <v>419.19499999999999</v>
      </c>
      <c r="N56" s="1168">
        <v>420.21499999999997</v>
      </c>
      <c r="O56" s="1168">
        <v>419.63499999999999</v>
      </c>
      <c r="P56" s="1168">
        <v>419.08300000000003</v>
      </c>
      <c r="Q56" s="1168">
        <v>419.84899999999999</v>
      </c>
      <c r="R56" s="318"/>
      <c r="S56" s="307"/>
      <c r="T56" s="2447"/>
      <c r="U56" s="1176"/>
      <c r="AE56" s="857"/>
      <c r="AF56" s="1082"/>
      <c r="AG56" s="1084"/>
      <c r="AH56" s="1084"/>
      <c r="AI56" s="857"/>
      <c r="AJ56" s="857"/>
    </row>
    <row r="57" spans="1:36" ht="12.75" customHeight="1" x14ac:dyDescent="0.2">
      <c r="A57" s="307"/>
      <c r="B57" s="874"/>
      <c r="C57" s="2164" t="s">
        <v>445</v>
      </c>
      <c r="D57" s="2164"/>
      <c r="E57" s="1164">
        <v>3642.973</v>
      </c>
      <c r="F57" s="1164">
        <v>3668.4760000000001</v>
      </c>
      <c r="G57" s="1164">
        <v>3694.6439999999998</v>
      </c>
      <c r="H57" s="1164">
        <v>3741.6280000000002</v>
      </c>
      <c r="I57" s="1164">
        <v>3785.7150000000001</v>
      </c>
      <c r="J57" s="1164">
        <v>3812.5239999999999</v>
      </c>
      <c r="K57" s="1164">
        <v>3811.1979999999999</v>
      </c>
      <c r="L57" s="1164">
        <v>3851.4560000000001</v>
      </c>
      <c r="M57" s="1164">
        <v>3858.5169999999998</v>
      </c>
      <c r="N57" s="1164">
        <v>3868.2939999999999</v>
      </c>
      <c r="O57" s="1164">
        <v>3839.6860000000001</v>
      </c>
      <c r="P57" s="1164">
        <v>3848.6819999999998</v>
      </c>
      <c r="Q57" s="1164">
        <v>3868.11</v>
      </c>
      <c r="R57" s="332"/>
      <c r="S57" s="307"/>
      <c r="T57" s="2447"/>
      <c r="U57" s="1176"/>
      <c r="AE57" s="857"/>
      <c r="AF57" s="1082"/>
      <c r="AG57" s="1084"/>
      <c r="AH57" s="1084"/>
      <c r="AI57" s="857"/>
      <c r="AJ57" s="857"/>
    </row>
    <row r="58" spans="1:36" ht="12.6" customHeight="1" x14ac:dyDescent="0.2">
      <c r="A58" s="307"/>
      <c r="B58" s="874"/>
      <c r="C58" s="1085" t="s">
        <v>446</v>
      </c>
      <c r="D58" s="1086"/>
      <c r="E58" s="1169">
        <v>969.57950168722084</v>
      </c>
      <c r="F58" s="1169">
        <v>975.21374077137204</v>
      </c>
      <c r="G58" s="1169">
        <v>973.82609894485108</v>
      </c>
      <c r="H58" s="1169">
        <v>969.32409738755427</v>
      </c>
      <c r="I58" s="1169">
        <v>968.18647095198662</v>
      </c>
      <c r="J58" s="1169">
        <v>964.56253610731369</v>
      </c>
      <c r="K58" s="1169">
        <v>969.24924822588594</v>
      </c>
      <c r="L58" s="1169">
        <v>964.58819260819803</v>
      </c>
      <c r="M58" s="1169">
        <v>970.28039474751574</v>
      </c>
      <c r="N58" s="1169">
        <v>970.12346718217384</v>
      </c>
      <c r="O58" s="1169">
        <v>969.6980615003414</v>
      </c>
      <c r="P58" s="1169">
        <v>965.752540625596</v>
      </c>
      <c r="Q58" s="1169">
        <v>996.48461579169157</v>
      </c>
      <c r="R58" s="318"/>
      <c r="S58" s="334"/>
      <c r="T58" s="2447"/>
      <c r="U58" s="1176"/>
      <c r="AE58" s="857"/>
      <c r="AF58" s="1082"/>
      <c r="AG58" s="1084"/>
      <c r="AH58" s="1084"/>
      <c r="AI58" s="857"/>
      <c r="AJ58" s="857"/>
    </row>
    <row r="59" spans="1:36" ht="12.6" customHeight="1" x14ac:dyDescent="0.2">
      <c r="A59" s="307"/>
      <c r="B59" s="874"/>
      <c r="C59" s="1085" t="s">
        <v>447</v>
      </c>
      <c r="D59" s="466"/>
      <c r="E59" s="1169">
        <v>315.44771021279598</v>
      </c>
      <c r="F59" s="1169">
        <v>319.30904002436711</v>
      </c>
      <c r="G59" s="1169">
        <v>325.41788749440002</v>
      </c>
      <c r="H59" s="1169">
        <v>328.75708525560532</v>
      </c>
      <c r="I59" s="1169">
        <v>328.60939014509813</v>
      </c>
      <c r="J59" s="1169">
        <v>327.03353539337195</v>
      </c>
      <c r="K59" s="1169">
        <v>328.97383180252507</v>
      </c>
      <c r="L59" s="1169">
        <v>327.47445094511272</v>
      </c>
      <c r="M59" s="1169">
        <v>329.53941764603343</v>
      </c>
      <c r="N59" s="1169">
        <v>329.70481777975772</v>
      </c>
      <c r="O59" s="1169">
        <v>329.5066899068309</v>
      </c>
      <c r="P59" s="1169">
        <v>327.985740686778</v>
      </c>
      <c r="Q59" s="1169">
        <v>338.83659831363116</v>
      </c>
      <c r="R59" s="318"/>
      <c r="S59" s="307"/>
      <c r="T59" s="2447"/>
      <c r="U59" s="1176"/>
      <c r="AE59" s="857"/>
      <c r="AF59" s="1082"/>
      <c r="AG59" s="1084"/>
      <c r="AH59" s="1084"/>
      <c r="AI59" s="857"/>
      <c r="AJ59" s="857"/>
    </row>
    <row r="60" spans="1:36" s="1068" customFormat="1" ht="9.9499999999999993" customHeight="1" x14ac:dyDescent="0.15">
      <c r="A60" s="1065"/>
      <c r="B60" s="1066"/>
      <c r="C60" s="1183" t="s">
        <v>822</v>
      </c>
      <c r="D60" s="1067"/>
      <c r="E60" s="1067"/>
      <c r="G60" s="1067"/>
      <c r="I60" s="1069"/>
      <c r="J60" s="1070" t="s">
        <v>438</v>
      </c>
      <c r="L60" s="1067"/>
      <c r="M60" s="1071"/>
      <c r="N60" s="1067"/>
      <c r="O60" s="1067"/>
      <c r="P60" s="1067"/>
      <c r="Q60" s="1067"/>
      <c r="R60" s="1087"/>
      <c r="S60" s="1073"/>
      <c r="T60" s="2556"/>
      <c r="U60" s="2556"/>
      <c r="V60" s="2556"/>
      <c r="W60" s="2556"/>
      <c r="X60" s="2556"/>
      <c r="Y60" s="2556"/>
      <c r="Z60" s="2556"/>
      <c r="AA60" s="2556"/>
      <c r="AB60" s="2556"/>
      <c r="AC60" s="2556"/>
      <c r="AD60" s="2556"/>
      <c r="AE60" s="1088"/>
      <c r="AF60" s="2563"/>
      <c r="AG60" s="1089"/>
      <c r="AH60" s="1089"/>
      <c r="AI60" s="1088"/>
      <c r="AJ60" s="1088"/>
    </row>
    <row r="61" spans="1:36" s="1068" customFormat="1" ht="9.9499999999999993" customHeight="1" x14ac:dyDescent="0.2">
      <c r="A61" s="1065"/>
      <c r="B61" s="1066"/>
      <c r="C61" s="2184" t="s">
        <v>448</v>
      </c>
      <c r="D61" s="2184"/>
      <c r="E61" s="2184"/>
      <c r="F61" s="2184"/>
      <c r="G61" s="2184"/>
      <c r="H61" s="2184"/>
      <c r="I61" s="2184"/>
      <c r="J61" s="2184"/>
      <c r="K61" s="2184"/>
      <c r="L61" s="2184"/>
      <c r="M61" s="2184"/>
      <c r="N61" s="2184"/>
      <c r="O61" s="2184"/>
      <c r="P61" s="2184"/>
      <c r="Q61" s="2184"/>
      <c r="R61" s="2185"/>
      <c r="S61" s="1073"/>
      <c r="T61" s="2556"/>
      <c r="U61" s="2556"/>
      <c r="V61" s="2556"/>
      <c r="W61" s="2556"/>
      <c r="X61" s="2556"/>
      <c r="Y61" s="2556"/>
      <c r="Z61" s="2556"/>
      <c r="AA61" s="2556"/>
      <c r="AB61" s="2556"/>
      <c r="AC61" s="2556"/>
      <c r="AD61" s="2556"/>
      <c r="AE61" s="1088"/>
      <c r="AF61" s="2563"/>
      <c r="AG61" s="1089"/>
      <c r="AH61" s="1089"/>
      <c r="AI61" s="1088"/>
      <c r="AJ61" s="1088"/>
    </row>
    <row r="62" spans="1:36" s="1068" customFormat="1" ht="18.75" customHeight="1" x14ac:dyDescent="0.2">
      <c r="A62" s="1065"/>
      <c r="B62" s="1066"/>
      <c r="C62" s="2184" t="s">
        <v>456</v>
      </c>
      <c r="D62" s="2184"/>
      <c r="E62" s="2184"/>
      <c r="F62" s="2184"/>
      <c r="G62" s="2184"/>
      <c r="H62" s="2184"/>
      <c r="I62" s="2184"/>
      <c r="J62" s="2184"/>
      <c r="K62" s="2184"/>
      <c r="L62" s="2184"/>
      <c r="M62" s="2184"/>
      <c r="N62" s="2184"/>
      <c r="O62" s="2184"/>
      <c r="P62" s="2184"/>
      <c r="Q62" s="2184"/>
      <c r="R62" s="2185"/>
      <c r="S62" s="1073"/>
      <c r="T62" s="2556"/>
      <c r="U62" s="2556"/>
      <c r="V62" s="2556"/>
      <c r="W62" s="2556"/>
      <c r="X62" s="2556"/>
      <c r="Y62" s="2556"/>
      <c r="Z62" s="2556"/>
      <c r="AA62" s="2556"/>
      <c r="AB62" s="2556"/>
      <c r="AC62" s="2556"/>
      <c r="AD62" s="2556"/>
      <c r="AE62" s="1088"/>
      <c r="AF62" s="1088"/>
      <c r="AG62" s="1088"/>
      <c r="AH62" s="1088"/>
      <c r="AI62" s="1088"/>
      <c r="AJ62" s="1088"/>
    </row>
    <row r="63" spans="1:36" s="1068" customFormat="1" ht="2.25" customHeight="1" x14ac:dyDescent="0.2">
      <c r="A63" s="1065"/>
      <c r="B63" s="1066"/>
      <c r="C63" s="2184"/>
      <c r="D63" s="2184"/>
      <c r="E63" s="2184"/>
      <c r="F63" s="2184"/>
      <c r="G63" s="2184"/>
      <c r="H63" s="2184"/>
      <c r="I63" s="2184"/>
      <c r="J63" s="2184"/>
      <c r="K63" s="2184"/>
      <c r="L63" s="2184"/>
      <c r="M63" s="2184"/>
      <c r="N63" s="2184"/>
      <c r="O63" s="2184"/>
      <c r="P63" s="2184"/>
      <c r="Q63" s="2184"/>
      <c r="R63" s="2185"/>
      <c r="S63" s="1073"/>
      <c r="T63" s="2556"/>
      <c r="U63" s="2556"/>
      <c r="V63" s="2556"/>
      <c r="W63" s="2556"/>
      <c r="X63" s="2556"/>
      <c r="Y63" s="2556"/>
      <c r="Z63" s="2556"/>
      <c r="AA63" s="2556"/>
      <c r="AB63" s="2556"/>
      <c r="AC63" s="2556"/>
      <c r="AD63" s="2556"/>
      <c r="AE63" s="1088"/>
      <c r="AF63" s="1088"/>
      <c r="AG63" s="1088"/>
      <c r="AH63" s="1088"/>
      <c r="AI63" s="1088"/>
      <c r="AJ63" s="1088"/>
    </row>
    <row r="64" spans="1:36" s="1068" customFormat="1" ht="2.4500000000000002" customHeight="1" x14ac:dyDescent="0.2">
      <c r="A64" s="1065"/>
      <c r="B64" s="1066"/>
      <c r="C64" s="1090"/>
      <c r="D64" s="1090"/>
      <c r="E64" s="1090"/>
      <c r="F64" s="1090"/>
      <c r="G64" s="1090"/>
      <c r="H64" s="1090"/>
      <c r="I64" s="1090"/>
      <c r="J64" s="1090"/>
      <c r="K64" s="1090"/>
      <c r="L64" s="1090"/>
      <c r="M64" s="1090"/>
      <c r="N64" s="1090"/>
      <c r="O64" s="1090"/>
      <c r="P64" s="1090"/>
      <c r="Q64" s="1090"/>
      <c r="R64" s="1091"/>
      <c r="S64" s="1073"/>
      <c r="T64" s="2556"/>
      <c r="U64" s="2556"/>
      <c r="V64" s="2556"/>
      <c r="W64" s="2556"/>
      <c r="X64" s="2556"/>
      <c r="Y64" s="2556"/>
      <c r="Z64" s="2556"/>
      <c r="AA64" s="2556"/>
      <c r="AB64" s="2556"/>
      <c r="AC64" s="2556"/>
      <c r="AD64" s="2556"/>
      <c r="AE64" s="1088"/>
      <c r="AF64" s="1088"/>
      <c r="AG64" s="1088"/>
      <c r="AH64" s="1088"/>
      <c r="AI64" s="1088"/>
      <c r="AJ64" s="1088"/>
    </row>
    <row r="65" spans="1:36" ht="11.25" customHeight="1" x14ac:dyDescent="0.2">
      <c r="A65" s="307"/>
      <c r="B65" s="317"/>
      <c r="C65" s="58"/>
      <c r="D65" s="315"/>
      <c r="E65" s="340"/>
      <c r="F65" s="340"/>
      <c r="G65" s="340"/>
      <c r="H65" s="340"/>
      <c r="I65" s="340"/>
      <c r="J65" s="340"/>
      <c r="K65" s="340"/>
      <c r="L65" s="340"/>
      <c r="M65" s="340"/>
      <c r="N65" s="340"/>
      <c r="O65" s="340"/>
      <c r="P65" s="340"/>
      <c r="Q65" s="340"/>
      <c r="R65" s="318"/>
      <c r="S65" s="307"/>
      <c r="U65" s="1092"/>
      <c r="V65" s="1092"/>
      <c r="W65" s="1092"/>
      <c r="X65" s="1092"/>
      <c r="Y65" s="1092"/>
      <c r="AE65" s="857"/>
      <c r="AF65" s="857"/>
      <c r="AG65" s="857"/>
      <c r="AH65" s="857"/>
      <c r="AI65" s="1093"/>
      <c r="AJ65" s="1093"/>
    </row>
    <row r="66" spans="1:36" ht="11.25" customHeight="1" x14ac:dyDescent="0.2">
      <c r="A66" s="307"/>
      <c r="B66" s="317"/>
      <c r="C66" s="58"/>
      <c r="D66" s="315"/>
      <c r="E66" s="340"/>
      <c r="F66" s="340"/>
      <c r="G66" s="340"/>
      <c r="H66" s="340"/>
      <c r="I66" s="340"/>
      <c r="J66" s="340"/>
      <c r="K66" s="340"/>
      <c r="L66" s="340"/>
      <c r="M66" s="340"/>
      <c r="N66" s="340"/>
      <c r="O66" s="340"/>
      <c r="P66" s="340"/>
      <c r="Q66" s="340"/>
      <c r="R66" s="318"/>
      <c r="S66" s="307"/>
      <c r="AE66" s="857"/>
      <c r="AF66" s="857"/>
      <c r="AG66" s="857"/>
      <c r="AH66" s="857"/>
      <c r="AI66" s="1093"/>
      <c r="AJ66" s="1093"/>
    </row>
    <row r="67" spans="1:36" ht="11.25" customHeight="1" x14ac:dyDescent="0.2">
      <c r="A67" s="307"/>
      <c r="B67" s="317"/>
      <c r="C67" s="58"/>
      <c r="D67" s="315"/>
      <c r="E67" s="340"/>
      <c r="F67" s="340"/>
      <c r="G67" s="340"/>
      <c r="H67" s="340"/>
      <c r="I67" s="340"/>
      <c r="J67" s="340"/>
      <c r="K67" s="340"/>
      <c r="L67" s="340"/>
      <c r="M67" s="340"/>
      <c r="N67" s="340"/>
      <c r="O67" s="340"/>
      <c r="P67" s="340"/>
      <c r="Q67" s="340"/>
      <c r="R67" s="318"/>
      <c r="S67" s="307"/>
      <c r="AE67" s="857"/>
      <c r="AF67" s="857"/>
      <c r="AG67" s="857"/>
      <c r="AH67" s="857"/>
      <c r="AI67" s="1093"/>
      <c r="AJ67" s="1093"/>
    </row>
    <row r="68" spans="1:36" ht="11.25" customHeight="1" x14ac:dyDescent="0.2">
      <c r="A68" s="307"/>
      <c r="B68" s="317"/>
      <c r="C68" s="58"/>
      <c r="D68" s="315"/>
      <c r="E68" s="340"/>
      <c r="F68" s="340"/>
      <c r="G68" s="340"/>
      <c r="H68" s="340"/>
      <c r="I68" s="340"/>
      <c r="J68" s="340"/>
      <c r="K68" s="340"/>
      <c r="L68" s="340"/>
      <c r="M68" s="340"/>
      <c r="N68" s="340"/>
      <c r="O68" s="340"/>
      <c r="P68" s="340"/>
      <c r="Q68" s="340"/>
      <c r="R68" s="318"/>
      <c r="S68" s="307"/>
      <c r="AE68" s="857"/>
      <c r="AF68" s="857"/>
      <c r="AG68" s="857"/>
      <c r="AH68" s="857"/>
      <c r="AI68" s="1093"/>
      <c r="AJ68" s="1093"/>
    </row>
    <row r="69" spans="1:36" ht="11.25" customHeight="1" x14ac:dyDescent="0.2">
      <c r="A69" s="307"/>
      <c r="B69" s="317"/>
      <c r="C69" s="58"/>
      <c r="D69" s="315"/>
      <c r="E69" s="340"/>
      <c r="F69" s="340"/>
      <c r="G69" s="340"/>
      <c r="H69" s="340"/>
      <c r="I69" s="340"/>
      <c r="J69" s="340"/>
      <c r="K69" s="340"/>
      <c r="L69" s="340"/>
      <c r="M69" s="340"/>
      <c r="N69" s="340"/>
      <c r="O69" s="340"/>
      <c r="P69" s="340"/>
      <c r="Q69" s="340"/>
      <c r="R69" s="318"/>
      <c r="S69" s="307"/>
      <c r="AI69" s="1093"/>
      <c r="AJ69" s="1093"/>
    </row>
    <row r="70" spans="1:36" ht="11.25" customHeight="1" x14ac:dyDescent="0.2">
      <c r="A70" s="307"/>
      <c r="B70" s="317"/>
      <c r="C70" s="58"/>
      <c r="D70" s="315"/>
      <c r="E70" s="340"/>
      <c r="F70" s="340"/>
      <c r="G70" s="340"/>
      <c r="H70" s="340"/>
      <c r="I70" s="340"/>
      <c r="J70" s="340"/>
      <c r="K70" s="340"/>
      <c r="L70" s="340"/>
      <c r="M70" s="340"/>
      <c r="N70" s="340"/>
      <c r="O70" s="340"/>
      <c r="P70" s="340"/>
      <c r="Q70" s="340"/>
      <c r="R70" s="318"/>
      <c r="S70" s="307"/>
      <c r="AI70" s="1093"/>
      <c r="AJ70" s="1093"/>
    </row>
    <row r="71" spans="1:36" ht="11.25" customHeight="1" x14ac:dyDescent="0.2">
      <c r="A71" s="307"/>
      <c r="B71" s="317"/>
      <c r="C71" s="58"/>
      <c r="D71" s="315"/>
      <c r="E71" s="340"/>
      <c r="F71" s="340"/>
      <c r="G71" s="340"/>
      <c r="H71" s="340"/>
      <c r="I71" s="340"/>
      <c r="J71" s="340"/>
      <c r="K71" s="340"/>
      <c r="L71" s="340"/>
      <c r="M71" s="340"/>
      <c r="N71" s="340"/>
      <c r="O71" s="340"/>
      <c r="P71" s="340"/>
      <c r="Q71" s="340"/>
      <c r="R71" s="318"/>
      <c r="S71" s="307"/>
      <c r="U71" s="1176"/>
      <c r="AI71" s="1093"/>
      <c r="AJ71" s="1093"/>
    </row>
    <row r="72" spans="1:36" ht="11.25" customHeight="1" x14ac:dyDescent="0.2">
      <c r="A72" s="307"/>
      <c r="B72" s="317"/>
      <c r="C72" s="58"/>
      <c r="D72" s="315"/>
      <c r="E72" s="340"/>
      <c r="F72" s="340"/>
      <c r="G72" s="340"/>
      <c r="H72" s="340"/>
      <c r="I72" s="340"/>
      <c r="J72" s="340"/>
      <c r="K72" s="340"/>
      <c r="L72" s="340"/>
      <c r="M72" s="340"/>
      <c r="N72" s="340"/>
      <c r="O72" s="340"/>
      <c r="P72" s="340"/>
      <c r="Q72" s="340"/>
      <c r="R72" s="318"/>
      <c r="S72" s="307"/>
      <c r="AI72" s="1093"/>
      <c r="AJ72" s="1093"/>
    </row>
    <row r="73" spans="1:36" ht="7.5" customHeight="1" x14ac:dyDescent="0.2">
      <c r="A73" s="307"/>
      <c r="B73" s="317"/>
      <c r="C73" s="58"/>
      <c r="D73" s="315"/>
      <c r="E73" s="340"/>
      <c r="F73" s="340"/>
      <c r="G73" s="340"/>
      <c r="H73" s="340"/>
      <c r="I73" s="340"/>
      <c r="J73" s="340"/>
      <c r="K73" s="340"/>
      <c r="L73" s="340"/>
      <c r="M73" s="340"/>
      <c r="N73" s="340"/>
      <c r="O73" s="340"/>
      <c r="P73" s="340"/>
      <c r="Q73" s="340"/>
      <c r="R73" s="318"/>
      <c r="S73" s="307"/>
      <c r="AI73" s="1093"/>
      <c r="AJ73" s="1093"/>
    </row>
    <row r="74" spans="1:36" ht="11.25" customHeight="1" x14ac:dyDescent="0.2">
      <c r="A74" s="307"/>
      <c r="B74" s="317"/>
      <c r="C74" s="58"/>
      <c r="D74" s="315"/>
      <c r="E74" s="340"/>
      <c r="F74" s="340"/>
      <c r="G74" s="340"/>
      <c r="H74" s="340"/>
      <c r="I74" s="340"/>
      <c r="J74" s="340"/>
      <c r="K74" s="340"/>
      <c r="L74" s="340"/>
      <c r="M74" s="340"/>
      <c r="N74" s="340"/>
      <c r="O74" s="340"/>
      <c r="P74" s="340"/>
      <c r="Q74" s="340"/>
      <c r="R74" s="318"/>
      <c r="S74" s="307"/>
      <c r="AI74" s="1093"/>
      <c r="AJ74" s="1093"/>
    </row>
    <row r="75" spans="1:36" ht="11.25" customHeight="1" x14ac:dyDescent="0.2">
      <c r="A75" s="307"/>
      <c r="B75" s="317"/>
      <c r="C75" s="58"/>
      <c r="D75" s="315"/>
      <c r="E75" s="340"/>
      <c r="F75" s="340"/>
      <c r="G75" s="340"/>
      <c r="H75" s="340"/>
      <c r="I75" s="340"/>
      <c r="J75" s="340"/>
      <c r="K75" s="340"/>
      <c r="L75" s="340"/>
      <c r="M75" s="340"/>
      <c r="N75" s="340"/>
      <c r="O75" s="340"/>
      <c r="P75" s="340"/>
      <c r="Q75" s="340"/>
      <c r="R75" s="318"/>
      <c r="S75" s="307"/>
      <c r="AI75" s="1093"/>
      <c r="AJ75" s="1093"/>
    </row>
    <row r="76" spans="1:36" ht="9.9499999999999993" customHeight="1" x14ac:dyDescent="0.2">
      <c r="A76" s="307"/>
      <c r="B76" s="317"/>
      <c r="C76" s="58"/>
      <c r="D76" s="315"/>
      <c r="E76" s="340"/>
      <c r="F76" s="340"/>
      <c r="G76" s="340"/>
      <c r="H76" s="340"/>
      <c r="I76" s="340"/>
      <c r="J76" s="340"/>
      <c r="K76" s="340"/>
      <c r="L76" s="340"/>
      <c r="M76" s="340"/>
      <c r="N76" s="340"/>
      <c r="O76" s="340"/>
      <c r="P76" s="340"/>
      <c r="Q76" s="340"/>
      <c r="R76" s="318"/>
      <c r="S76" s="307"/>
      <c r="AI76" s="1093"/>
      <c r="AJ76" s="1093"/>
    </row>
    <row r="77" spans="1:36" ht="11.25" customHeight="1" x14ac:dyDescent="0.2">
      <c r="A77" s="307"/>
      <c r="B77" s="317"/>
      <c r="C77" s="58"/>
      <c r="D77" s="315"/>
      <c r="E77" s="340"/>
      <c r="F77" s="340"/>
      <c r="G77" s="340"/>
      <c r="H77" s="340"/>
      <c r="I77" s="340"/>
      <c r="J77" s="340"/>
      <c r="K77" s="340"/>
      <c r="L77" s="340"/>
      <c r="M77" s="340"/>
      <c r="N77" s="340"/>
      <c r="O77" s="340"/>
      <c r="P77" s="340"/>
      <c r="Q77" s="340"/>
      <c r="R77" s="318"/>
      <c r="S77" s="307"/>
    </row>
    <row r="78" spans="1:36" ht="7.5" customHeight="1" x14ac:dyDescent="0.2">
      <c r="A78" s="307"/>
      <c r="B78" s="317"/>
      <c r="C78" s="58"/>
      <c r="D78" s="315"/>
      <c r="E78" s="340"/>
      <c r="F78" s="340"/>
      <c r="G78" s="340"/>
      <c r="H78" s="340"/>
      <c r="I78" s="340"/>
      <c r="J78" s="340"/>
      <c r="K78" s="340"/>
      <c r="L78" s="340"/>
      <c r="M78" s="340"/>
      <c r="N78" s="340"/>
      <c r="O78" s="340"/>
      <c r="P78" s="340"/>
      <c r="Q78" s="340"/>
      <c r="R78" s="318"/>
      <c r="S78" s="307"/>
    </row>
    <row r="79" spans="1:36" ht="6" customHeight="1" x14ac:dyDescent="0.2">
      <c r="A79" s="307"/>
      <c r="B79" s="317"/>
      <c r="C79" s="466"/>
      <c r="D79" s="466"/>
      <c r="E79" s="466"/>
      <c r="F79" s="466"/>
      <c r="G79" s="466"/>
      <c r="H79" s="466"/>
      <c r="I79" s="466"/>
      <c r="J79" s="466"/>
      <c r="K79" s="466"/>
      <c r="L79" s="466"/>
      <c r="M79" s="466"/>
      <c r="N79" s="466"/>
      <c r="O79" s="53"/>
      <c r="P79" s="53"/>
      <c r="Q79" s="53"/>
      <c r="R79" s="318"/>
      <c r="S79" s="307"/>
    </row>
    <row r="80" spans="1:36" ht="13.5" customHeight="1" x14ac:dyDescent="0.2">
      <c r="A80" s="307"/>
      <c r="B80" s="317"/>
      <c r="C80" s="1094" t="s">
        <v>340</v>
      </c>
      <c r="D80" s="1095"/>
      <c r="E80" s="1095"/>
      <c r="F80" s="1095"/>
      <c r="G80" s="1095"/>
      <c r="H80" s="1095"/>
      <c r="I80" s="1096" t="s">
        <v>128</v>
      </c>
      <c r="L80" s="1095"/>
      <c r="M80" s="1095"/>
      <c r="N80" s="1095"/>
      <c r="O80" s="2165">
        <v>44652</v>
      </c>
      <c r="P80" s="2165"/>
      <c r="Q80" s="2165"/>
      <c r="R80" s="350">
        <v>21</v>
      </c>
      <c r="S80" s="314"/>
    </row>
    <row r="81" spans="21:36" ht="13.5" customHeight="1" x14ac:dyDescent="0.2"/>
    <row r="83" spans="21:36" x14ac:dyDescent="0.2">
      <c r="U83" s="2564"/>
      <c r="V83" s="2564"/>
      <c r="W83" s="2564"/>
      <c r="X83" s="2564"/>
      <c r="Y83" s="2564"/>
      <c r="Z83" s="2564"/>
      <c r="AA83" s="2564"/>
      <c r="AB83" s="2564"/>
      <c r="AC83" s="2564"/>
      <c r="AD83" s="2564"/>
      <c r="AE83" s="2564"/>
      <c r="AF83" s="2564"/>
      <c r="AG83" s="2564"/>
      <c r="AH83" s="2564"/>
      <c r="AI83" s="2564"/>
      <c r="AJ83" s="2565"/>
    </row>
    <row r="84" spans="21:36" x14ac:dyDescent="0.2">
      <c r="U84" s="2564"/>
      <c r="V84" s="2564"/>
      <c r="W84" s="2564"/>
      <c r="X84" s="2564"/>
      <c r="Y84" s="2564"/>
      <c r="Z84" s="2564"/>
      <c r="AA84" s="2564"/>
      <c r="AB84" s="2564"/>
      <c r="AC84" s="2564"/>
      <c r="AD84" s="2564"/>
      <c r="AE84" s="2564"/>
      <c r="AF84" s="2564"/>
      <c r="AG84" s="2564"/>
      <c r="AH84" s="2564"/>
      <c r="AI84" s="2564"/>
      <c r="AJ84" s="2565"/>
    </row>
    <row r="85" spans="21:36" x14ac:dyDescent="0.2">
      <c r="U85" s="2564"/>
      <c r="V85" s="2564"/>
      <c r="W85" s="2564"/>
      <c r="X85" s="2564"/>
      <c r="Y85" s="2564"/>
      <c r="Z85" s="2564"/>
      <c r="AA85" s="2564"/>
      <c r="AB85" s="2564"/>
      <c r="AC85" s="2564"/>
      <c r="AD85" s="2564"/>
      <c r="AE85" s="2564"/>
      <c r="AF85" s="2564"/>
      <c r="AG85" s="2564"/>
      <c r="AH85" s="2564"/>
      <c r="AI85" s="2564"/>
      <c r="AJ85" s="2565"/>
    </row>
    <row r="86" spans="21:36" x14ac:dyDescent="0.2">
      <c r="U86" s="1176"/>
    </row>
    <row r="88" spans="21:36" x14ac:dyDescent="0.2">
      <c r="U88" s="2566"/>
      <c r="V88" s="2566"/>
      <c r="W88" s="2566"/>
      <c r="X88" s="2566"/>
      <c r="Y88" s="2566"/>
      <c r="Z88" s="2566"/>
      <c r="AA88" s="2566"/>
      <c r="AB88" s="2566"/>
      <c r="AC88" s="2566"/>
      <c r="AD88" s="2566"/>
      <c r="AE88" s="2566"/>
      <c r="AF88" s="2566"/>
      <c r="AG88" s="2566"/>
      <c r="AH88" s="2566"/>
      <c r="AI88" s="2566"/>
      <c r="AJ88" s="2567"/>
    </row>
    <row r="89" spans="21:36" x14ac:dyDescent="0.2">
      <c r="U89" s="2566"/>
      <c r="V89" s="2566"/>
      <c r="W89" s="2566"/>
      <c r="X89" s="2566"/>
      <c r="Y89" s="2566"/>
      <c r="Z89" s="2566"/>
      <c r="AA89" s="2566"/>
      <c r="AB89" s="2566"/>
      <c r="AC89" s="2566"/>
      <c r="AD89" s="2566"/>
      <c r="AE89" s="2566"/>
      <c r="AF89" s="2566"/>
      <c r="AG89" s="2566"/>
      <c r="AH89" s="2566"/>
      <c r="AI89" s="2566"/>
      <c r="AJ89" s="2567"/>
    </row>
    <row r="90" spans="21:36" x14ac:dyDescent="0.2">
      <c r="U90" s="2566"/>
      <c r="V90" s="2566"/>
      <c r="W90" s="2566"/>
      <c r="X90" s="2566"/>
      <c r="Y90" s="2566"/>
      <c r="Z90" s="2566"/>
      <c r="AA90" s="2566"/>
      <c r="AB90" s="2566"/>
      <c r="AC90" s="2566"/>
      <c r="AD90" s="2566"/>
      <c r="AE90" s="2566"/>
      <c r="AF90" s="2566"/>
      <c r="AG90" s="2566"/>
      <c r="AH90" s="2566"/>
      <c r="AI90" s="2566"/>
      <c r="AJ90" s="2567"/>
    </row>
    <row r="91" spans="21:36" x14ac:dyDescent="0.2">
      <c r="U91" s="2566"/>
      <c r="V91" s="2566"/>
      <c r="W91" s="2566"/>
      <c r="X91" s="2566"/>
      <c r="Y91" s="2566"/>
      <c r="Z91" s="2566"/>
      <c r="AA91" s="2566"/>
      <c r="AB91" s="2566"/>
      <c r="AC91" s="2566"/>
      <c r="AD91" s="2566"/>
      <c r="AE91" s="2566"/>
      <c r="AF91" s="2566"/>
      <c r="AG91" s="2566"/>
      <c r="AH91" s="2566"/>
      <c r="AI91" s="2566"/>
      <c r="AJ91" s="2567"/>
    </row>
  </sheetData>
  <mergeCells count="19">
    <mergeCell ref="U91:AJ91"/>
    <mergeCell ref="C57:D57"/>
    <mergeCell ref="C61:R61"/>
    <mergeCell ref="C62:R62"/>
    <mergeCell ref="C63:R63"/>
    <mergeCell ref="O80:Q80"/>
    <mergeCell ref="U83:AJ83"/>
    <mergeCell ref="U84:AJ84"/>
    <mergeCell ref="U85:AJ85"/>
    <mergeCell ref="U88:AJ88"/>
    <mergeCell ref="U89:AJ89"/>
    <mergeCell ref="U90:AJ90"/>
    <mergeCell ref="C17:R17"/>
    <mergeCell ref="B2:D2"/>
    <mergeCell ref="C4:Q4"/>
    <mergeCell ref="C8:D8"/>
    <mergeCell ref="C12:D12"/>
    <mergeCell ref="C16:R16"/>
    <mergeCell ref="P6:Q6"/>
  </mergeCells>
  <conditionalFormatting sqref="E7:Q7">
    <cfRule type="cellIs" dxfId="7" priority="1" operator="equal">
      <formula>"jan."</formula>
    </cfRule>
  </conditionalFormatting>
  <printOptions horizontalCentered="1"/>
  <pageMargins left="0" right="0" top="0.19685039370078741" bottom="0.19685039370078741" header="0" footer="0"/>
  <pageSetup paperSize="9" scale="97"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pageSetUpPr fitToPage="1"/>
  </sheetPr>
  <dimension ref="A1:AD73"/>
  <sheetViews>
    <sheetView zoomScaleNormal="100" workbookViewId="0"/>
  </sheetViews>
  <sheetFormatPr defaultColWidth="9.28515625" defaultRowHeight="12.75" x14ac:dyDescent="0.2"/>
  <cols>
    <col min="1" max="1" width="0.7109375" style="312" customWidth="1"/>
    <col min="2" max="2" width="2.5703125" style="312" customWidth="1"/>
    <col min="3" max="3" width="0.7109375" style="312" customWidth="1"/>
    <col min="4" max="4" width="31.7109375" style="312" customWidth="1"/>
    <col min="5" max="7" width="5" style="559" customWidth="1"/>
    <col min="8" max="8" width="5" style="470" customWidth="1"/>
    <col min="9" max="11" width="4.7109375" style="470" customWidth="1"/>
    <col min="12" max="13" width="4.7109375" style="559" customWidth="1"/>
    <col min="14" max="15" width="4.7109375" style="470" customWidth="1"/>
    <col min="16" max="16" width="4.7109375" style="559" customWidth="1"/>
    <col min="17" max="17" width="5.28515625" style="559" customWidth="1"/>
    <col min="18" max="18" width="2.42578125" style="585" customWidth="1"/>
    <col min="19" max="19" width="0.7109375" style="312" customWidth="1"/>
    <col min="20" max="30" width="9.28515625" style="334"/>
    <col min="31" max="16384" width="9.28515625" style="312"/>
  </cols>
  <sheetData>
    <row r="1" spans="1:24" ht="13.5" customHeight="1" x14ac:dyDescent="0.2">
      <c r="A1" s="307"/>
      <c r="B1" s="772"/>
      <c r="C1" s="772"/>
      <c r="D1" s="2186" t="s">
        <v>272</v>
      </c>
      <c r="E1" s="2186"/>
      <c r="F1" s="2186"/>
      <c r="G1" s="2186"/>
      <c r="H1" s="2186"/>
      <c r="I1" s="2186"/>
      <c r="J1" s="2186"/>
      <c r="K1" s="2186"/>
      <c r="L1" s="489"/>
      <c r="M1" s="489"/>
      <c r="N1" s="489"/>
      <c r="O1" s="489"/>
      <c r="P1" s="489"/>
      <c r="Q1" s="489"/>
      <c r="R1" s="949"/>
      <c r="S1" s="307"/>
    </row>
    <row r="2" spans="1:24" ht="6" customHeight="1" x14ac:dyDescent="0.2">
      <c r="A2" s="307"/>
      <c r="B2" s="923"/>
      <c r="C2" s="773"/>
      <c r="D2" s="773"/>
      <c r="E2" s="524"/>
      <c r="F2" s="524"/>
      <c r="G2" s="524"/>
      <c r="H2" s="525"/>
      <c r="I2" s="525"/>
      <c r="J2" s="525"/>
      <c r="K2" s="525"/>
      <c r="L2" s="524"/>
      <c r="M2" s="524"/>
      <c r="N2" s="525"/>
      <c r="O2" s="525"/>
      <c r="P2" s="524"/>
      <c r="Q2" s="524" t="s">
        <v>273</v>
      </c>
      <c r="R2" s="948"/>
      <c r="S2" s="317"/>
    </row>
    <row r="3" spans="1:24" ht="13.5" customHeight="1" thickBot="1" x14ac:dyDescent="0.25">
      <c r="A3" s="307"/>
      <c r="B3" s="317"/>
      <c r="C3" s="317"/>
      <c r="D3" s="317"/>
      <c r="E3" s="526"/>
      <c r="F3" s="526"/>
      <c r="G3" s="526"/>
      <c r="H3" s="476"/>
      <c r="I3" s="476"/>
      <c r="J3" s="476"/>
      <c r="K3" s="476"/>
      <c r="L3" s="526"/>
      <c r="M3" s="526"/>
      <c r="N3" s="476"/>
      <c r="O3" s="476"/>
      <c r="P3" s="2187" t="s">
        <v>71</v>
      </c>
      <c r="Q3" s="2187"/>
      <c r="R3" s="937"/>
      <c r="S3" s="317"/>
    </row>
    <row r="4" spans="1:24" ht="13.5" customHeight="1" thickBot="1" x14ac:dyDescent="0.25">
      <c r="A4" s="307"/>
      <c r="B4" s="317"/>
      <c r="C4" s="509" t="s">
        <v>312</v>
      </c>
      <c r="D4" s="527"/>
      <c r="E4" s="528"/>
      <c r="F4" s="528"/>
      <c r="G4" s="528"/>
      <c r="H4" s="528"/>
      <c r="I4" s="528"/>
      <c r="J4" s="528"/>
      <c r="K4" s="528"/>
      <c r="L4" s="528"/>
      <c r="M4" s="528"/>
      <c r="N4" s="528"/>
      <c r="O4" s="528"/>
      <c r="P4" s="528"/>
      <c r="Q4" s="529"/>
      <c r="R4" s="938"/>
      <c r="S4" s="50"/>
    </row>
    <row r="5" spans="1:24" s="334" customFormat="1" ht="4.5" customHeight="1" x14ac:dyDescent="0.2">
      <c r="A5" s="307"/>
      <c r="B5" s="317"/>
      <c r="C5" s="530"/>
      <c r="D5" s="530"/>
      <c r="E5" s="531"/>
      <c r="F5" s="531"/>
      <c r="G5" s="531"/>
      <c r="H5" s="531"/>
      <c r="I5" s="531"/>
      <c r="J5" s="531"/>
      <c r="K5" s="531"/>
      <c r="L5" s="531"/>
      <c r="M5" s="531"/>
      <c r="N5" s="531"/>
      <c r="O5" s="531"/>
      <c r="P5" s="531"/>
      <c r="Q5" s="531"/>
      <c r="R5" s="938"/>
      <c r="S5" s="50"/>
    </row>
    <row r="6" spans="1:24" s="334" customFormat="1" ht="13.5" customHeight="1" x14ac:dyDescent="0.2">
      <c r="A6" s="307"/>
      <c r="B6" s="317"/>
      <c r="C6" s="530"/>
      <c r="D6" s="530"/>
      <c r="E6" s="1022" t="s">
        <v>33</v>
      </c>
      <c r="F6" s="1022" t="s">
        <v>33</v>
      </c>
      <c r="G6" s="1011" t="s">
        <v>33</v>
      </c>
      <c r="H6" s="1011" t="s">
        <v>33</v>
      </c>
      <c r="I6" s="993" t="s">
        <v>33</v>
      </c>
      <c r="J6" s="2568">
        <v>2021</v>
      </c>
      <c r="K6" s="993" t="s">
        <v>33</v>
      </c>
      <c r="L6" s="1014" t="s">
        <v>33</v>
      </c>
      <c r="M6" s="1014" t="s">
        <v>33</v>
      </c>
      <c r="N6" s="1014" t="s">
        <v>33</v>
      </c>
      <c r="O6" s="1391" t="s">
        <v>33</v>
      </c>
      <c r="P6" s="2569">
        <v>2022</v>
      </c>
      <c r="Q6" s="1014" t="s">
        <v>33</v>
      </c>
      <c r="R6" s="938"/>
      <c r="S6" s="50"/>
      <c r="T6" s="1733"/>
      <c r="U6" s="1092"/>
    </row>
    <row r="7" spans="1:24" s="334" customFormat="1" ht="13.5" customHeight="1" x14ac:dyDescent="0.2">
      <c r="A7" s="307"/>
      <c r="B7" s="317"/>
      <c r="C7" s="530"/>
      <c r="D7" s="530"/>
      <c r="E7" s="629" t="s">
        <v>100</v>
      </c>
      <c r="F7" s="629" t="s">
        <v>99</v>
      </c>
      <c r="G7" s="629" t="s">
        <v>98</v>
      </c>
      <c r="H7" s="629" t="s">
        <v>97</v>
      </c>
      <c r="I7" s="629" t="s">
        <v>96</v>
      </c>
      <c r="J7" s="629" t="s">
        <v>95</v>
      </c>
      <c r="K7" s="629" t="s">
        <v>94</v>
      </c>
      <c r="L7" s="629" t="s">
        <v>93</v>
      </c>
      <c r="M7" s="629" t="s">
        <v>92</v>
      </c>
      <c r="N7" s="629" t="s">
        <v>392</v>
      </c>
      <c r="O7" s="629" t="s">
        <v>91</v>
      </c>
      <c r="P7" s="629" t="s">
        <v>393</v>
      </c>
      <c r="Q7" s="629" t="s">
        <v>100</v>
      </c>
      <c r="R7" s="938"/>
      <c r="S7" s="325"/>
      <c r="U7" s="2348"/>
    </row>
    <row r="8" spans="1:24" s="334" customFormat="1" ht="3.75" customHeight="1" x14ac:dyDescent="0.2">
      <c r="A8" s="307"/>
      <c r="B8" s="317"/>
      <c r="C8" s="530"/>
      <c r="D8" s="530"/>
      <c r="E8" s="325"/>
      <c r="F8" s="325"/>
      <c r="G8" s="325"/>
      <c r="H8" s="325"/>
      <c r="I8" s="325"/>
      <c r="J8" s="325"/>
      <c r="K8" s="325"/>
      <c r="L8" s="325"/>
      <c r="M8" s="325"/>
      <c r="N8" s="325"/>
      <c r="O8" s="325"/>
      <c r="P8" s="325"/>
      <c r="Q8" s="325"/>
      <c r="R8" s="938"/>
      <c r="S8" s="325"/>
    </row>
    <row r="9" spans="1:24" s="533" customFormat="1" ht="15.75" customHeight="1" x14ac:dyDescent="0.2">
      <c r="A9" s="532"/>
      <c r="B9" s="933"/>
      <c r="C9" s="770" t="s">
        <v>260</v>
      </c>
      <c r="D9" s="770"/>
      <c r="E9" s="267">
        <v>-1.530487947617255</v>
      </c>
      <c r="F9" s="267">
        <v>-0.84013575294030629</v>
      </c>
      <c r="G9" s="267">
        <v>0.53872187947710881</v>
      </c>
      <c r="H9" s="267">
        <v>1.6164257150374819</v>
      </c>
      <c r="I9" s="267">
        <v>1.8327007786022254</v>
      </c>
      <c r="J9" s="267">
        <v>1.8883119537778992</v>
      </c>
      <c r="K9" s="267">
        <v>1.6885026050993945</v>
      </c>
      <c r="L9" s="267">
        <v>2.0299139591331348</v>
      </c>
      <c r="M9" s="267">
        <v>2.0033284448227406</v>
      </c>
      <c r="N9" s="267">
        <v>2.1032462584126228</v>
      </c>
      <c r="O9" s="267">
        <v>1.9116796560433291</v>
      </c>
      <c r="P9" s="267">
        <v>2.1058347939231461</v>
      </c>
      <c r="Q9" s="267">
        <v>2.1490843832311932</v>
      </c>
      <c r="R9" s="939"/>
      <c r="S9" s="296"/>
      <c r="T9" s="1177"/>
      <c r="U9" s="2350"/>
      <c r="V9" s="334"/>
      <c r="W9" s="334"/>
      <c r="X9" s="334"/>
    </row>
    <row r="10" spans="1:24" s="533" customFormat="1" ht="15.75" customHeight="1" x14ac:dyDescent="0.2">
      <c r="A10" s="532"/>
      <c r="B10" s="933"/>
      <c r="C10" s="770" t="s">
        <v>261</v>
      </c>
      <c r="D10" s="158"/>
      <c r="E10" s="534"/>
      <c r="F10" s="534"/>
      <c r="G10" s="534"/>
      <c r="H10" s="534"/>
      <c r="I10" s="534"/>
      <c r="J10" s="534"/>
      <c r="K10" s="534"/>
      <c r="L10" s="534"/>
      <c r="M10" s="534"/>
      <c r="N10" s="534"/>
      <c r="O10" s="534"/>
      <c r="P10" s="534"/>
      <c r="Q10" s="534"/>
      <c r="R10" s="940"/>
      <c r="S10" s="296"/>
      <c r="T10" s="1177"/>
      <c r="U10" s="334"/>
      <c r="V10" s="334"/>
      <c r="W10" s="334"/>
      <c r="X10" s="334"/>
    </row>
    <row r="11" spans="1:24" s="334" customFormat="1" ht="11.25" customHeight="1" x14ac:dyDescent="0.2">
      <c r="A11" s="307"/>
      <c r="B11" s="317"/>
      <c r="C11" s="317"/>
      <c r="D11" s="58" t="s">
        <v>352</v>
      </c>
      <c r="E11" s="535">
        <v>-12.420280911055556</v>
      </c>
      <c r="F11" s="535">
        <v>-9.6912721601000005</v>
      </c>
      <c r="G11" s="535">
        <v>-4.7484111430888891</v>
      </c>
      <c r="H11" s="535">
        <v>-0.70186242691111111</v>
      </c>
      <c r="I11" s="535">
        <v>0.40782671305555579</v>
      </c>
      <c r="J11" s="535">
        <v>-1.5329231393777778</v>
      </c>
      <c r="K11" s="535">
        <v>-3.2881591258222223</v>
      </c>
      <c r="L11" s="535">
        <v>-3.3506265266444442</v>
      </c>
      <c r="M11" s="535">
        <v>-2.6928856392555556</v>
      </c>
      <c r="N11" s="535">
        <v>-2.0624696762555557</v>
      </c>
      <c r="O11" s="535">
        <v>-1.4669473370222221</v>
      </c>
      <c r="P11" s="535">
        <v>-0.54963281958888921</v>
      </c>
      <c r="Q11" s="535">
        <v>-1.6433669622000002</v>
      </c>
      <c r="R11" s="941"/>
      <c r="S11" s="50"/>
      <c r="T11" s="1177"/>
      <c r="V11" s="1289"/>
    </row>
    <row r="12" spans="1:24" s="334" customFormat="1" ht="12.75" customHeight="1" x14ac:dyDescent="0.2">
      <c r="A12" s="307"/>
      <c r="B12" s="317"/>
      <c r="C12" s="317"/>
      <c r="D12" s="58" t="s">
        <v>349</v>
      </c>
      <c r="E12" s="535">
        <v>-13.372227942866667</v>
      </c>
      <c r="F12" s="535">
        <v>-12.585263781899998</v>
      </c>
      <c r="G12" s="535">
        <v>-9.9120184788000003</v>
      </c>
      <c r="H12" s="535">
        <v>-8.5709547497333318</v>
      </c>
      <c r="I12" s="535">
        <v>-8.3191837428333333</v>
      </c>
      <c r="J12" s="535">
        <v>-7.7908895379166658</v>
      </c>
      <c r="K12" s="535">
        <v>-6.0439078076166668</v>
      </c>
      <c r="L12" s="535">
        <v>-4.1059617844166665</v>
      </c>
      <c r="M12" s="535">
        <v>-5.7364077039333337</v>
      </c>
      <c r="N12" s="535">
        <v>-5.8769226033333331</v>
      </c>
      <c r="O12" s="535">
        <v>-5.5388907016333322</v>
      </c>
      <c r="P12" s="535">
        <v>-3.7995532157833334</v>
      </c>
      <c r="Q12" s="535">
        <v>-4.2907701511833336</v>
      </c>
      <c r="R12" s="941"/>
      <c r="S12" s="50"/>
      <c r="T12" s="1177"/>
    </row>
    <row r="13" spans="1:24" s="334" customFormat="1" ht="12" customHeight="1" x14ac:dyDescent="0.2">
      <c r="A13" s="307"/>
      <c r="B13" s="317"/>
      <c r="C13" s="317"/>
      <c r="D13" s="58" t="s">
        <v>350</v>
      </c>
      <c r="E13" s="535">
        <v>-11.526376742188889</v>
      </c>
      <c r="F13" s="535">
        <v>-8.6013174545888891</v>
      </c>
      <c r="G13" s="535">
        <v>-4.1210197915333326</v>
      </c>
      <c r="H13" s="535">
        <v>0.55399262401111093</v>
      </c>
      <c r="I13" s="535">
        <v>1.9730306913555553</v>
      </c>
      <c r="J13" s="535">
        <v>3.4992673176444442</v>
      </c>
      <c r="K13" s="535">
        <v>2.5151679495666666</v>
      </c>
      <c r="L13" s="535">
        <v>3.8339610335111107</v>
      </c>
      <c r="M13" s="535">
        <v>3.7879071169999996</v>
      </c>
      <c r="N13" s="535">
        <v>4.3576630683888888</v>
      </c>
      <c r="O13" s="535">
        <v>4.0794990338888892</v>
      </c>
      <c r="P13" s="535">
        <v>3.9008666064222219</v>
      </c>
      <c r="Q13" s="535">
        <v>3.9179950964444443</v>
      </c>
      <c r="R13" s="941"/>
      <c r="S13" s="50"/>
      <c r="T13" s="1177"/>
    </row>
    <row r="14" spans="1:24" s="334" customFormat="1" ht="12" customHeight="1" x14ac:dyDescent="0.2">
      <c r="A14" s="307"/>
      <c r="B14" s="317"/>
      <c r="C14" s="317"/>
      <c r="D14" s="58" t="s">
        <v>143</v>
      </c>
      <c r="E14" s="535">
        <v>-19.232110287444446</v>
      </c>
      <c r="F14" s="535">
        <v>-16.776683446</v>
      </c>
      <c r="G14" s="535">
        <v>-10.312755249222223</v>
      </c>
      <c r="H14" s="535">
        <v>-2.6332922727777772</v>
      </c>
      <c r="I14" s="535">
        <v>2.5502362673333332</v>
      </c>
      <c r="J14" s="535">
        <v>6.8705720985555558</v>
      </c>
      <c r="K14" s="535">
        <v>7.2100394570000006</v>
      </c>
      <c r="L14" s="535">
        <v>9.7623836216666664</v>
      </c>
      <c r="M14" s="535">
        <v>11.815262155666666</v>
      </c>
      <c r="N14" s="535">
        <v>14.013438229333333</v>
      </c>
      <c r="O14" s="535">
        <v>10.730931885222221</v>
      </c>
      <c r="P14" s="535">
        <v>9.0632077303333336</v>
      </c>
      <c r="Q14" s="535">
        <v>8.7845489959999998</v>
      </c>
      <c r="R14" s="941"/>
      <c r="S14" s="50"/>
      <c r="T14" s="1177"/>
    </row>
    <row r="15" spans="1:24" s="334" customFormat="1" ht="10.5" customHeight="1" x14ac:dyDescent="0.2">
      <c r="A15" s="307"/>
      <c r="B15" s="317"/>
      <c r="C15" s="317"/>
      <c r="D15" s="128"/>
      <c r="E15" s="536"/>
      <c r="F15" s="536"/>
      <c r="G15" s="536"/>
      <c r="H15" s="536"/>
      <c r="I15" s="536"/>
      <c r="J15" s="536"/>
      <c r="K15" s="536"/>
      <c r="L15" s="536"/>
      <c r="M15" s="536"/>
      <c r="N15" s="536"/>
      <c r="O15" s="536"/>
      <c r="P15" s="536"/>
      <c r="Q15" s="536"/>
      <c r="R15" s="941"/>
      <c r="S15" s="50"/>
      <c r="T15" s="1177"/>
      <c r="U15" s="1177"/>
      <c r="V15" s="533"/>
    </row>
    <row r="16" spans="1:24" s="334" customFormat="1" ht="10.5" customHeight="1" x14ac:dyDescent="0.2">
      <c r="A16" s="307"/>
      <c r="B16" s="317"/>
      <c r="C16" s="317"/>
      <c r="D16" s="128"/>
      <c r="E16" s="536"/>
      <c r="F16" s="536"/>
      <c r="G16" s="536"/>
      <c r="H16" s="536"/>
      <c r="I16" s="536"/>
      <c r="J16" s="536"/>
      <c r="K16" s="536"/>
      <c r="L16" s="536"/>
      <c r="M16" s="536"/>
      <c r="N16" s="536"/>
      <c r="O16" s="536"/>
      <c r="P16" s="536"/>
      <c r="Q16" s="536"/>
      <c r="R16" s="941"/>
      <c r="S16" s="50"/>
      <c r="V16" s="769"/>
    </row>
    <row r="17" spans="1:22" s="334" customFormat="1" ht="10.5" customHeight="1" x14ac:dyDescent="0.2">
      <c r="A17" s="307"/>
      <c r="B17" s="317"/>
      <c r="C17" s="317"/>
      <c r="D17" s="128"/>
      <c r="E17" s="536"/>
      <c r="F17" s="536"/>
      <c r="G17" s="536"/>
      <c r="H17" s="536"/>
      <c r="I17" s="536"/>
      <c r="J17" s="536"/>
      <c r="K17" s="536"/>
      <c r="L17" s="536"/>
      <c r="M17" s="536"/>
      <c r="N17" s="536"/>
      <c r="O17" s="536"/>
      <c r="P17" s="536"/>
      <c r="Q17" s="536"/>
      <c r="R17" s="941"/>
      <c r="S17" s="50"/>
      <c r="V17" s="769"/>
    </row>
    <row r="18" spans="1:22" s="334" customFormat="1" ht="10.5" customHeight="1" x14ac:dyDescent="0.2">
      <c r="A18" s="307"/>
      <c r="B18" s="317"/>
      <c r="C18" s="317"/>
      <c r="D18" s="128"/>
      <c r="E18" s="536"/>
      <c r="F18" s="536"/>
      <c r="G18" s="536"/>
      <c r="H18" s="536"/>
      <c r="I18" s="536"/>
      <c r="J18" s="536"/>
      <c r="K18" s="536"/>
      <c r="L18" s="536"/>
      <c r="M18" s="536"/>
      <c r="N18" s="536"/>
      <c r="O18" s="536"/>
      <c r="P18" s="536"/>
      <c r="Q18" s="536"/>
      <c r="R18" s="941"/>
      <c r="S18" s="50"/>
      <c r="V18" s="769"/>
    </row>
    <row r="19" spans="1:22" s="334" customFormat="1" ht="10.5" customHeight="1" x14ac:dyDescent="0.2">
      <c r="A19" s="307"/>
      <c r="B19" s="317"/>
      <c r="C19" s="317"/>
      <c r="D19" s="128"/>
      <c r="E19" s="536"/>
      <c r="F19" s="536"/>
      <c r="G19" s="536"/>
      <c r="H19" s="536"/>
      <c r="I19" s="536"/>
      <c r="J19" s="536"/>
      <c r="K19" s="536"/>
      <c r="L19" s="536"/>
      <c r="M19" s="536"/>
      <c r="N19" s="536"/>
      <c r="O19" s="536"/>
      <c r="P19" s="536"/>
      <c r="Q19" s="536"/>
      <c r="R19" s="941"/>
      <c r="S19" s="50"/>
      <c r="V19" s="769"/>
    </row>
    <row r="20" spans="1:22" s="334" customFormat="1" ht="10.5" customHeight="1" x14ac:dyDescent="0.2">
      <c r="A20" s="307"/>
      <c r="B20" s="317"/>
      <c r="C20" s="317"/>
      <c r="D20" s="128"/>
      <c r="E20" s="536"/>
      <c r="F20" s="536"/>
      <c r="G20" s="536"/>
      <c r="H20" s="536"/>
      <c r="I20" s="536"/>
      <c r="J20" s="536"/>
      <c r="K20" s="536"/>
      <c r="L20" s="536"/>
      <c r="M20" s="536"/>
      <c r="N20" s="536"/>
      <c r="O20" s="536"/>
      <c r="P20" s="536"/>
      <c r="Q20" s="536"/>
      <c r="R20" s="941"/>
      <c r="S20" s="50"/>
      <c r="V20" s="769"/>
    </row>
    <row r="21" spans="1:22" s="334" customFormat="1" ht="10.5" customHeight="1" x14ac:dyDescent="0.2">
      <c r="A21" s="307"/>
      <c r="B21" s="317"/>
      <c r="C21" s="317"/>
      <c r="D21" s="128"/>
      <c r="E21" s="536"/>
      <c r="F21" s="536"/>
      <c r="G21" s="536"/>
      <c r="H21" s="536"/>
      <c r="I21" s="536"/>
      <c r="J21" s="536"/>
      <c r="K21" s="536"/>
      <c r="L21" s="536"/>
      <c r="M21" s="536"/>
      <c r="N21" s="536"/>
      <c r="O21" s="536"/>
      <c r="P21" s="536"/>
      <c r="Q21" s="536"/>
      <c r="R21" s="941"/>
      <c r="S21" s="50"/>
      <c r="V21" s="769"/>
    </row>
    <row r="22" spans="1:22" s="334" customFormat="1" ht="10.5" customHeight="1" x14ac:dyDescent="0.2">
      <c r="A22" s="307"/>
      <c r="B22" s="317"/>
      <c r="C22" s="317"/>
      <c r="D22" s="128"/>
      <c r="E22" s="536"/>
      <c r="F22" s="536"/>
      <c r="G22" s="536"/>
      <c r="H22" s="536"/>
      <c r="I22" s="536"/>
      <c r="J22" s="536"/>
      <c r="K22" s="536"/>
      <c r="L22" s="536"/>
      <c r="M22" s="536"/>
      <c r="N22" s="536"/>
      <c r="O22" s="536"/>
      <c r="P22" s="536"/>
      <c r="Q22" s="536"/>
      <c r="R22" s="941"/>
      <c r="S22" s="50"/>
      <c r="V22" s="769"/>
    </row>
    <row r="23" spans="1:22" s="334" customFormat="1" ht="10.5" customHeight="1" x14ac:dyDescent="0.2">
      <c r="A23" s="307"/>
      <c r="B23" s="317"/>
      <c r="C23" s="317"/>
      <c r="D23" s="128"/>
      <c r="E23" s="536"/>
      <c r="F23" s="536"/>
      <c r="G23" s="536"/>
      <c r="H23" s="536"/>
      <c r="I23" s="536"/>
      <c r="J23" s="536"/>
      <c r="K23" s="536"/>
      <c r="L23" s="536"/>
      <c r="M23" s="536"/>
      <c r="N23" s="536"/>
      <c r="O23" s="536"/>
      <c r="P23" s="536"/>
      <c r="Q23" s="536"/>
      <c r="R23" s="941"/>
      <c r="S23" s="50"/>
      <c r="V23" s="769"/>
    </row>
    <row r="24" spans="1:22" s="334" customFormat="1" ht="10.5" customHeight="1" x14ac:dyDescent="0.2">
      <c r="A24" s="307"/>
      <c r="B24" s="317"/>
      <c r="C24" s="317"/>
      <c r="D24" s="128"/>
      <c r="E24" s="536"/>
      <c r="F24" s="536"/>
      <c r="G24" s="536"/>
      <c r="H24" s="536"/>
      <c r="I24" s="536"/>
      <c r="J24" s="536"/>
      <c r="K24" s="536"/>
      <c r="L24" s="536"/>
      <c r="M24" s="536"/>
      <c r="N24" s="536"/>
      <c r="O24" s="536"/>
      <c r="P24" s="536"/>
      <c r="Q24" s="536"/>
      <c r="R24" s="941"/>
      <c r="S24" s="50"/>
      <c r="V24" s="769"/>
    </row>
    <row r="25" spans="1:22" s="334" customFormat="1" ht="10.5" customHeight="1" x14ac:dyDescent="0.2">
      <c r="A25" s="307"/>
      <c r="B25" s="317"/>
      <c r="C25" s="317"/>
      <c r="D25" s="128"/>
      <c r="E25" s="536"/>
      <c r="F25" s="536"/>
      <c r="G25" s="536"/>
      <c r="H25" s="536"/>
      <c r="I25" s="536"/>
      <c r="J25" s="536"/>
      <c r="K25" s="536"/>
      <c r="L25" s="536"/>
      <c r="M25" s="536"/>
      <c r="N25" s="536"/>
      <c r="O25" s="536"/>
      <c r="P25" s="536"/>
      <c r="Q25" s="536"/>
      <c r="R25" s="941"/>
      <c r="S25" s="50"/>
      <c r="V25" s="769"/>
    </row>
    <row r="26" spans="1:22" s="334" customFormat="1" ht="10.5" customHeight="1" x14ac:dyDescent="0.2">
      <c r="A26" s="307"/>
      <c r="B26" s="317"/>
      <c r="C26" s="317"/>
      <c r="D26" s="128"/>
      <c r="E26" s="536"/>
      <c r="F26" s="536"/>
      <c r="G26" s="536"/>
      <c r="H26" s="536"/>
      <c r="I26" s="536"/>
      <c r="J26" s="536"/>
      <c r="K26" s="536"/>
      <c r="L26" s="536"/>
      <c r="M26" s="536"/>
      <c r="N26" s="536"/>
      <c r="O26" s="536"/>
      <c r="P26" s="536"/>
      <c r="Q26" s="536"/>
      <c r="R26" s="941"/>
      <c r="S26" s="50"/>
      <c r="V26" s="769"/>
    </row>
    <row r="27" spans="1:22" s="334" customFormat="1" ht="10.5" customHeight="1" x14ac:dyDescent="0.2">
      <c r="A27" s="307"/>
      <c r="B27" s="317"/>
      <c r="C27" s="317"/>
      <c r="D27" s="128"/>
      <c r="E27" s="536"/>
      <c r="F27" s="536"/>
      <c r="G27" s="536"/>
      <c r="H27" s="536"/>
      <c r="I27" s="536"/>
      <c r="J27" s="536"/>
      <c r="K27" s="536"/>
      <c r="L27" s="536"/>
      <c r="M27" s="536"/>
      <c r="N27" s="536"/>
      <c r="O27" s="536"/>
      <c r="P27" s="536"/>
      <c r="Q27" s="536"/>
      <c r="R27" s="941"/>
      <c r="S27" s="50"/>
      <c r="V27" s="769"/>
    </row>
    <row r="28" spans="1:22" s="334" customFormat="1" ht="6" customHeight="1" x14ac:dyDescent="0.2">
      <c r="A28" s="307"/>
      <c r="B28" s="317"/>
      <c r="C28" s="317"/>
      <c r="D28" s="128"/>
      <c r="E28" s="536"/>
      <c r="F28" s="536"/>
      <c r="G28" s="536"/>
      <c r="H28" s="536"/>
      <c r="I28" s="536"/>
      <c r="J28" s="536"/>
      <c r="K28" s="536"/>
      <c r="L28" s="536"/>
      <c r="M28" s="536"/>
      <c r="N28" s="536"/>
      <c r="O28" s="536"/>
      <c r="P28" s="536"/>
      <c r="Q28" s="536"/>
      <c r="R28" s="941"/>
      <c r="S28" s="50"/>
    </row>
    <row r="29" spans="1:22" s="533" customFormat="1" ht="15.75" customHeight="1" x14ac:dyDescent="0.2">
      <c r="A29" s="532"/>
      <c r="B29" s="933"/>
      <c r="C29" s="770" t="s">
        <v>259</v>
      </c>
      <c r="D29" s="158"/>
      <c r="E29" s="537"/>
      <c r="F29" s="538"/>
      <c r="G29" s="538"/>
      <c r="H29" s="538"/>
      <c r="I29" s="538"/>
      <c r="J29" s="538"/>
      <c r="K29" s="538"/>
      <c r="L29" s="538"/>
      <c r="M29" s="538"/>
      <c r="N29" s="538"/>
      <c r="O29" s="538"/>
      <c r="P29" s="538"/>
      <c r="Q29" s="538"/>
      <c r="R29" s="942"/>
      <c r="S29" s="296"/>
      <c r="U29" s="1092"/>
      <c r="V29" s="1092"/>
    </row>
    <row r="30" spans="1:22" s="334" customFormat="1" ht="11.25" customHeight="1" x14ac:dyDescent="0.2">
      <c r="A30" s="307"/>
      <c r="B30" s="317"/>
      <c r="C30" s="772"/>
      <c r="D30" s="58" t="s">
        <v>144</v>
      </c>
      <c r="E30" s="535">
        <v>1.2381507932666667</v>
      </c>
      <c r="F30" s="535">
        <v>2.1868835853333333</v>
      </c>
      <c r="G30" s="535">
        <v>2.1113424376333332</v>
      </c>
      <c r="H30" s="535">
        <v>2.4775698624999998</v>
      </c>
      <c r="I30" s="535">
        <v>3.1026776326333336</v>
      </c>
      <c r="J30" s="535">
        <v>3.6192843438333333</v>
      </c>
      <c r="K30" s="535">
        <v>-1.2858035439</v>
      </c>
      <c r="L30" s="535">
        <v>-1.8765941550333334</v>
      </c>
      <c r="M30" s="535">
        <v>-1.6760131442333333</v>
      </c>
      <c r="N30" s="535">
        <v>3.1598486225000002</v>
      </c>
      <c r="O30" s="535">
        <v>3.8905381482999997</v>
      </c>
      <c r="P30" s="535">
        <v>4.1681505043000007</v>
      </c>
      <c r="Q30" s="535">
        <v>4.0853888327333339</v>
      </c>
      <c r="R30" s="943"/>
      <c r="S30" s="50"/>
      <c r="T30" s="769"/>
      <c r="U30" s="1092"/>
      <c r="V30" s="1092"/>
    </row>
    <row r="31" spans="1:22" s="334" customFormat="1" ht="12.75" customHeight="1" x14ac:dyDescent="0.2">
      <c r="A31" s="307"/>
      <c r="B31" s="317"/>
      <c r="C31" s="772"/>
      <c r="D31" s="58" t="s">
        <v>351</v>
      </c>
      <c r="E31" s="535">
        <v>-1.1547876310333334</v>
      </c>
      <c r="F31" s="535">
        <v>1.0830147710666667</v>
      </c>
      <c r="G31" s="535">
        <v>3.9097747227999999</v>
      </c>
      <c r="H31" s="535">
        <v>4.4434425960999997</v>
      </c>
      <c r="I31" s="535">
        <v>3.4682376135666666</v>
      </c>
      <c r="J31" s="535">
        <v>3.7594084942000001</v>
      </c>
      <c r="K31" s="535">
        <v>4.9017142834333329</v>
      </c>
      <c r="L31" s="535">
        <v>5.9891977742</v>
      </c>
      <c r="M31" s="535">
        <v>3.5619443490666662</v>
      </c>
      <c r="N31" s="535">
        <v>3.3783547160333334</v>
      </c>
      <c r="O31" s="535">
        <v>4.2863404294333334</v>
      </c>
      <c r="P31" s="535">
        <v>6.1733502337333332</v>
      </c>
      <c r="Q31" s="535">
        <v>5.6772394985666672</v>
      </c>
      <c r="R31" s="943"/>
      <c r="S31" s="50"/>
      <c r="T31" s="769"/>
    </row>
    <row r="32" spans="1:22" s="334" customFormat="1" ht="11.25" customHeight="1" x14ac:dyDescent="0.2">
      <c r="A32" s="307"/>
      <c r="B32" s="317"/>
      <c r="C32" s="772"/>
      <c r="D32" s="58" t="s">
        <v>142</v>
      </c>
      <c r="E32" s="535">
        <v>-4.3805273823333328</v>
      </c>
      <c r="F32" s="535">
        <v>-3.0105794309666667</v>
      </c>
      <c r="G32" s="535">
        <v>-1.1933909316</v>
      </c>
      <c r="H32" s="535">
        <v>3.1597503666666617E-2</v>
      </c>
      <c r="I32" s="535">
        <v>0.77950857136666662</v>
      </c>
      <c r="J32" s="535">
        <v>0.13173256516666668</v>
      </c>
      <c r="K32" s="535">
        <v>-0.80583058556666654</v>
      </c>
      <c r="L32" s="535">
        <v>-1.3721887428999999</v>
      </c>
      <c r="M32" s="535">
        <v>-1.0894533744999999</v>
      </c>
      <c r="N32" s="535">
        <v>-1.0638059443000001</v>
      </c>
      <c r="O32" s="535">
        <v>0.19004964929999998</v>
      </c>
      <c r="P32" s="535">
        <v>2.0313236843999998</v>
      </c>
      <c r="Q32" s="535">
        <v>3.1981827960999998</v>
      </c>
      <c r="R32" s="943"/>
      <c r="S32" s="50"/>
      <c r="T32" s="769"/>
    </row>
    <row r="33" spans="1:20" s="334" customFormat="1" ht="12" customHeight="1" x14ac:dyDescent="0.2">
      <c r="A33" s="307"/>
      <c r="B33" s="317"/>
      <c r="C33" s="772"/>
      <c r="D33" s="58" t="s">
        <v>145</v>
      </c>
      <c r="E33" s="535">
        <v>-8.6419188926666664</v>
      </c>
      <c r="F33" s="535">
        <v>-6.0437798590000007</v>
      </c>
      <c r="G33" s="535">
        <v>-0.96465346133333352</v>
      </c>
      <c r="H33" s="535">
        <v>0.90025457833333322</v>
      </c>
      <c r="I33" s="535">
        <v>1.7632054193333335</v>
      </c>
      <c r="J33" s="535">
        <v>0.51876025800000003</v>
      </c>
      <c r="K33" s="535">
        <v>-0.21183842</v>
      </c>
      <c r="L33" s="535">
        <v>3.2788697773333326</v>
      </c>
      <c r="M33" s="535">
        <v>6.2190461633333323</v>
      </c>
      <c r="N33" s="535">
        <v>7.3430064736666667</v>
      </c>
      <c r="O33" s="535">
        <v>4.5545240819999995</v>
      </c>
      <c r="P33" s="535">
        <v>6.1939200566666663</v>
      </c>
      <c r="Q33" s="535">
        <v>8.1236020346666677</v>
      </c>
      <c r="R33" s="943"/>
      <c r="S33" s="50"/>
      <c r="T33" s="769"/>
    </row>
    <row r="34" spans="1:20" s="533" customFormat="1" ht="21" customHeight="1" x14ac:dyDescent="0.2">
      <c r="A34" s="532"/>
      <c r="B34" s="933"/>
      <c r="C34" s="2188" t="s">
        <v>258</v>
      </c>
      <c r="D34" s="2188"/>
      <c r="E34" s="539">
        <v>57.740231350686294</v>
      </c>
      <c r="F34" s="539">
        <v>52.360493780447911</v>
      </c>
      <c r="G34" s="539">
        <v>37.726025125407354</v>
      </c>
      <c r="H34" s="539">
        <v>27.373701162078891</v>
      </c>
      <c r="I34" s="539">
        <v>25.429708443617873</v>
      </c>
      <c r="J34" s="539">
        <v>24.86981828446368</v>
      </c>
      <c r="K34" s="539">
        <v>21.037949224288017</v>
      </c>
      <c r="L34" s="539">
        <v>11.509447453239723</v>
      </c>
      <c r="M34" s="539">
        <v>11.195095579366685</v>
      </c>
      <c r="N34" s="539">
        <v>15.176086683313395</v>
      </c>
      <c r="O34" s="539">
        <v>18.494376445323809</v>
      </c>
      <c r="P34" s="539">
        <v>13.870819156489814</v>
      </c>
      <c r="Q34" s="539">
        <v>15.97466872857342</v>
      </c>
      <c r="R34" s="942"/>
      <c r="S34" s="296"/>
      <c r="T34" s="1177"/>
    </row>
    <row r="35" spans="1:20" s="543" customFormat="1" ht="16.5" customHeight="1" x14ac:dyDescent="0.2">
      <c r="A35" s="540"/>
      <c r="B35" s="934"/>
      <c r="C35" s="266" t="s">
        <v>285</v>
      </c>
      <c r="D35" s="541"/>
      <c r="E35" s="542">
        <v>-23.020200397096733</v>
      </c>
      <c r="F35" s="542">
        <v>-21.005526434028813</v>
      </c>
      <c r="G35" s="542">
        <v>-16.690120278990047</v>
      </c>
      <c r="H35" s="542">
        <v>-14.16649997387635</v>
      </c>
      <c r="I35" s="542">
        <v>-14.126754308077357</v>
      </c>
      <c r="J35" s="542">
        <v>-13.825269080677401</v>
      </c>
      <c r="K35" s="542">
        <v>-12.917197355836583</v>
      </c>
      <c r="L35" s="542">
        <v>-10.915790570974465</v>
      </c>
      <c r="M35" s="542">
        <v>-13.329383413256934</v>
      </c>
      <c r="N35" s="542">
        <v>-16.449051675733894</v>
      </c>
      <c r="O35" s="542">
        <v>-18.688160044654381</v>
      </c>
      <c r="P35" s="542">
        <v>-17.123548332030076</v>
      </c>
      <c r="Q35" s="542">
        <v>-22.097102004308056</v>
      </c>
      <c r="R35" s="944"/>
      <c r="S35" s="297"/>
      <c r="T35" s="2570"/>
    </row>
    <row r="36" spans="1:20" s="334" customFormat="1" ht="10.5" customHeight="1" x14ac:dyDescent="0.2">
      <c r="A36" s="307"/>
      <c r="B36" s="317"/>
      <c r="C36" s="544"/>
      <c r="D36" s="128"/>
      <c r="E36" s="545"/>
      <c r="F36" s="545"/>
      <c r="G36" s="545"/>
      <c r="H36" s="545"/>
      <c r="I36" s="545"/>
      <c r="J36" s="545"/>
      <c r="K36" s="545"/>
      <c r="L36" s="545"/>
      <c r="M36" s="545"/>
      <c r="N36" s="545"/>
      <c r="O36" s="545"/>
      <c r="P36" s="545"/>
      <c r="Q36" s="545"/>
      <c r="R36" s="943"/>
      <c r="S36" s="50"/>
    </row>
    <row r="37" spans="1:20" s="334" customFormat="1" ht="10.5" customHeight="1" x14ac:dyDescent="0.2">
      <c r="A37" s="307"/>
      <c r="B37" s="317"/>
      <c r="C37" s="544"/>
      <c r="D37" s="128"/>
      <c r="E37" s="545"/>
      <c r="F37" s="545"/>
      <c r="G37" s="545"/>
      <c r="H37" s="545"/>
      <c r="I37" s="545"/>
      <c r="J37" s="545"/>
      <c r="K37" s="545"/>
      <c r="L37" s="545"/>
      <c r="M37" s="545"/>
      <c r="N37" s="545"/>
      <c r="O37" s="545"/>
      <c r="P37" s="545"/>
      <c r="Q37" s="545"/>
      <c r="R37" s="943"/>
      <c r="S37" s="50"/>
    </row>
    <row r="38" spans="1:20" s="334" customFormat="1" ht="10.5" customHeight="1" x14ac:dyDescent="0.2">
      <c r="A38" s="307"/>
      <c r="B38" s="317"/>
      <c r="C38" s="544"/>
      <c r="D38" s="128"/>
      <c r="E38" s="545"/>
      <c r="F38" s="545"/>
      <c r="G38" s="545"/>
      <c r="H38" s="545"/>
      <c r="I38" s="545"/>
      <c r="J38" s="545"/>
      <c r="K38" s="545"/>
      <c r="L38" s="545"/>
      <c r="M38" s="545"/>
      <c r="N38" s="545"/>
      <c r="O38" s="545"/>
      <c r="P38" s="545"/>
      <c r="Q38" s="545"/>
      <c r="R38" s="943"/>
      <c r="S38" s="50"/>
    </row>
    <row r="39" spans="1:20" s="334" customFormat="1" ht="10.5" customHeight="1" x14ac:dyDescent="0.2">
      <c r="A39" s="307"/>
      <c r="B39" s="317"/>
      <c r="C39" s="544"/>
      <c r="D39" s="128"/>
      <c r="E39" s="545"/>
      <c r="F39" s="545"/>
      <c r="G39" s="545"/>
      <c r="H39" s="545"/>
      <c r="I39" s="545"/>
      <c r="J39" s="545"/>
      <c r="K39" s="545"/>
      <c r="L39" s="545"/>
      <c r="M39" s="545"/>
      <c r="N39" s="545"/>
      <c r="O39" s="545"/>
      <c r="P39" s="545"/>
      <c r="Q39" s="545"/>
      <c r="R39" s="943"/>
      <c r="S39" s="50"/>
    </row>
    <row r="40" spans="1:20" s="334" customFormat="1" ht="10.5" customHeight="1" x14ac:dyDescent="0.2">
      <c r="A40" s="307"/>
      <c r="B40" s="317"/>
      <c r="C40" s="544"/>
      <c r="D40" s="128"/>
      <c r="E40" s="545"/>
      <c r="F40" s="545"/>
      <c r="G40" s="545"/>
      <c r="H40" s="545"/>
      <c r="I40" s="545"/>
      <c r="J40" s="545"/>
      <c r="K40" s="545"/>
      <c r="L40" s="545"/>
      <c r="M40" s="545"/>
      <c r="N40" s="545"/>
      <c r="O40" s="545"/>
      <c r="P40" s="545"/>
      <c r="Q40" s="545"/>
      <c r="R40" s="943"/>
      <c r="S40" s="50"/>
    </row>
    <row r="41" spans="1:20" s="334" customFormat="1" ht="10.5" customHeight="1" x14ac:dyDescent="0.2">
      <c r="A41" s="307"/>
      <c r="B41" s="317"/>
      <c r="C41" s="544"/>
      <c r="D41" s="128"/>
      <c r="E41" s="545"/>
      <c r="F41" s="545"/>
      <c r="G41" s="545"/>
      <c r="H41" s="545"/>
      <c r="I41" s="545"/>
      <c r="J41" s="545"/>
      <c r="K41" s="545"/>
      <c r="L41" s="545"/>
      <c r="M41" s="545"/>
      <c r="N41" s="545"/>
      <c r="O41" s="545"/>
      <c r="P41" s="545"/>
      <c r="Q41" s="545"/>
      <c r="R41" s="943"/>
      <c r="S41" s="50"/>
    </row>
    <row r="42" spans="1:20" s="334" customFormat="1" ht="10.5" customHeight="1" x14ac:dyDescent="0.2">
      <c r="A42" s="307"/>
      <c r="B42" s="317"/>
      <c r="C42" s="544"/>
      <c r="D42" s="128"/>
      <c r="E42" s="545"/>
      <c r="F42" s="545"/>
      <c r="G42" s="545"/>
      <c r="H42" s="545"/>
      <c r="I42" s="545"/>
      <c r="J42" s="545"/>
      <c r="K42" s="545"/>
      <c r="L42" s="545"/>
      <c r="M42" s="545"/>
      <c r="N42" s="545"/>
      <c r="O42" s="545"/>
      <c r="P42" s="545"/>
      <c r="Q42" s="545"/>
      <c r="R42" s="943"/>
      <c r="S42" s="50"/>
    </row>
    <row r="43" spans="1:20" s="334" customFormat="1" ht="10.5" customHeight="1" x14ac:dyDescent="0.2">
      <c r="A43" s="307"/>
      <c r="B43" s="317"/>
      <c r="C43" s="544"/>
      <c r="D43" s="128"/>
      <c r="E43" s="545"/>
      <c r="F43" s="545"/>
      <c r="G43" s="545"/>
      <c r="H43" s="545"/>
      <c r="I43" s="545"/>
      <c r="J43" s="545"/>
      <c r="K43" s="545"/>
      <c r="L43" s="545"/>
      <c r="M43" s="545"/>
      <c r="N43" s="545"/>
      <c r="O43" s="545"/>
      <c r="P43" s="545"/>
      <c r="Q43" s="545"/>
      <c r="R43" s="943"/>
      <c r="S43" s="50"/>
    </row>
    <row r="44" spans="1:20" s="334" customFormat="1" ht="10.5" customHeight="1" x14ac:dyDescent="0.2">
      <c r="A44" s="307"/>
      <c r="B44" s="317"/>
      <c r="C44" s="544"/>
      <c r="D44" s="128"/>
      <c r="E44" s="545"/>
      <c r="F44" s="545"/>
      <c r="G44" s="545"/>
      <c r="H44" s="545"/>
      <c r="I44" s="545"/>
      <c r="J44" s="545"/>
      <c r="K44" s="545"/>
      <c r="L44" s="545"/>
      <c r="M44" s="545"/>
      <c r="N44" s="545"/>
      <c r="O44" s="545"/>
      <c r="P44" s="545"/>
      <c r="Q44" s="545"/>
      <c r="R44" s="943"/>
      <c r="S44" s="50"/>
    </row>
    <row r="45" spans="1:20" s="334" customFormat="1" ht="10.5" customHeight="1" x14ac:dyDescent="0.2">
      <c r="A45" s="307"/>
      <c r="B45" s="317"/>
      <c r="C45" s="544"/>
      <c r="D45" s="128"/>
      <c r="E45" s="545"/>
      <c r="F45" s="545"/>
      <c r="G45" s="545"/>
      <c r="H45" s="545"/>
      <c r="I45" s="545"/>
      <c r="J45" s="545"/>
      <c r="K45" s="545"/>
      <c r="L45" s="545"/>
      <c r="M45" s="545"/>
      <c r="N45" s="545"/>
      <c r="O45" s="545"/>
      <c r="P45" s="545"/>
      <c r="Q45" s="545"/>
      <c r="R45" s="943"/>
      <c r="S45" s="50"/>
    </row>
    <row r="46" spans="1:20" s="334" customFormat="1" ht="10.5" customHeight="1" x14ac:dyDescent="0.2">
      <c r="A46" s="307"/>
      <c r="B46" s="317"/>
      <c r="C46" s="544"/>
      <c r="D46" s="128"/>
      <c r="E46" s="545"/>
      <c r="F46" s="545"/>
      <c r="G46" s="545"/>
      <c r="H46" s="545"/>
      <c r="I46" s="545"/>
      <c r="J46" s="545"/>
      <c r="K46" s="545"/>
      <c r="L46" s="545"/>
      <c r="M46" s="545"/>
      <c r="N46" s="545"/>
      <c r="O46" s="545"/>
      <c r="P46" s="545"/>
      <c r="Q46" s="545"/>
      <c r="R46" s="943"/>
      <c r="S46" s="50"/>
    </row>
    <row r="47" spans="1:20" s="334" customFormat="1" ht="10.5" customHeight="1" x14ac:dyDescent="0.2">
      <c r="A47" s="307"/>
      <c r="B47" s="317"/>
      <c r="C47" s="544"/>
      <c r="D47" s="128"/>
      <c r="E47" s="545"/>
      <c r="F47" s="545"/>
      <c r="G47" s="545"/>
      <c r="H47" s="545"/>
      <c r="I47" s="545"/>
      <c r="J47" s="545"/>
      <c r="K47" s="545"/>
      <c r="L47" s="545"/>
      <c r="M47" s="545"/>
      <c r="N47" s="545"/>
      <c r="O47" s="545"/>
      <c r="P47" s="545"/>
      <c r="Q47" s="545"/>
      <c r="R47" s="943"/>
      <c r="S47" s="50"/>
    </row>
    <row r="48" spans="1:20" s="334" customFormat="1" ht="10.5" customHeight="1" x14ac:dyDescent="0.2">
      <c r="A48" s="307"/>
      <c r="B48" s="317"/>
      <c r="C48" s="544"/>
      <c r="D48" s="128"/>
      <c r="E48" s="545"/>
      <c r="F48" s="545"/>
      <c r="G48" s="545"/>
      <c r="H48" s="545"/>
      <c r="I48" s="545"/>
      <c r="J48" s="545"/>
      <c r="K48" s="545"/>
      <c r="L48" s="545"/>
      <c r="M48" s="545"/>
      <c r="N48" s="545"/>
      <c r="O48" s="545"/>
      <c r="P48" s="545"/>
      <c r="Q48" s="545"/>
      <c r="R48" s="943"/>
      <c r="S48" s="50"/>
    </row>
    <row r="49" spans="1:21" s="533" customFormat="1" ht="15.75" customHeight="1" x14ac:dyDescent="0.2">
      <c r="A49" s="532"/>
      <c r="B49" s="933"/>
      <c r="C49" s="770" t="s">
        <v>146</v>
      </c>
      <c r="D49" s="158"/>
      <c r="E49" s="537"/>
      <c r="F49" s="538"/>
      <c r="G49" s="538"/>
      <c r="H49" s="538"/>
      <c r="I49" s="538"/>
      <c r="J49" s="538"/>
      <c r="K49" s="538"/>
      <c r="L49" s="538"/>
      <c r="M49" s="538"/>
      <c r="N49" s="538"/>
      <c r="O49" s="538"/>
      <c r="P49" s="538"/>
      <c r="Q49" s="538"/>
      <c r="R49" s="942"/>
      <c r="S49" s="296"/>
      <c r="U49" s="1289"/>
    </row>
    <row r="50" spans="1:21" s="533" customFormat="1" ht="15.75" customHeight="1" x14ac:dyDescent="0.2">
      <c r="A50" s="532"/>
      <c r="B50" s="933"/>
      <c r="C50" s="546"/>
      <c r="D50" s="180" t="s">
        <v>257</v>
      </c>
      <c r="E50" s="542">
        <v>432.851</v>
      </c>
      <c r="F50" s="542">
        <v>423.88799999999998</v>
      </c>
      <c r="G50" s="542">
        <v>402.18299999999999</v>
      </c>
      <c r="H50" s="542">
        <v>377.87200000000001</v>
      </c>
      <c r="I50" s="542">
        <v>368.70400000000001</v>
      </c>
      <c r="J50" s="542">
        <v>368.404</v>
      </c>
      <c r="K50" s="542">
        <v>359.14800000000002</v>
      </c>
      <c r="L50" s="542">
        <v>351.66699999999997</v>
      </c>
      <c r="M50" s="542">
        <v>345.88400000000001</v>
      </c>
      <c r="N50" s="542">
        <v>347.959</v>
      </c>
      <c r="O50" s="542">
        <v>347.959</v>
      </c>
      <c r="P50" s="542">
        <v>344.26400000000001</v>
      </c>
      <c r="Q50" s="542">
        <v>326.25099999999998</v>
      </c>
      <c r="R50" s="942"/>
      <c r="S50" s="296"/>
      <c r="T50" s="2571"/>
    </row>
    <row r="51" spans="1:21" s="549" customFormat="1" ht="12" customHeight="1" x14ac:dyDescent="0.2">
      <c r="A51" s="547"/>
      <c r="B51" s="935"/>
      <c r="C51" s="548"/>
      <c r="D51" s="582" t="s">
        <v>217</v>
      </c>
      <c r="E51" s="535">
        <v>44.618000000000002</v>
      </c>
      <c r="F51" s="535">
        <v>43.689</v>
      </c>
      <c r="G51" s="535">
        <v>39.906999999999996</v>
      </c>
      <c r="H51" s="535">
        <v>35.536000000000001</v>
      </c>
      <c r="I51" s="535">
        <v>33.155000000000001</v>
      </c>
      <c r="J51" s="535">
        <v>32.058999999999997</v>
      </c>
      <c r="K51" s="535">
        <v>31.009</v>
      </c>
      <c r="L51" s="535">
        <v>31.08</v>
      </c>
      <c r="M51" s="535">
        <v>32.731999999999999</v>
      </c>
      <c r="N51" s="535">
        <v>33.947000000000003</v>
      </c>
      <c r="O51" s="535">
        <v>35.210999999999999</v>
      </c>
      <c r="P51" s="535">
        <v>33.901000000000003</v>
      </c>
      <c r="Q51" s="535">
        <v>32.618000000000002</v>
      </c>
      <c r="R51" s="945"/>
      <c r="S51" s="50"/>
    </row>
    <row r="52" spans="1:21" s="552" customFormat="1" ht="15" customHeight="1" x14ac:dyDescent="0.2">
      <c r="A52" s="550"/>
      <c r="B52" s="936"/>
      <c r="C52" s="551"/>
      <c r="D52" s="180" t="s">
        <v>255</v>
      </c>
      <c r="E52" s="542">
        <v>43.113999999999997</v>
      </c>
      <c r="F52" s="542">
        <v>37.249000000000002</v>
      </c>
      <c r="G52" s="542">
        <v>34.082999999999998</v>
      </c>
      <c r="H52" s="542">
        <v>31.617000000000001</v>
      </c>
      <c r="I52" s="542">
        <v>37.603999999999999</v>
      </c>
      <c r="J52" s="542">
        <v>36.436999999999998</v>
      </c>
      <c r="K52" s="542">
        <v>48.966000000000001</v>
      </c>
      <c r="L52" s="542">
        <v>44.167999999999999</v>
      </c>
      <c r="M52" s="542">
        <v>47.142000000000003</v>
      </c>
      <c r="N52" s="542">
        <v>39.473999999999997</v>
      </c>
      <c r="O52" s="542">
        <v>39.473999999999997</v>
      </c>
      <c r="P52" s="542">
        <v>36.802</v>
      </c>
      <c r="Q52" s="542">
        <v>41.869</v>
      </c>
      <c r="R52" s="946"/>
      <c r="S52" s="296"/>
    </row>
    <row r="53" spans="1:21" s="334" customFormat="1" ht="11.25" customHeight="1" x14ac:dyDescent="0.2">
      <c r="A53" s="307"/>
      <c r="B53" s="317"/>
      <c r="C53" s="544"/>
      <c r="D53" s="582" t="s">
        <v>218</v>
      </c>
      <c r="E53" s="535">
        <v>-18.651295307458639</v>
      </c>
      <c r="F53" s="535">
        <v>-43.167739769918526</v>
      </c>
      <c r="G53" s="535">
        <v>-27.623112696693642</v>
      </c>
      <c r="H53" s="535">
        <v>-26.72939213459712</v>
      </c>
      <c r="I53" s="535">
        <v>-19.649572649572644</v>
      </c>
      <c r="J53" s="535">
        <v>-15.315964394449999</v>
      </c>
      <c r="K53" s="535">
        <v>-10.595409812119993</v>
      </c>
      <c r="L53" s="535">
        <v>-20.052130470984331</v>
      </c>
      <c r="M53" s="535">
        <v>-9.2812469931684802</v>
      </c>
      <c r="N53" s="535">
        <v>-13.682184951127251</v>
      </c>
      <c r="O53" s="535">
        <v>-19.830212437548244</v>
      </c>
      <c r="P53" s="535">
        <v>-11.491101491101485</v>
      </c>
      <c r="Q53" s="535">
        <v>-2.8876930927308919</v>
      </c>
      <c r="R53" s="943"/>
      <c r="S53" s="50"/>
    </row>
    <row r="54" spans="1:21" s="533" customFormat="1" ht="15.75" customHeight="1" x14ac:dyDescent="0.2">
      <c r="A54" s="532"/>
      <c r="B54" s="933"/>
      <c r="C54" s="770" t="s">
        <v>256</v>
      </c>
      <c r="D54" s="158"/>
      <c r="E54" s="542">
        <v>12.05</v>
      </c>
      <c r="F54" s="542">
        <v>12.906000000000001</v>
      </c>
      <c r="G54" s="542">
        <v>17.562999999999999</v>
      </c>
      <c r="H54" s="542">
        <v>16.186</v>
      </c>
      <c r="I54" s="542">
        <v>11.75</v>
      </c>
      <c r="J54" s="542">
        <v>11.048</v>
      </c>
      <c r="K54" s="542">
        <v>14.414999999999999</v>
      </c>
      <c r="L54" s="542">
        <v>12.888999999999999</v>
      </c>
      <c r="M54" s="542">
        <v>11.571</v>
      </c>
      <c r="N54" s="542">
        <v>9.07</v>
      </c>
      <c r="O54" s="542">
        <v>9.07</v>
      </c>
      <c r="P54" s="542">
        <v>11.242000000000001</v>
      </c>
      <c r="Q54" s="542">
        <v>14.683</v>
      </c>
      <c r="R54" s="942"/>
      <c r="S54" s="296"/>
    </row>
    <row r="55" spans="1:21" s="334" customFormat="1" ht="9.75" customHeight="1" x14ac:dyDescent="0.2">
      <c r="A55" s="512"/>
      <c r="B55" s="513"/>
      <c r="C55" s="553"/>
      <c r="D55" s="582" t="s">
        <v>147</v>
      </c>
      <c r="E55" s="535">
        <v>58.09498819207559</v>
      </c>
      <c r="F55" s="535">
        <v>310.75747931253977</v>
      </c>
      <c r="G55" s="535">
        <v>151.94376703485867</v>
      </c>
      <c r="H55" s="535">
        <v>56.719597211463977</v>
      </c>
      <c r="I55" s="535">
        <v>24.774344270999251</v>
      </c>
      <c r="J55" s="535">
        <v>20.492965426982224</v>
      </c>
      <c r="K55" s="535">
        <v>22.098932746061315</v>
      </c>
      <c r="L55" s="535">
        <v>12.508729050279332</v>
      </c>
      <c r="M55" s="535">
        <v>37.553495007132653</v>
      </c>
      <c r="N55" s="535">
        <v>16.715995367391589</v>
      </c>
      <c r="O55" s="535">
        <v>-8.0867450344548004</v>
      </c>
      <c r="P55" s="535">
        <v>46.43741044678913</v>
      </c>
      <c r="Q55" s="535">
        <v>21.850622406638998</v>
      </c>
      <c r="R55" s="943"/>
      <c r="S55" s="50"/>
      <c r="U55" s="533"/>
    </row>
    <row r="56" spans="1:21" s="533" customFormat="1" ht="15.75" customHeight="1" x14ac:dyDescent="0.2">
      <c r="A56" s="532"/>
      <c r="B56" s="933"/>
      <c r="C56" s="2188" t="s">
        <v>284</v>
      </c>
      <c r="D56" s="2188"/>
      <c r="E56" s="542">
        <v>268.46600000000001</v>
      </c>
      <c r="F56" s="542">
        <v>269.21199999999999</v>
      </c>
      <c r="G56" s="542">
        <v>276.66500000000002</v>
      </c>
      <c r="H56" s="542">
        <v>241.68700000000001</v>
      </c>
      <c r="I56" s="542">
        <v>240.988</v>
      </c>
      <c r="J56" s="542">
        <v>231.21199999999999</v>
      </c>
      <c r="K56" s="542">
        <v>234.267</v>
      </c>
      <c r="L56" s="542">
        <v>216.631</v>
      </c>
      <c r="M56" s="542">
        <v>213.423</v>
      </c>
      <c r="N56" s="542">
        <v>212.96799999999999</v>
      </c>
      <c r="O56" s="542">
        <v>225.41</v>
      </c>
      <c r="P56" s="542">
        <v>208.65700000000001</v>
      </c>
      <c r="Q56" s="542">
        <v>200.096</v>
      </c>
      <c r="R56" s="943"/>
      <c r="S56" s="296"/>
      <c r="U56" s="1092"/>
    </row>
    <row r="57" spans="1:21" s="334" customFormat="1" ht="10.5" customHeight="1" x14ac:dyDescent="0.2">
      <c r="A57" s="307"/>
      <c r="B57" s="317"/>
      <c r="C57" s="554"/>
      <c r="D57" s="554"/>
      <c r="E57" s="555"/>
      <c r="F57" s="556"/>
      <c r="G57" s="556"/>
      <c r="H57" s="556"/>
      <c r="I57" s="556"/>
      <c r="J57" s="556"/>
      <c r="K57" s="556"/>
      <c r="L57" s="556"/>
      <c r="M57" s="556"/>
      <c r="N57" s="556"/>
      <c r="O57" s="556"/>
      <c r="P57" s="556"/>
      <c r="Q57" s="556"/>
      <c r="R57" s="943"/>
      <c r="S57" s="50"/>
    </row>
    <row r="58" spans="1:21" s="334" customFormat="1" ht="10.5" customHeight="1" x14ac:dyDescent="0.2">
      <c r="A58" s="307"/>
      <c r="B58" s="317"/>
      <c r="C58" s="544"/>
      <c r="D58" s="128"/>
      <c r="E58" s="536"/>
      <c r="F58" s="536"/>
      <c r="G58" s="536"/>
      <c r="H58" s="536"/>
      <c r="I58" s="536"/>
      <c r="J58" s="536"/>
      <c r="K58" s="536"/>
      <c r="L58" s="536"/>
      <c r="M58" s="536"/>
      <c r="N58" s="536"/>
      <c r="O58" s="536"/>
      <c r="P58" s="536"/>
      <c r="Q58" s="536"/>
      <c r="R58" s="943"/>
      <c r="S58" s="50"/>
    </row>
    <row r="59" spans="1:21" s="334" customFormat="1" ht="10.5" customHeight="1" x14ac:dyDescent="0.2">
      <c r="A59" s="307"/>
      <c r="B59" s="317"/>
      <c r="C59" s="544"/>
      <c r="D59" s="128"/>
      <c r="E59" s="545"/>
      <c r="F59" s="545"/>
      <c r="G59" s="545"/>
      <c r="H59" s="545"/>
      <c r="I59" s="545"/>
      <c r="J59" s="545"/>
      <c r="K59" s="545"/>
      <c r="L59" s="545"/>
      <c r="M59" s="545"/>
      <c r="N59" s="545"/>
      <c r="O59" s="545"/>
      <c r="P59" s="545"/>
      <c r="Q59" s="545"/>
      <c r="R59" s="943"/>
      <c r="S59" s="50"/>
      <c r="U59" s="1289"/>
    </row>
    <row r="60" spans="1:21" s="334" customFormat="1" ht="10.5" customHeight="1" x14ac:dyDescent="0.2">
      <c r="A60" s="307"/>
      <c r="B60" s="317"/>
      <c r="C60" s="544"/>
      <c r="D60" s="128"/>
      <c r="E60" s="545"/>
      <c r="F60" s="545"/>
      <c r="G60" s="545"/>
      <c r="H60" s="545"/>
      <c r="I60" s="545"/>
      <c r="J60" s="545"/>
      <c r="K60" s="545"/>
      <c r="L60" s="545"/>
      <c r="M60" s="545"/>
      <c r="N60" s="545"/>
      <c r="O60" s="545"/>
      <c r="P60" s="545"/>
      <c r="Q60" s="545"/>
      <c r="R60" s="943"/>
      <c r="S60" s="50"/>
    </row>
    <row r="61" spans="1:21" s="334" customFormat="1" ht="10.5" customHeight="1" x14ac:dyDescent="0.2">
      <c r="A61" s="307"/>
      <c r="B61" s="317"/>
      <c r="C61" s="544"/>
      <c r="D61" s="128"/>
      <c r="E61" s="545"/>
      <c r="F61" s="545"/>
      <c r="G61" s="545"/>
      <c r="H61" s="545"/>
      <c r="I61" s="545"/>
      <c r="J61" s="545"/>
      <c r="K61" s="545"/>
      <c r="L61" s="545"/>
      <c r="M61" s="545"/>
      <c r="N61" s="545"/>
      <c r="O61" s="545"/>
      <c r="P61" s="545"/>
      <c r="Q61" s="545"/>
      <c r="R61" s="943"/>
      <c r="S61" s="50"/>
    </row>
    <row r="62" spans="1:21" s="334" customFormat="1" ht="10.5" customHeight="1" x14ac:dyDescent="0.2">
      <c r="A62" s="307"/>
      <c r="B62" s="317"/>
      <c r="C62" s="544"/>
      <c r="D62" s="128"/>
      <c r="E62" s="545"/>
      <c r="F62" s="545"/>
      <c r="G62" s="545"/>
      <c r="H62" s="545"/>
      <c r="I62" s="545"/>
      <c r="J62" s="545"/>
      <c r="K62" s="545"/>
      <c r="L62" s="545"/>
      <c r="M62" s="545"/>
      <c r="N62" s="545"/>
      <c r="O62" s="545"/>
      <c r="P62" s="545"/>
      <c r="Q62" s="545"/>
      <c r="R62" s="943"/>
      <c r="S62" s="50"/>
    </row>
    <row r="63" spans="1:21" s="334" customFormat="1" ht="10.5" customHeight="1" x14ac:dyDescent="0.2">
      <c r="A63" s="307"/>
      <c r="B63" s="317"/>
      <c r="C63" s="544"/>
      <c r="D63" s="128"/>
      <c r="E63" s="545"/>
      <c r="F63" s="545"/>
      <c r="G63" s="545"/>
      <c r="H63" s="545"/>
      <c r="I63" s="545"/>
      <c r="J63" s="545"/>
      <c r="K63" s="545"/>
      <c r="L63" s="545"/>
      <c r="M63" s="545"/>
      <c r="N63" s="545"/>
      <c r="O63" s="545"/>
      <c r="P63" s="545"/>
      <c r="Q63" s="545"/>
      <c r="R63" s="943"/>
      <c r="S63" s="50"/>
    </row>
    <row r="64" spans="1:21" s="334" customFormat="1" ht="10.5" customHeight="1" x14ac:dyDescent="0.2">
      <c r="A64" s="307"/>
      <c r="B64" s="317"/>
      <c r="C64" s="544"/>
      <c r="D64" s="128"/>
      <c r="E64" s="545"/>
      <c r="F64" s="545"/>
      <c r="G64" s="545"/>
      <c r="H64" s="545"/>
      <c r="I64" s="545"/>
      <c r="J64" s="545"/>
      <c r="K64" s="545"/>
      <c r="L64" s="545"/>
      <c r="M64" s="545"/>
      <c r="N64" s="545"/>
      <c r="O64" s="545"/>
      <c r="P64" s="545"/>
      <c r="Q64" s="545"/>
      <c r="R64" s="943"/>
      <c r="S64" s="50"/>
    </row>
    <row r="65" spans="1:26" s="334" customFormat="1" ht="10.5" customHeight="1" x14ac:dyDescent="0.2">
      <c r="A65" s="307"/>
      <c r="B65" s="317"/>
      <c r="C65" s="544"/>
      <c r="D65" s="128"/>
      <c r="E65" s="545"/>
      <c r="F65" s="545"/>
      <c r="G65" s="545"/>
      <c r="H65" s="545"/>
      <c r="I65" s="545"/>
      <c r="J65" s="545"/>
      <c r="K65" s="545"/>
      <c r="L65" s="545"/>
      <c r="M65" s="545"/>
      <c r="N65" s="545"/>
      <c r="O65" s="545"/>
      <c r="P65" s="545"/>
      <c r="Q65" s="545"/>
      <c r="R65" s="943"/>
      <c r="S65" s="50"/>
    </row>
    <row r="66" spans="1:26" s="334" customFormat="1" ht="10.5" customHeight="1" x14ac:dyDescent="0.2">
      <c r="A66" s="307"/>
      <c r="B66" s="317"/>
      <c r="C66" s="544"/>
      <c r="D66" s="128"/>
      <c r="E66" s="545"/>
      <c r="F66" s="545"/>
      <c r="G66" s="545"/>
      <c r="H66" s="545"/>
      <c r="I66" s="545"/>
      <c r="J66" s="545"/>
      <c r="K66" s="545"/>
      <c r="L66" s="545"/>
      <c r="M66" s="545"/>
      <c r="N66" s="545"/>
      <c r="O66" s="545"/>
      <c r="P66" s="545"/>
      <c r="Q66" s="545"/>
      <c r="R66" s="943"/>
      <c r="S66" s="50"/>
    </row>
    <row r="67" spans="1:26" s="334" customFormat="1" ht="10.5" customHeight="1" x14ac:dyDescent="0.2">
      <c r="A67" s="307"/>
      <c r="B67" s="317"/>
      <c r="C67" s="544"/>
      <c r="D67" s="128"/>
      <c r="E67" s="545"/>
      <c r="F67" s="545"/>
      <c r="G67" s="545"/>
      <c r="H67" s="545"/>
      <c r="I67" s="545"/>
      <c r="J67" s="545"/>
      <c r="K67" s="545"/>
      <c r="L67" s="545"/>
      <c r="M67" s="545"/>
      <c r="N67" s="545"/>
      <c r="O67" s="545"/>
      <c r="P67" s="545"/>
      <c r="Q67" s="545"/>
      <c r="R67" s="943"/>
      <c r="S67" s="50"/>
    </row>
    <row r="68" spans="1:26" s="334" customFormat="1" ht="10.5" customHeight="1" x14ac:dyDescent="0.2">
      <c r="A68" s="307"/>
      <c r="B68" s="317"/>
      <c r="C68" s="544"/>
      <c r="D68" s="128"/>
      <c r="E68" s="545"/>
      <c r="F68" s="545"/>
      <c r="G68" s="545"/>
      <c r="H68" s="545"/>
      <c r="I68" s="545"/>
      <c r="J68" s="545"/>
      <c r="K68" s="545"/>
      <c r="L68" s="545"/>
      <c r="M68" s="545"/>
      <c r="N68" s="545"/>
      <c r="O68" s="545"/>
      <c r="P68" s="545"/>
      <c r="Q68" s="545"/>
      <c r="R68" s="943"/>
      <c r="S68" s="50"/>
    </row>
    <row r="69" spans="1:26" s="334" customFormat="1" ht="10.5" customHeight="1" x14ac:dyDescent="0.2">
      <c r="A69" s="307"/>
      <c r="B69" s="317"/>
      <c r="C69" s="544"/>
      <c r="D69" s="128"/>
      <c r="E69" s="545"/>
      <c r="F69" s="545"/>
      <c r="G69" s="545"/>
      <c r="H69" s="545"/>
      <c r="I69" s="545"/>
      <c r="J69" s="545"/>
      <c r="K69" s="545"/>
      <c r="L69" s="545"/>
      <c r="M69" s="545"/>
      <c r="N69" s="545"/>
      <c r="O69" s="545"/>
      <c r="P69" s="545"/>
      <c r="Q69" s="545"/>
      <c r="R69" s="943"/>
      <c r="S69" s="50"/>
    </row>
    <row r="70" spans="1:26" s="334" customFormat="1" ht="17.25" customHeight="1" x14ac:dyDescent="0.2">
      <c r="A70" s="307"/>
      <c r="B70" s="317"/>
      <c r="C70" s="2191" t="s">
        <v>353</v>
      </c>
      <c r="D70" s="2191"/>
      <c r="E70" s="2191"/>
      <c r="F70" s="2191"/>
      <c r="G70" s="2191"/>
      <c r="H70" s="2191"/>
      <c r="I70" s="2191"/>
      <c r="J70" s="2191"/>
      <c r="K70" s="2191"/>
      <c r="L70" s="2191"/>
      <c r="M70" s="2191"/>
      <c r="N70" s="2191"/>
      <c r="O70" s="2191"/>
      <c r="P70" s="2191"/>
      <c r="Q70" s="2191"/>
      <c r="R70" s="943"/>
      <c r="S70" s="50"/>
    </row>
    <row r="71" spans="1:26" s="606" customFormat="1" ht="11.25" customHeight="1" x14ac:dyDescent="0.2">
      <c r="A71" s="319"/>
      <c r="B71" s="320"/>
      <c r="C71" s="2194" t="s">
        <v>360</v>
      </c>
      <c r="D71" s="2194"/>
      <c r="E71" s="2194"/>
      <c r="F71" s="2194"/>
      <c r="G71" s="2194"/>
      <c r="H71" s="2194"/>
      <c r="I71" s="2194"/>
      <c r="J71" s="2194"/>
      <c r="K71" s="2194"/>
      <c r="L71" s="2193" t="s">
        <v>348</v>
      </c>
      <c r="M71" s="2193"/>
      <c r="N71" s="2193"/>
      <c r="O71" s="2192" t="s">
        <v>347</v>
      </c>
      <c r="P71" s="2192"/>
      <c r="Q71" s="2192"/>
      <c r="R71" s="947"/>
      <c r="S71" s="863"/>
      <c r="T71" s="2572"/>
      <c r="U71" s="2572"/>
      <c r="V71" s="2572"/>
      <c r="W71" s="2572"/>
      <c r="X71" s="2572"/>
      <c r="Y71" s="2572"/>
      <c r="Z71" s="2572"/>
    </row>
    <row r="72" spans="1:26" s="334" customFormat="1" ht="21.6" customHeight="1" x14ac:dyDescent="0.2">
      <c r="A72" s="307"/>
      <c r="B72" s="317"/>
      <c r="C72" s="2189" t="s">
        <v>373</v>
      </c>
      <c r="D72" s="2189"/>
      <c r="E72" s="2189"/>
      <c r="F72" s="2189"/>
      <c r="G72" s="2189"/>
      <c r="H72" s="2189"/>
      <c r="I72" s="2189"/>
      <c r="J72" s="2189"/>
      <c r="K72" s="2189"/>
      <c r="L72" s="2189"/>
      <c r="M72" s="2189"/>
      <c r="N72" s="2189"/>
      <c r="O72" s="2189"/>
      <c r="P72" s="2189"/>
      <c r="Q72" s="2189"/>
      <c r="R72" s="2190"/>
      <c r="S72" s="50"/>
    </row>
    <row r="73" spans="1:26" x14ac:dyDescent="0.2">
      <c r="A73" s="307"/>
      <c r="B73" s="466"/>
      <c r="C73" s="466"/>
      <c r="D73" s="466"/>
      <c r="E73" s="526"/>
      <c r="F73" s="557"/>
      <c r="G73" s="557"/>
      <c r="H73" s="557"/>
      <c r="I73" s="557"/>
      <c r="J73" s="558"/>
      <c r="K73" s="558"/>
      <c r="L73" s="558"/>
      <c r="M73" s="558"/>
      <c r="N73" s="1982">
        <v>44652</v>
      </c>
      <c r="O73" s="1982"/>
      <c r="P73" s="1982"/>
      <c r="Q73" s="1982"/>
      <c r="R73" s="523">
        <v>22</v>
      </c>
      <c r="S73" s="771"/>
    </row>
  </sheetData>
  <mergeCells count="10">
    <mergeCell ref="N73:Q73"/>
    <mergeCell ref="D1:K1"/>
    <mergeCell ref="P3:Q3"/>
    <mergeCell ref="C34:D34"/>
    <mergeCell ref="C56:D56"/>
    <mergeCell ref="C72:R72"/>
    <mergeCell ref="C70:Q70"/>
    <mergeCell ref="O71:Q71"/>
    <mergeCell ref="L71:N71"/>
    <mergeCell ref="C71:K71"/>
  </mergeCells>
  <conditionalFormatting sqref="E7:Q7">
    <cfRule type="cellIs" dxfId="6"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scale="96" orientation="portrait" r:id="rId2"/>
  <headerFooter alignWithMargins="0"/>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pageSetUpPr fitToPage="1"/>
  </sheetPr>
  <dimension ref="A1:AP62"/>
  <sheetViews>
    <sheetView zoomScaleNormal="100" workbookViewId="0"/>
  </sheetViews>
  <sheetFormatPr defaultColWidth="9.28515625" defaultRowHeight="12.75" x14ac:dyDescent="0.2"/>
  <cols>
    <col min="1" max="1" width="1" style="60" customWidth="1"/>
    <col min="2" max="2" width="2.5703125" style="60" customWidth="1"/>
    <col min="3" max="3" width="1" style="60" customWidth="1"/>
    <col min="4" max="4" width="13.5703125" style="60" customWidth="1"/>
    <col min="5" max="6" width="16" style="60" customWidth="1"/>
    <col min="7" max="9" width="15.7109375" style="60" customWidth="1"/>
    <col min="10" max="10" width="0.7109375" style="60" customWidth="1"/>
    <col min="11" max="11" width="2.5703125" style="60" customWidth="1"/>
    <col min="12" max="12" width="1" style="60" customWidth="1"/>
    <col min="13" max="13" width="11.42578125" style="2573" bestFit="1" customWidth="1"/>
    <col min="14" max="18" width="9.28515625" style="2574"/>
    <col min="19" max="19" width="10.5703125" style="2574" bestFit="1" customWidth="1"/>
    <col min="20" max="42" width="9.28515625" style="2574"/>
    <col min="43" max="16384" width="9.28515625" style="60"/>
  </cols>
  <sheetData>
    <row r="1" spans="1:42" ht="13.5" customHeight="1" x14ac:dyDescent="0.2">
      <c r="A1" s="62"/>
      <c r="B1" s="663"/>
      <c r="D1" s="665"/>
      <c r="E1" s="62"/>
      <c r="F1" s="62"/>
      <c r="G1" s="664" t="s">
        <v>382</v>
      </c>
      <c r="H1" s="62"/>
      <c r="I1" s="666"/>
      <c r="J1" s="62"/>
      <c r="K1" s="62"/>
      <c r="L1" s="59"/>
    </row>
    <row r="2" spans="1:42" ht="6" customHeight="1" x14ac:dyDescent="0.2">
      <c r="A2" s="262"/>
      <c r="B2" s="950"/>
      <c r="C2" s="667"/>
      <c r="D2" s="667"/>
      <c r="E2" s="668"/>
      <c r="F2" s="668"/>
      <c r="G2" s="668"/>
      <c r="H2" s="668"/>
      <c r="I2" s="669"/>
      <c r="J2" s="639"/>
      <c r="K2" s="639"/>
      <c r="L2" s="59"/>
    </row>
    <row r="3" spans="1:42" ht="6" customHeight="1" thickBot="1" x14ac:dyDescent="0.25">
      <c r="A3" s="262"/>
      <c r="B3" s="951"/>
      <c r="C3" s="62"/>
      <c r="D3" s="62"/>
      <c r="E3" s="62"/>
      <c r="F3" s="62"/>
      <c r="G3" s="62"/>
      <c r="H3" s="62"/>
      <c r="I3" s="62"/>
      <c r="J3" s="62"/>
      <c r="K3" s="62"/>
      <c r="L3" s="59"/>
    </row>
    <row r="4" spans="1:42" s="64" customFormat="1" ht="13.5" customHeight="1" thickBot="1" x14ac:dyDescent="0.25">
      <c r="A4" s="288"/>
      <c r="B4" s="951"/>
      <c r="C4" s="2203" t="s">
        <v>359</v>
      </c>
      <c r="D4" s="2204"/>
      <c r="E4" s="2204"/>
      <c r="F4" s="2204"/>
      <c r="G4" s="2204"/>
      <c r="H4" s="2204"/>
      <c r="I4" s="2204"/>
      <c r="J4" s="2205"/>
      <c r="K4" s="62"/>
      <c r="L4" s="63"/>
      <c r="M4" s="2573"/>
      <c r="N4" s="2575"/>
      <c r="O4" s="2575"/>
      <c r="P4" s="2575"/>
      <c r="Q4" s="2575"/>
      <c r="R4" s="2575"/>
      <c r="S4" s="2575"/>
      <c r="T4" s="2575"/>
      <c r="U4" s="2575"/>
      <c r="V4" s="2575"/>
      <c r="W4" s="2575"/>
      <c r="X4" s="2575"/>
      <c r="Y4" s="2575"/>
      <c r="Z4" s="2575"/>
      <c r="AA4" s="2575"/>
      <c r="AB4" s="2575"/>
      <c r="AC4" s="2575"/>
      <c r="AD4" s="2575"/>
      <c r="AE4" s="2575"/>
      <c r="AF4" s="2575"/>
      <c r="AG4" s="2575"/>
      <c r="AH4" s="2575"/>
      <c r="AI4" s="2575"/>
      <c r="AJ4" s="2575"/>
      <c r="AK4" s="2575"/>
      <c r="AL4" s="2575"/>
      <c r="AM4" s="2575"/>
      <c r="AN4" s="2575"/>
      <c r="AO4" s="2575"/>
      <c r="AP4" s="2575"/>
    </row>
    <row r="5" spans="1:42" ht="15.75" customHeight="1" x14ac:dyDescent="0.2">
      <c r="A5" s="262"/>
      <c r="B5" s="951"/>
      <c r="C5" s="670" t="s">
        <v>358</v>
      </c>
      <c r="D5" s="65"/>
      <c r="E5" s="65"/>
      <c r="F5" s="65"/>
      <c r="G5" s="65"/>
      <c r="H5" s="65"/>
      <c r="I5" s="65"/>
      <c r="J5" s="671"/>
      <c r="K5" s="62"/>
      <c r="L5" s="59"/>
    </row>
    <row r="6" spans="1:42" ht="12" customHeight="1" x14ac:dyDescent="0.2">
      <c r="A6" s="262"/>
      <c r="B6" s="951"/>
      <c r="C6" s="65"/>
      <c r="D6" s="65"/>
      <c r="E6" s="672"/>
      <c r="F6" s="672"/>
      <c r="G6" s="672"/>
      <c r="H6" s="672"/>
      <c r="I6" s="672"/>
      <c r="J6" s="673"/>
      <c r="K6" s="62"/>
      <c r="L6" s="59"/>
    </row>
    <row r="7" spans="1:42" ht="24" customHeight="1" x14ac:dyDescent="0.2">
      <c r="A7" s="262"/>
      <c r="B7" s="951"/>
      <c r="C7" s="2206" t="s">
        <v>812</v>
      </c>
      <c r="D7" s="2207"/>
      <c r="E7" s="1002" t="s">
        <v>66</v>
      </c>
      <c r="F7" s="1002" t="s">
        <v>318</v>
      </c>
      <c r="G7" s="1003" t="s">
        <v>319</v>
      </c>
      <c r="H7" s="1003" t="s">
        <v>320</v>
      </c>
      <c r="I7" s="1003"/>
      <c r="J7" s="674"/>
      <c r="K7" s="956"/>
      <c r="L7" s="66"/>
    </row>
    <row r="8" spans="1:42" s="680" customFormat="1" ht="3" customHeight="1" x14ac:dyDescent="0.2">
      <c r="A8" s="675"/>
      <c r="B8" s="951"/>
      <c r="C8" s="67"/>
      <c r="D8" s="676"/>
      <c r="E8" s="677"/>
      <c r="F8" s="678"/>
      <c r="G8" s="676"/>
      <c r="H8" s="676"/>
      <c r="I8" s="676"/>
      <c r="J8" s="676"/>
      <c r="K8" s="957"/>
      <c r="L8" s="679"/>
      <c r="M8" s="2573"/>
      <c r="N8" s="2576"/>
      <c r="O8" s="2576"/>
      <c r="P8" s="2576"/>
      <c r="Q8" s="2576"/>
      <c r="R8" s="2576"/>
      <c r="S8" s="2576"/>
      <c r="T8" s="2576"/>
      <c r="U8" s="2576"/>
      <c r="V8" s="2576"/>
      <c r="W8" s="2576"/>
      <c r="X8" s="2576"/>
      <c r="Y8" s="2576"/>
      <c r="Z8" s="2576"/>
      <c r="AA8" s="2576"/>
      <c r="AB8" s="2576"/>
      <c r="AC8" s="2576"/>
      <c r="AD8" s="2576"/>
      <c r="AE8" s="2576"/>
      <c r="AF8" s="2576"/>
      <c r="AG8" s="2576"/>
      <c r="AH8" s="2576"/>
      <c r="AI8" s="2576"/>
      <c r="AJ8" s="2576"/>
      <c r="AK8" s="2576"/>
      <c r="AL8" s="2576"/>
      <c r="AM8" s="2576"/>
      <c r="AN8" s="2576"/>
      <c r="AO8" s="2576"/>
      <c r="AP8" s="2576"/>
    </row>
    <row r="9" spans="1:42" s="71" customFormat="1" ht="12.75" customHeight="1" x14ac:dyDescent="0.2">
      <c r="A9" s="289"/>
      <c r="B9" s="951"/>
      <c r="C9" s="69" t="s">
        <v>175</v>
      </c>
      <c r="D9" s="617" t="s">
        <v>175</v>
      </c>
      <c r="E9" s="637">
        <v>3.1</v>
      </c>
      <c r="F9" s="637">
        <v>5.7</v>
      </c>
      <c r="G9" s="637">
        <v>3.4</v>
      </c>
      <c r="H9" s="637">
        <v>2.8</v>
      </c>
      <c r="I9" s="70">
        <v>0.82352941176470584</v>
      </c>
      <c r="J9" s="681"/>
      <c r="K9" s="958"/>
      <c r="L9" s="68"/>
      <c r="M9" s="2577"/>
      <c r="N9" s="2578"/>
      <c r="O9" s="2578"/>
      <c r="P9" s="2578"/>
      <c r="Q9" s="2579"/>
      <c r="R9" s="2580"/>
      <c r="S9" s="2580"/>
      <c r="T9" s="2578"/>
      <c r="U9" s="2574"/>
      <c r="V9" s="2574"/>
      <c r="W9" s="2574"/>
      <c r="X9" s="2578"/>
      <c r="Y9" s="2578"/>
      <c r="Z9" s="2578"/>
      <c r="AA9" s="2578"/>
      <c r="AB9" s="2578"/>
      <c r="AC9" s="2578"/>
      <c r="AD9" s="2578"/>
      <c r="AE9" s="2578"/>
      <c r="AF9" s="2578"/>
      <c r="AG9" s="2578"/>
      <c r="AH9" s="2578"/>
      <c r="AI9" s="2578"/>
      <c r="AJ9" s="2578"/>
      <c r="AK9" s="2578"/>
      <c r="AL9" s="2578"/>
      <c r="AM9" s="2578"/>
      <c r="AN9" s="2578"/>
      <c r="AO9" s="2578"/>
      <c r="AP9" s="2578"/>
    </row>
    <row r="10" spans="1:42" ht="12.75" customHeight="1" x14ac:dyDescent="0.2">
      <c r="A10" s="262"/>
      <c r="B10" s="951"/>
      <c r="C10" s="69" t="s">
        <v>176</v>
      </c>
      <c r="D10" s="617" t="s">
        <v>176</v>
      </c>
      <c r="E10" s="637">
        <v>4.8</v>
      </c>
      <c r="F10" s="637">
        <v>9</v>
      </c>
      <c r="G10" s="637">
        <v>4.9000000000000004</v>
      </c>
      <c r="H10" s="637">
        <v>4.7</v>
      </c>
      <c r="I10" s="70">
        <v>0.95918367346938771</v>
      </c>
      <c r="J10" s="681"/>
      <c r="K10" s="959"/>
      <c r="L10" s="61"/>
      <c r="M10" s="2577"/>
      <c r="P10" s="2578"/>
      <c r="Q10" s="2581"/>
      <c r="R10" s="2582"/>
      <c r="U10" s="2583"/>
    </row>
    <row r="11" spans="1:42" ht="12.75" customHeight="1" x14ac:dyDescent="0.2">
      <c r="A11" s="262"/>
      <c r="B11" s="951"/>
      <c r="C11" s="69" t="s">
        <v>177</v>
      </c>
      <c r="D11" s="617" t="s">
        <v>177</v>
      </c>
      <c r="E11" s="637">
        <v>5.6</v>
      </c>
      <c r="F11" s="637">
        <v>15.5</v>
      </c>
      <c r="G11" s="637">
        <v>6.6</v>
      </c>
      <c r="H11" s="637">
        <v>4.5</v>
      </c>
      <c r="I11" s="70">
        <v>0.68181818181818188</v>
      </c>
      <c r="J11" s="681"/>
      <c r="K11" s="959"/>
      <c r="L11" s="61"/>
      <c r="M11" s="2577"/>
      <c r="P11" s="2578"/>
      <c r="Q11" s="2581"/>
      <c r="R11" s="2582"/>
    </row>
    <row r="12" spans="1:42" ht="12.75" customHeight="1" x14ac:dyDescent="0.2">
      <c r="A12" s="262"/>
      <c r="B12" s="951"/>
      <c r="C12" s="69" t="s">
        <v>298</v>
      </c>
      <c r="D12" s="617" t="s">
        <v>298</v>
      </c>
      <c r="E12" s="637">
        <v>6.4</v>
      </c>
      <c r="F12" s="637">
        <v>16.8</v>
      </c>
      <c r="G12" s="637">
        <v>5.7</v>
      </c>
      <c r="H12" s="637">
        <v>7.2</v>
      </c>
      <c r="I12" s="70">
        <v>1.263157894736842</v>
      </c>
      <c r="J12" s="681"/>
      <c r="K12" s="959"/>
      <c r="L12" s="61"/>
      <c r="M12" s="2577"/>
      <c r="O12" s="2584"/>
      <c r="P12" s="2578"/>
      <c r="Q12" s="2585"/>
      <c r="R12" s="2586"/>
    </row>
    <row r="13" spans="1:42" ht="12.75" customHeight="1" x14ac:dyDescent="0.2">
      <c r="A13" s="262"/>
      <c r="B13" s="951"/>
      <c r="C13" s="69" t="s">
        <v>178</v>
      </c>
      <c r="D13" s="617" t="s">
        <v>178</v>
      </c>
      <c r="E13" s="637">
        <v>6.5</v>
      </c>
      <c r="F13" s="637">
        <v>18.8</v>
      </c>
      <c r="G13" s="637">
        <v>6.7</v>
      </c>
      <c r="H13" s="637">
        <v>6.3</v>
      </c>
      <c r="I13" s="70">
        <v>0.94029850746268651</v>
      </c>
      <c r="J13" s="681"/>
      <c r="K13" s="959"/>
      <c r="L13" s="61"/>
      <c r="M13" s="2577"/>
      <c r="O13" s="1289"/>
      <c r="Q13" s="2585"/>
      <c r="R13" s="2586"/>
    </row>
    <row r="14" spans="1:42" ht="12.75" customHeight="1" x14ac:dyDescent="0.2">
      <c r="A14" s="262"/>
      <c r="B14" s="951"/>
      <c r="C14" s="69" t="s">
        <v>299</v>
      </c>
      <c r="D14" s="617" t="s">
        <v>307</v>
      </c>
      <c r="E14" s="637">
        <v>4.0999999999999996</v>
      </c>
      <c r="F14" s="637">
        <v>10.1</v>
      </c>
      <c r="G14" s="637">
        <v>3.6</v>
      </c>
      <c r="H14" s="637">
        <v>4.5999999999999996</v>
      </c>
      <c r="I14" s="70">
        <v>1.2777777777777777</v>
      </c>
      <c r="J14" s="681"/>
      <c r="K14" s="959"/>
      <c r="L14" s="61"/>
      <c r="M14" s="2577"/>
      <c r="P14" s="2578"/>
      <c r="R14" s="2586"/>
    </row>
    <row r="15" spans="1:42" ht="12.75" customHeight="1" x14ac:dyDescent="0.2">
      <c r="A15" s="262"/>
      <c r="B15" s="951"/>
      <c r="C15" s="69" t="s">
        <v>179</v>
      </c>
      <c r="D15" s="617" t="s">
        <v>179</v>
      </c>
      <c r="E15" s="637">
        <v>12.6</v>
      </c>
      <c r="F15" s="637">
        <v>29.8</v>
      </c>
      <c r="G15" s="637">
        <v>11.2</v>
      </c>
      <c r="H15" s="637">
        <v>14.1</v>
      </c>
      <c r="I15" s="70">
        <v>1.2589285714285714</v>
      </c>
      <c r="J15" s="681"/>
      <c r="K15" s="959"/>
      <c r="L15" s="61"/>
      <c r="M15" s="2577"/>
      <c r="O15" s="1289"/>
      <c r="P15" s="2578"/>
      <c r="Q15" s="2585"/>
      <c r="R15" s="2586"/>
    </row>
    <row r="16" spans="1:42" ht="12.75" customHeight="1" x14ac:dyDescent="0.2">
      <c r="A16" s="262"/>
      <c r="B16" s="951"/>
      <c r="C16" s="69" t="s">
        <v>300</v>
      </c>
      <c r="D16" s="617" t="s">
        <v>300</v>
      </c>
      <c r="E16" s="637">
        <v>5.9</v>
      </c>
      <c r="F16" s="637">
        <v>19.3</v>
      </c>
      <c r="G16" s="637">
        <v>6.6</v>
      </c>
      <c r="H16" s="637">
        <v>5.2</v>
      </c>
      <c r="I16" s="70">
        <v>0.78787878787878796</v>
      </c>
      <c r="J16" s="681"/>
      <c r="K16" s="959"/>
      <c r="L16" s="61"/>
      <c r="M16" s="2577"/>
      <c r="P16" s="2578"/>
      <c r="R16" s="2586"/>
    </row>
    <row r="17" spans="1:42" ht="12.75" customHeight="1" x14ac:dyDescent="0.2">
      <c r="A17" s="262"/>
      <c r="B17" s="951"/>
      <c r="C17" s="69" t="s">
        <v>180</v>
      </c>
      <c r="D17" s="617" t="s">
        <v>180</v>
      </c>
      <c r="E17" s="637">
        <v>6.5</v>
      </c>
      <c r="F17" s="637">
        <v>14.1</v>
      </c>
      <c r="G17" s="637">
        <v>6.9</v>
      </c>
      <c r="H17" s="637">
        <v>6.1</v>
      </c>
      <c r="I17" s="70">
        <v>0.88405797101449268</v>
      </c>
      <c r="J17" s="681"/>
      <c r="K17" s="959"/>
      <c r="L17" s="61"/>
      <c r="M17" s="2577"/>
      <c r="N17" s="2583"/>
      <c r="Q17" s="2585"/>
      <c r="R17" s="2586"/>
    </row>
    <row r="18" spans="1:42" ht="12.75" customHeight="1" x14ac:dyDescent="0.2">
      <c r="A18" s="262"/>
      <c r="B18" s="951"/>
      <c r="C18" s="69" t="s">
        <v>181</v>
      </c>
      <c r="D18" s="617" t="s">
        <v>181</v>
      </c>
      <c r="E18" s="637">
        <v>7.4</v>
      </c>
      <c r="F18" s="637">
        <v>16.399999999999999</v>
      </c>
      <c r="G18" s="637">
        <v>7.3</v>
      </c>
      <c r="H18" s="637">
        <v>7.5</v>
      </c>
      <c r="I18" s="70">
        <v>1.0273972602739727</v>
      </c>
      <c r="J18" s="681"/>
      <c r="K18" s="959"/>
      <c r="L18" s="61"/>
      <c r="M18" s="2577"/>
      <c r="N18" s="2583"/>
      <c r="Q18" s="2585"/>
      <c r="R18" s="2586"/>
    </row>
    <row r="19" spans="1:42" s="73" customFormat="1" ht="12.75" customHeight="1" x14ac:dyDescent="0.2">
      <c r="A19" s="290"/>
      <c r="B19" s="951"/>
      <c r="C19" s="69" t="s">
        <v>295</v>
      </c>
      <c r="D19" s="617" t="s">
        <v>301</v>
      </c>
      <c r="E19" s="637">
        <v>11.9</v>
      </c>
      <c r="F19" s="637">
        <v>31.1</v>
      </c>
      <c r="G19" s="637">
        <v>8.6</v>
      </c>
      <c r="H19" s="637">
        <v>15.9</v>
      </c>
      <c r="I19" s="70">
        <v>1.8488372093023258</v>
      </c>
      <c r="J19" s="682"/>
      <c r="K19" s="960"/>
      <c r="L19" s="72"/>
      <c r="M19" s="2577"/>
      <c r="N19" s="2587"/>
      <c r="O19" s="2587"/>
      <c r="P19" s="2587"/>
      <c r="Q19" s="2588"/>
      <c r="R19" s="2586"/>
      <c r="S19" s="2587"/>
      <c r="T19" s="2587"/>
      <c r="U19" s="2587"/>
      <c r="V19" s="2587"/>
      <c r="W19" s="2587"/>
      <c r="X19" s="2587"/>
      <c r="Y19" s="2587"/>
      <c r="Z19" s="2587"/>
      <c r="AA19" s="2587"/>
      <c r="AB19" s="2587"/>
      <c r="AC19" s="2587"/>
      <c r="AD19" s="2587"/>
      <c r="AE19" s="2587"/>
      <c r="AF19" s="2587"/>
      <c r="AG19" s="2587"/>
      <c r="AH19" s="2587"/>
      <c r="AI19" s="2587"/>
      <c r="AJ19" s="2587"/>
      <c r="AK19" s="2587"/>
      <c r="AL19" s="2587"/>
      <c r="AM19" s="2587"/>
      <c r="AN19" s="2587"/>
      <c r="AO19" s="2587"/>
      <c r="AP19" s="2587"/>
    </row>
    <row r="20" spans="1:42" s="75" customFormat="1" ht="12.75" customHeight="1" x14ac:dyDescent="0.2">
      <c r="A20" s="291"/>
      <c r="B20" s="951"/>
      <c r="C20" s="69" t="s">
        <v>183</v>
      </c>
      <c r="D20" s="617" t="s">
        <v>183</v>
      </c>
      <c r="E20" s="637">
        <v>5.2</v>
      </c>
      <c r="F20" s="637">
        <v>12.7</v>
      </c>
      <c r="G20" s="637">
        <v>5</v>
      </c>
      <c r="H20" s="637">
        <v>5.4</v>
      </c>
      <c r="I20" s="70">
        <v>1.08</v>
      </c>
      <c r="J20" s="682"/>
      <c r="K20" s="291"/>
      <c r="L20" s="74"/>
      <c r="M20" s="2577"/>
      <c r="N20" s="2589"/>
      <c r="O20" s="2589"/>
      <c r="P20" s="2589"/>
      <c r="Q20" s="2589"/>
      <c r="R20" s="2589"/>
      <c r="S20" s="2589"/>
      <c r="T20" s="2589"/>
      <c r="U20" s="2589"/>
      <c r="V20" s="2589"/>
      <c r="W20" s="2589"/>
      <c r="X20" s="2589"/>
      <c r="Y20" s="2589"/>
      <c r="Z20" s="2589"/>
      <c r="AA20" s="2589"/>
      <c r="AB20" s="2589"/>
      <c r="AC20" s="2589"/>
      <c r="AD20" s="2589"/>
      <c r="AE20" s="2589"/>
      <c r="AF20" s="2589"/>
      <c r="AG20" s="2589"/>
      <c r="AH20" s="2589"/>
      <c r="AI20" s="2589"/>
      <c r="AJ20" s="2589"/>
      <c r="AK20" s="2589"/>
      <c r="AL20" s="2589"/>
      <c r="AM20" s="2589"/>
      <c r="AN20" s="2589"/>
      <c r="AO20" s="2589"/>
      <c r="AP20" s="2589"/>
    </row>
    <row r="21" spans="1:42" s="77" customFormat="1" ht="12.75" customHeight="1" x14ac:dyDescent="0.2">
      <c r="A21" s="263"/>
      <c r="B21" s="952"/>
      <c r="C21" s="69" t="s">
        <v>184</v>
      </c>
      <c r="D21" s="617" t="s">
        <v>184</v>
      </c>
      <c r="E21" s="637">
        <v>8.5</v>
      </c>
      <c r="F21" s="637">
        <v>24.2</v>
      </c>
      <c r="G21" s="637">
        <v>7.4</v>
      </c>
      <c r="H21" s="637">
        <v>10</v>
      </c>
      <c r="I21" s="70">
        <v>1.3513513513513513</v>
      </c>
      <c r="J21" s="681"/>
      <c r="K21" s="959"/>
      <c r="L21" s="76"/>
      <c r="M21" s="2577"/>
      <c r="N21" s="2583"/>
      <c r="O21" s="2583"/>
      <c r="P21" s="2583"/>
      <c r="Q21" s="2583"/>
      <c r="R21" s="2583"/>
      <c r="S21" s="2583"/>
      <c r="T21" s="2583"/>
      <c r="U21" s="2583"/>
      <c r="V21" s="2583"/>
      <c r="W21" s="2583"/>
      <c r="X21" s="2583"/>
      <c r="Y21" s="2583"/>
      <c r="Z21" s="2583"/>
      <c r="AA21" s="2583"/>
      <c r="AB21" s="2583"/>
      <c r="AC21" s="2583"/>
      <c r="AD21" s="2583"/>
      <c r="AE21" s="2583"/>
      <c r="AF21" s="2583"/>
      <c r="AG21" s="2583"/>
      <c r="AH21" s="2583"/>
      <c r="AI21" s="2583"/>
      <c r="AJ21" s="2583"/>
      <c r="AK21" s="2583"/>
      <c r="AL21" s="2583"/>
      <c r="AM21" s="2583"/>
      <c r="AN21" s="2583"/>
      <c r="AO21" s="2583"/>
      <c r="AP21" s="2583"/>
    </row>
    <row r="22" spans="1:42" ht="12.75" customHeight="1" x14ac:dyDescent="0.2">
      <c r="A22" s="262"/>
      <c r="B22" s="951"/>
      <c r="C22" s="69" t="s">
        <v>287</v>
      </c>
      <c r="D22" s="617" t="s">
        <v>304</v>
      </c>
      <c r="E22" s="637">
        <v>7.2</v>
      </c>
      <c r="F22" s="637">
        <v>10.3</v>
      </c>
      <c r="G22" s="637">
        <v>7.8</v>
      </c>
      <c r="H22" s="637">
        <v>6.6</v>
      </c>
      <c r="I22" s="70">
        <v>0.84615384615384615</v>
      </c>
      <c r="J22" s="681"/>
      <c r="K22" s="959"/>
      <c r="L22" s="61"/>
      <c r="M22" s="2577"/>
    </row>
    <row r="23" spans="1:42" ht="12.75" customHeight="1" x14ac:dyDescent="0.2">
      <c r="A23" s="262"/>
      <c r="B23" s="951"/>
      <c r="C23" s="69" t="s">
        <v>220</v>
      </c>
      <c r="D23" s="617" t="s">
        <v>309</v>
      </c>
      <c r="E23" s="637">
        <v>7</v>
      </c>
      <c r="F23" s="637">
        <v>11.5</v>
      </c>
      <c r="G23" s="637">
        <v>8</v>
      </c>
      <c r="H23" s="637">
        <v>5.9</v>
      </c>
      <c r="I23" s="70">
        <v>0.73750000000000004</v>
      </c>
      <c r="J23" s="681"/>
      <c r="K23" s="959"/>
      <c r="L23" s="61"/>
      <c r="M23" s="2577"/>
      <c r="P23" s="2590"/>
      <c r="Q23" s="2586"/>
      <c r="R23" s="2589"/>
      <c r="S23" s="2589"/>
      <c r="T23" s="2589"/>
      <c r="U23" s="2589"/>
      <c r="V23" s="2589"/>
      <c r="W23" s="2589"/>
      <c r="X23" s="2589"/>
    </row>
    <row r="24" spans="1:42" ht="12.75" customHeight="1" x14ac:dyDescent="0.2">
      <c r="A24" s="262"/>
      <c r="B24" s="951"/>
      <c r="C24" s="69" t="s">
        <v>185</v>
      </c>
      <c r="D24" s="617" t="s">
        <v>185</v>
      </c>
      <c r="E24" s="637">
        <v>4.5999999999999996</v>
      </c>
      <c r="F24" s="637">
        <v>14.5</v>
      </c>
      <c r="G24" s="637">
        <v>4.3</v>
      </c>
      <c r="H24" s="637">
        <v>5</v>
      </c>
      <c r="I24" s="70">
        <v>1.1627906976744187</v>
      </c>
      <c r="J24" s="681"/>
      <c r="K24" s="959"/>
      <c r="L24" s="61"/>
      <c r="M24" s="2577"/>
      <c r="P24" s="2585"/>
      <c r="Q24" s="2586"/>
      <c r="R24" s="2583"/>
      <c r="S24" s="2583"/>
      <c r="T24" s="2583"/>
      <c r="U24" s="2583"/>
      <c r="V24" s="2583"/>
      <c r="W24" s="2583"/>
      <c r="X24" s="2583"/>
    </row>
    <row r="25" spans="1:42" ht="12.75" customHeight="1" x14ac:dyDescent="0.2">
      <c r="A25" s="262"/>
      <c r="B25" s="951"/>
      <c r="C25" s="69" t="s">
        <v>186</v>
      </c>
      <c r="D25" s="617" t="s">
        <v>186</v>
      </c>
      <c r="E25" s="637">
        <v>3.1</v>
      </c>
      <c r="F25" s="637">
        <v>10.5</v>
      </c>
      <c r="G25" s="637">
        <v>3.2</v>
      </c>
      <c r="H25" s="637">
        <v>3</v>
      </c>
      <c r="I25" s="70">
        <v>0.9375</v>
      </c>
      <c r="J25" s="681"/>
      <c r="K25" s="959"/>
      <c r="L25" s="61"/>
      <c r="M25" s="2577"/>
    </row>
    <row r="26" spans="1:42" ht="12.75" customHeight="1" x14ac:dyDescent="0.2">
      <c r="A26" s="262"/>
      <c r="B26" s="951"/>
      <c r="C26" s="69" t="s">
        <v>182</v>
      </c>
      <c r="D26" s="617" t="s">
        <v>308</v>
      </c>
      <c r="E26" s="637">
        <v>3.4</v>
      </c>
      <c r="F26" s="637">
        <v>7.3</v>
      </c>
      <c r="G26" s="637">
        <v>3.3</v>
      </c>
      <c r="H26" s="637">
        <v>3.6</v>
      </c>
      <c r="I26" s="70">
        <v>1.0909090909090911</v>
      </c>
      <c r="J26" s="681"/>
      <c r="K26" s="959"/>
      <c r="L26" s="61"/>
      <c r="M26" s="2577"/>
      <c r="Q26" s="2585"/>
      <c r="R26" s="2586"/>
    </row>
    <row r="27" spans="1:42" s="79" customFormat="1" ht="12.75" customHeight="1" x14ac:dyDescent="0.2">
      <c r="A27" s="264"/>
      <c r="B27" s="953"/>
      <c r="C27" s="67" t="s">
        <v>71</v>
      </c>
      <c r="D27" s="683" t="s">
        <v>71</v>
      </c>
      <c r="E27" s="684">
        <v>5.8</v>
      </c>
      <c r="F27" s="684">
        <v>19.899999999999999</v>
      </c>
      <c r="G27" s="684">
        <v>5.2</v>
      </c>
      <c r="H27" s="684">
        <v>6.3</v>
      </c>
      <c r="I27" s="685">
        <v>1.2115384615384615</v>
      </c>
      <c r="J27" s="682"/>
      <c r="K27" s="961"/>
      <c r="L27" s="78"/>
      <c r="M27" s="2577"/>
      <c r="N27" s="2591"/>
      <c r="O27" s="2591"/>
      <c r="P27" s="2591"/>
      <c r="Q27" s="2590"/>
      <c r="R27" s="2586"/>
      <c r="S27" s="2591"/>
      <c r="T27" s="2591"/>
      <c r="U27" s="2591"/>
      <c r="V27" s="2591"/>
      <c r="W27" s="1289"/>
      <c r="X27" s="2591"/>
      <c r="Y27" s="2591"/>
      <c r="Z27" s="1289"/>
      <c r="AA27" s="2591"/>
      <c r="AB27" s="2591"/>
      <c r="AC27" s="2591"/>
      <c r="AD27" s="2591"/>
      <c r="AE27" s="2591"/>
      <c r="AF27" s="2591"/>
      <c r="AG27" s="2591"/>
      <c r="AH27" s="2591"/>
      <c r="AI27" s="2591"/>
      <c r="AJ27" s="2591"/>
      <c r="AK27" s="2591"/>
      <c r="AL27" s="2591"/>
      <c r="AM27" s="2591"/>
      <c r="AN27" s="2591"/>
      <c r="AO27" s="2591"/>
      <c r="AP27" s="2591"/>
    </row>
    <row r="28" spans="1:42" s="81" customFormat="1" ht="12.75" customHeight="1" x14ac:dyDescent="0.2">
      <c r="A28" s="265"/>
      <c r="B28" s="954"/>
      <c r="C28" s="294" t="s">
        <v>187</v>
      </c>
      <c r="D28" s="618" t="s">
        <v>390</v>
      </c>
      <c r="E28" s="638">
        <v>6.8</v>
      </c>
      <c r="F28" s="638">
        <v>14</v>
      </c>
      <c r="G28" s="638">
        <v>6.4</v>
      </c>
      <c r="H28" s="638">
        <v>7.2</v>
      </c>
      <c r="I28" s="686">
        <v>1.125</v>
      </c>
      <c r="J28" s="687"/>
      <c r="K28" s="962"/>
      <c r="L28" s="80"/>
      <c r="M28" s="2577"/>
      <c r="N28" s="2592"/>
      <c r="O28" s="2592"/>
      <c r="P28" s="2592"/>
      <c r="Q28" s="2574"/>
      <c r="R28" s="2592"/>
      <c r="S28" s="2592"/>
      <c r="T28" s="2592"/>
      <c r="U28" s="2592"/>
      <c r="V28" s="2592"/>
      <c r="W28" s="2592"/>
      <c r="X28" s="2592"/>
      <c r="Y28" s="2592"/>
      <c r="Z28" s="2592"/>
      <c r="AA28" s="2592"/>
      <c r="AB28" s="2592"/>
      <c r="AC28" s="2592"/>
      <c r="AD28" s="2592"/>
      <c r="AE28" s="2592"/>
      <c r="AF28" s="2592"/>
      <c r="AG28" s="2592"/>
      <c r="AH28" s="2592"/>
      <c r="AI28" s="2592"/>
      <c r="AJ28" s="2592"/>
      <c r="AK28" s="2592"/>
      <c r="AL28" s="2592"/>
      <c r="AM28" s="2592"/>
      <c r="AN28" s="2592"/>
      <c r="AO28" s="2592"/>
      <c r="AP28" s="2592"/>
    </row>
    <row r="29" spans="1:42" ht="12.75" customHeight="1" x14ac:dyDescent="0.2">
      <c r="A29" s="262"/>
      <c r="B29" s="951"/>
      <c r="C29" s="69" t="s">
        <v>188</v>
      </c>
      <c r="D29" s="617" t="s">
        <v>188</v>
      </c>
      <c r="E29" s="637">
        <v>4.4000000000000004</v>
      </c>
      <c r="F29" s="637">
        <v>14.9</v>
      </c>
      <c r="G29" s="637">
        <v>4.8</v>
      </c>
      <c r="H29" s="637">
        <v>4.0999999999999996</v>
      </c>
      <c r="I29" s="70">
        <v>0.85416666666666663</v>
      </c>
      <c r="J29" s="681"/>
      <c r="K29" s="959"/>
      <c r="L29" s="61"/>
      <c r="M29" s="2577"/>
      <c r="W29" s="2583"/>
      <c r="X29" s="2583"/>
      <c r="Y29" s="2583"/>
      <c r="Z29" s="2583"/>
    </row>
    <row r="30" spans="1:42" ht="12.75" customHeight="1" x14ac:dyDescent="0.2">
      <c r="A30" s="262"/>
      <c r="B30" s="951"/>
      <c r="C30" s="69" t="s">
        <v>191</v>
      </c>
      <c r="D30" s="617" t="s">
        <v>381</v>
      </c>
      <c r="E30" s="637">
        <v>2.4</v>
      </c>
      <c r="F30" s="637">
        <v>7.8</v>
      </c>
      <c r="G30" s="637">
        <v>1.8</v>
      </c>
      <c r="H30" s="637">
        <v>3.1</v>
      </c>
      <c r="I30" s="70">
        <v>1.7222222222222223</v>
      </c>
      <c r="J30" s="681"/>
      <c r="K30" s="959"/>
      <c r="L30" s="61"/>
      <c r="M30" s="2577"/>
      <c r="V30" s="2593"/>
      <c r="W30" s="2594"/>
      <c r="X30" s="2594"/>
      <c r="Y30" s="2594"/>
      <c r="Z30" s="2594"/>
    </row>
    <row r="31" spans="1:42" ht="12.75" customHeight="1" x14ac:dyDescent="0.2">
      <c r="A31" s="262"/>
      <c r="B31" s="951"/>
      <c r="C31" s="69"/>
      <c r="D31" s="617" t="s">
        <v>306</v>
      </c>
      <c r="E31" s="637">
        <v>6.6</v>
      </c>
      <c r="F31" s="637">
        <v>18.3</v>
      </c>
      <c r="G31" s="637">
        <v>6.3</v>
      </c>
      <c r="H31" s="637">
        <v>7</v>
      </c>
      <c r="I31" s="70">
        <v>1.1111111111111112</v>
      </c>
      <c r="J31" s="681"/>
      <c r="K31" s="959"/>
      <c r="L31" s="61"/>
      <c r="M31" s="2577"/>
      <c r="O31" s="2582"/>
      <c r="Q31" s="2585"/>
      <c r="R31" s="2586"/>
      <c r="V31" s="2593"/>
      <c r="W31" s="2594"/>
      <c r="X31" s="2594"/>
      <c r="Y31" s="2594"/>
      <c r="Z31" s="2594"/>
    </row>
    <row r="32" spans="1:42" ht="12.75" customHeight="1" x14ac:dyDescent="0.2">
      <c r="A32" s="262"/>
      <c r="B32" s="951"/>
      <c r="C32" s="69" t="s">
        <v>189</v>
      </c>
      <c r="D32" s="617" t="s">
        <v>189</v>
      </c>
      <c r="E32" s="637">
        <v>4.5999999999999996</v>
      </c>
      <c r="F32" s="637">
        <v>10.199999999999999</v>
      </c>
      <c r="G32" s="637">
        <v>4.7</v>
      </c>
      <c r="H32" s="637">
        <v>4.5</v>
      </c>
      <c r="I32" s="70">
        <v>0.95744680851063824</v>
      </c>
      <c r="J32" s="681"/>
      <c r="K32" s="959"/>
      <c r="L32" s="61"/>
      <c r="M32" s="2577"/>
      <c r="V32" s="2593"/>
      <c r="W32" s="2594"/>
      <c r="X32" s="2594"/>
      <c r="Y32" s="2594"/>
      <c r="Z32" s="2594"/>
    </row>
    <row r="33" spans="1:42" ht="12.75" customHeight="1" x14ac:dyDescent="0.2">
      <c r="A33" s="262"/>
      <c r="B33" s="951"/>
      <c r="C33" s="69" t="s">
        <v>297</v>
      </c>
      <c r="D33" s="617" t="s">
        <v>303</v>
      </c>
      <c r="E33" s="637">
        <v>3.7</v>
      </c>
      <c r="F33" s="637">
        <v>10.7</v>
      </c>
      <c r="G33" s="637">
        <v>3.7</v>
      </c>
      <c r="H33" s="637">
        <v>3.6</v>
      </c>
      <c r="I33" s="70">
        <v>0.97297297297297292</v>
      </c>
      <c r="J33" s="681"/>
      <c r="K33" s="959"/>
      <c r="L33" s="61"/>
      <c r="M33" s="2577"/>
      <c r="V33" s="2593"/>
      <c r="W33" s="2594"/>
      <c r="X33" s="2594"/>
      <c r="Y33" s="2594"/>
      <c r="Z33" s="2594"/>
    </row>
    <row r="34" spans="1:42" s="84" customFormat="1" ht="12.75" customHeight="1" x14ac:dyDescent="0.2">
      <c r="A34" s="292"/>
      <c r="B34" s="951"/>
      <c r="C34" s="69" t="s">
        <v>190</v>
      </c>
      <c r="D34" s="617" t="s">
        <v>190</v>
      </c>
      <c r="E34" s="637">
        <v>3</v>
      </c>
      <c r="F34" s="637">
        <v>9.1</v>
      </c>
      <c r="G34" s="637">
        <v>3</v>
      </c>
      <c r="H34" s="637">
        <v>3</v>
      </c>
      <c r="I34" s="70">
        <v>1</v>
      </c>
      <c r="J34" s="681"/>
      <c r="K34" s="963"/>
      <c r="L34" s="82"/>
      <c r="M34" s="2577"/>
      <c r="N34" s="2595"/>
      <c r="O34" s="2595"/>
      <c r="P34" s="2595"/>
      <c r="Q34" s="2595"/>
      <c r="R34" s="2595"/>
      <c r="S34" s="2595"/>
      <c r="T34" s="2595"/>
      <c r="U34" s="2595"/>
      <c r="V34" s="2593"/>
      <c r="W34" s="2594"/>
      <c r="X34" s="2594"/>
      <c r="Y34" s="2594"/>
      <c r="Z34" s="2594"/>
      <c r="AA34" s="2595"/>
      <c r="AB34" s="2595"/>
      <c r="AC34" s="2595"/>
      <c r="AD34" s="2595"/>
      <c r="AE34" s="2595"/>
      <c r="AF34" s="2595"/>
      <c r="AG34" s="2595"/>
      <c r="AH34" s="2595"/>
      <c r="AI34" s="2595"/>
      <c r="AJ34" s="2595"/>
      <c r="AK34" s="2595"/>
      <c r="AL34" s="2595"/>
      <c r="AM34" s="2595"/>
      <c r="AN34" s="2595"/>
      <c r="AO34" s="2595"/>
      <c r="AP34" s="2595"/>
    </row>
    <row r="35" spans="1:42" s="75" customFormat="1" ht="12.75" customHeight="1" x14ac:dyDescent="0.2">
      <c r="A35" s="291"/>
      <c r="B35" s="951"/>
      <c r="C35" s="69" t="s">
        <v>305</v>
      </c>
      <c r="D35" s="617" t="s">
        <v>305</v>
      </c>
      <c r="E35" s="637">
        <v>5.7</v>
      </c>
      <c r="F35" s="637">
        <v>22</v>
      </c>
      <c r="G35" s="637">
        <v>6.1</v>
      </c>
      <c r="H35" s="637">
        <v>5.0999999999999996</v>
      </c>
      <c r="I35" s="70">
        <v>0.83606557377049184</v>
      </c>
      <c r="J35" s="682"/>
      <c r="K35" s="291"/>
      <c r="L35" s="74"/>
      <c r="M35" s="2577"/>
      <c r="N35" s="2589"/>
      <c r="O35" s="2589"/>
      <c r="P35" s="2589"/>
      <c r="Q35" s="2589"/>
      <c r="R35" s="2589"/>
      <c r="S35" s="2589"/>
      <c r="T35" s="2589"/>
      <c r="U35" s="2589"/>
      <c r="V35" s="2593"/>
      <c r="W35" s="2594"/>
      <c r="X35" s="2594"/>
      <c r="Y35" s="2594"/>
      <c r="Z35" s="2594"/>
      <c r="AA35" s="2589"/>
      <c r="AB35" s="2589"/>
      <c r="AC35" s="2589"/>
      <c r="AD35" s="2589"/>
      <c r="AE35" s="2589"/>
      <c r="AF35" s="2589"/>
      <c r="AG35" s="2589"/>
      <c r="AH35" s="2589"/>
      <c r="AI35" s="2589"/>
      <c r="AJ35" s="2589"/>
      <c r="AK35" s="2589"/>
      <c r="AL35" s="2589"/>
      <c r="AM35" s="2589"/>
      <c r="AN35" s="2589"/>
      <c r="AO35" s="2589"/>
      <c r="AP35" s="2589"/>
    </row>
    <row r="36" spans="1:42" ht="12.75" customHeight="1" x14ac:dyDescent="0.2">
      <c r="A36" s="262"/>
      <c r="B36" s="951"/>
      <c r="C36" s="69" t="s">
        <v>192</v>
      </c>
      <c r="D36" s="617" t="s">
        <v>192</v>
      </c>
      <c r="E36" s="637">
        <v>7.3</v>
      </c>
      <c r="F36" s="637">
        <v>22.1</v>
      </c>
      <c r="G36" s="637">
        <v>7.4</v>
      </c>
      <c r="H36" s="637">
        <v>7.3</v>
      </c>
      <c r="I36" s="70">
        <v>0.9864864864864864</v>
      </c>
      <c r="J36" s="681"/>
      <c r="K36" s="959"/>
      <c r="L36" s="61"/>
      <c r="M36" s="2577"/>
      <c r="V36" s="2593"/>
      <c r="W36" s="2594"/>
      <c r="X36" s="2594"/>
      <c r="Y36" s="2594"/>
      <c r="Z36" s="2594"/>
    </row>
    <row r="37" spans="1:42" s="81" customFormat="1" ht="12.75" customHeight="1" x14ac:dyDescent="0.2">
      <c r="A37" s="265"/>
      <c r="B37" s="955"/>
      <c r="C37" s="294" t="s">
        <v>193</v>
      </c>
      <c r="D37" s="618" t="s">
        <v>193</v>
      </c>
      <c r="E37" s="638">
        <v>6.2</v>
      </c>
      <c r="F37" s="638">
        <v>14</v>
      </c>
      <c r="G37" s="638">
        <v>5.9</v>
      </c>
      <c r="H37" s="638">
        <v>6.5</v>
      </c>
      <c r="I37" s="686">
        <v>1.1016949152542372</v>
      </c>
      <c r="J37" s="687"/>
      <c r="K37" s="962"/>
      <c r="L37" s="80"/>
      <c r="M37" s="2577"/>
      <c r="N37" s="2592"/>
      <c r="O37" s="2592"/>
      <c r="P37" s="2592"/>
      <c r="Q37" s="2592"/>
      <c r="R37" s="2592"/>
      <c r="S37" s="2592"/>
      <c r="T37" s="2592"/>
      <c r="U37" s="2592"/>
      <c r="V37" s="2593"/>
      <c r="W37" s="2594"/>
      <c r="X37" s="2594"/>
      <c r="Y37" s="2594"/>
      <c r="Z37" s="2594"/>
      <c r="AA37" s="2592"/>
      <c r="AB37" s="2592"/>
      <c r="AC37" s="2592"/>
      <c r="AD37" s="2592"/>
      <c r="AE37" s="2592"/>
      <c r="AF37" s="2592"/>
      <c r="AG37" s="2592"/>
      <c r="AH37" s="2592"/>
      <c r="AI37" s="2592"/>
      <c r="AJ37" s="2592"/>
      <c r="AK37" s="2592"/>
      <c r="AL37" s="2592"/>
      <c r="AM37" s="2592"/>
      <c r="AN37" s="2592"/>
      <c r="AO37" s="2592"/>
      <c r="AP37" s="2592"/>
    </row>
    <row r="38" spans="1:42" x14ac:dyDescent="0.2">
      <c r="A38" s="262"/>
      <c r="B38" s="951"/>
      <c r="C38" s="69" t="s">
        <v>321</v>
      </c>
      <c r="D38" s="619" t="s">
        <v>321</v>
      </c>
      <c r="E38" s="637">
        <v>3.8</v>
      </c>
      <c r="F38" s="637">
        <v>8.3000000000000007</v>
      </c>
      <c r="G38" s="637">
        <v>3.8</v>
      </c>
      <c r="H38" s="637">
        <v>3.9</v>
      </c>
      <c r="I38" s="70">
        <v>1.0263157894736843</v>
      </c>
      <c r="J38" s="681"/>
      <c r="K38" s="959"/>
      <c r="L38" s="61"/>
      <c r="M38" s="2577"/>
      <c r="V38" s="2593"/>
      <c r="W38" s="2594"/>
      <c r="X38" s="2594"/>
      <c r="Y38" s="2594"/>
      <c r="Z38" s="2594"/>
    </row>
    <row r="39" spans="1:42" ht="12.75" customHeight="1" x14ac:dyDescent="0.2">
      <c r="A39" s="262"/>
      <c r="B39" s="951"/>
      <c r="C39" s="69" t="s">
        <v>296</v>
      </c>
      <c r="D39" s="617" t="s">
        <v>302</v>
      </c>
      <c r="E39" s="637" t="s">
        <v>813</v>
      </c>
      <c r="F39" s="637" t="s">
        <v>813</v>
      </c>
      <c r="G39" s="637" t="s">
        <v>813</v>
      </c>
      <c r="H39" s="637" t="s">
        <v>813</v>
      </c>
      <c r="I39" s="70" t="s">
        <v>813</v>
      </c>
      <c r="J39" s="681"/>
      <c r="K39" s="959"/>
      <c r="L39" s="61"/>
      <c r="M39" s="2577"/>
      <c r="V39" s="2593"/>
      <c r="W39" s="2594"/>
      <c r="X39" s="2594"/>
      <c r="Y39" s="2594"/>
      <c r="Z39" s="2594"/>
    </row>
    <row r="40" spans="1:42" s="90" customFormat="1" ht="12" customHeight="1" x14ac:dyDescent="0.2">
      <c r="A40" s="293"/>
      <c r="B40" s="951"/>
      <c r="C40" s="85"/>
      <c r="D40" s="86"/>
      <c r="E40" s="87"/>
      <c r="F40" s="87"/>
      <c r="G40" s="88"/>
      <c r="H40" s="88"/>
      <c r="I40" s="88"/>
      <c r="J40" s="88"/>
      <c r="K40" s="964"/>
      <c r="L40" s="89"/>
      <c r="M40" s="2573"/>
      <c r="N40" s="2596"/>
      <c r="O40" s="2596"/>
      <c r="P40" s="2596"/>
      <c r="Q40" s="2596"/>
      <c r="R40" s="2596"/>
      <c r="S40" s="2596"/>
      <c r="T40" s="2596"/>
      <c r="U40" s="2596"/>
      <c r="V40" s="2593"/>
      <c r="W40" s="2594"/>
      <c r="X40" s="2594"/>
      <c r="Y40" s="2594"/>
      <c r="Z40" s="2594"/>
      <c r="AA40" s="2596"/>
      <c r="AB40" s="2596"/>
      <c r="AC40" s="2596"/>
      <c r="AD40" s="2596"/>
      <c r="AE40" s="2596"/>
      <c r="AF40" s="2596"/>
      <c r="AG40" s="2596"/>
      <c r="AH40" s="2596"/>
      <c r="AI40" s="2596"/>
      <c r="AJ40" s="2596"/>
      <c r="AK40" s="2596"/>
      <c r="AL40" s="2596"/>
      <c r="AM40" s="2596"/>
      <c r="AN40" s="2596"/>
      <c r="AO40" s="2596"/>
      <c r="AP40" s="2596"/>
    </row>
    <row r="41" spans="1:42" ht="17.25" customHeight="1" x14ac:dyDescent="0.2">
      <c r="A41" s="262"/>
      <c r="B41" s="951"/>
      <c r="C41" s="699"/>
      <c r="D41" s="699"/>
      <c r="E41" s="700"/>
      <c r="F41" s="2195"/>
      <c r="G41" s="2195"/>
      <c r="H41" s="2195"/>
      <c r="I41" s="2195"/>
      <c r="J41" s="2195"/>
      <c r="K41" s="671"/>
      <c r="L41" s="59"/>
      <c r="V41" s="2593"/>
      <c r="W41" s="2594"/>
      <c r="X41" s="2594"/>
      <c r="Y41" s="2594"/>
      <c r="Z41" s="2594"/>
    </row>
    <row r="42" spans="1:42" ht="17.25" customHeight="1" x14ac:dyDescent="0.2">
      <c r="A42" s="262"/>
      <c r="B42" s="951"/>
      <c r="C42" s="699"/>
      <c r="D42" s="2202" t="s">
        <v>811</v>
      </c>
      <c r="E42" s="2202"/>
      <c r="F42" s="2202"/>
      <c r="G42" s="701"/>
      <c r="H42" s="701"/>
      <c r="I42" s="2195"/>
      <c r="J42" s="2195"/>
      <c r="K42" s="671"/>
      <c r="L42" s="59"/>
      <c r="N42" s="2600"/>
      <c r="O42" s="2600"/>
      <c r="P42" s="2600"/>
      <c r="Q42" s="2600"/>
      <c r="R42" s="2600"/>
      <c r="T42" s="2583"/>
      <c r="V42" s="2593"/>
      <c r="W42" s="2594"/>
      <c r="X42" s="2594"/>
      <c r="Y42" s="2594"/>
      <c r="Z42" s="2594"/>
    </row>
    <row r="43" spans="1:42" ht="17.25" customHeight="1" x14ac:dyDescent="0.2">
      <c r="A43" s="262"/>
      <c r="B43" s="951"/>
      <c r="C43" s="699"/>
      <c r="D43" s="2202"/>
      <c r="E43" s="2202"/>
      <c r="F43" s="2202"/>
      <c r="G43" s="701"/>
      <c r="H43" s="701"/>
      <c r="I43" s="2195"/>
      <c r="J43" s="2195"/>
      <c r="K43" s="671"/>
      <c r="L43" s="59"/>
      <c r="N43" s="2600"/>
      <c r="O43" s="2600"/>
      <c r="P43" s="2600"/>
      <c r="Q43" s="2600"/>
      <c r="R43" s="2600"/>
      <c r="V43" s="2593"/>
      <c r="W43" s="2594"/>
      <c r="X43" s="2594"/>
      <c r="Y43" s="2594"/>
      <c r="Z43" s="2594"/>
    </row>
    <row r="44" spans="1:42" ht="17.25" customHeight="1" x14ac:dyDescent="0.2">
      <c r="A44" s="262"/>
      <c r="B44" s="951"/>
      <c r="C44" s="699"/>
      <c r="D44" s="2200" t="s">
        <v>832</v>
      </c>
      <c r="E44" s="2200"/>
      <c r="F44" s="2200"/>
      <c r="G44" s="701"/>
      <c r="H44" s="701"/>
      <c r="I44" s="2195"/>
      <c r="J44" s="2195"/>
      <c r="K44" s="671"/>
      <c r="L44" s="59"/>
      <c r="N44" s="2600"/>
      <c r="O44" s="2600"/>
      <c r="P44" s="2600"/>
      <c r="Q44" s="2600"/>
      <c r="R44" s="2600"/>
      <c r="S44" s="2597"/>
      <c r="T44" s="2583"/>
      <c r="V44" s="2593"/>
      <c r="W44" s="2594"/>
      <c r="X44" s="2594"/>
      <c r="Y44" s="2594"/>
      <c r="Z44" s="2594"/>
    </row>
    <row r="45" spans="1:42" ht="17.25" customHeight="1" x14ac:dyDescent="0.2">
      <c r="A45" s="262"/>
      <c r="B45" s="951"/>
      <c r="C45" s="699"/>
      <c r="D45" s="2200"/>
      <c r="E45" s="2200"/>
      <c r="F45" s="2200"/>
      <c r="G45" s="701"/>
      <c r="H45" s="701"/>
      <c r="I45" s="2195"/>
      <c r="J45" s="2195"/>
      <c r="K45" s="671"/>
      <c r="L45" s="59"/>
      <c r="S45" s="2597"/>
      <c r="V45" s="2593"/>
      <c r="W45" s="2594"/>
      <c r="X45" s="2594"/>
      <c r="Y45" s="2594"/>
      <c r="Z45" s="2594"/>
    </row>
    <row r="46" spans="1:42" ht="17.25" customHeight="1" x14ac:dyDescent="0.2">
      <c r="A46" s="262"/>
      <c r="B46" s="951"/>
      <c r="C46" s="699"/>
      <c r="D46" s="2200"/>
      <c r="E46" s="2200"/>
      <c r="F46" s="2200"/>
      <c r="G46" s="701"/>
      <c r="H46" s="701"/>
      <c r="I46" s="2195"/>
      <c r="J46" s="2195"/>
      <c r="K46" s="671"/>
      <c r="L46" s="59"/>
      <c r="N46" s="2600"/>
      <c r="O46" s="2600"/>
      <c r="P46" s="2600"/>
      <c r="Q46" s="2600"/>
      <c r="R46" s="2600"/>
      <c r="T46" s="2583"/>
      <c r="V46" s="2593"/>
      <c r="W46" s="2594"/>
      <c r="X46" s="2594"/>
      <c r="Y46" s="2594"/>
      <c r="Z46" s="2594"/>
    </row>
    <row r="47" spans="1:42" ht="17.25" customHeight="1" x14ac:dyDescent="0.2">
      <c r="A47" s="262"/>
      <c r="B47" s="951"/>
      <c r="C47" s="699"/>
      <c r="D47" s="2200" t="s">
        <v>764</v>
      </c>
      <c r="E47" s="2200"/>
      <c r="F47" s="2200"/>
      <c r="G47" s="701"/>
      <c r="H47" s="701"/>
      <c r="I47" s="2195"/>
      <c r="J47" s="2195"/>
      <c r="K47" s="671"/>
      <c r="L47" s="59"/>
      <c r="N47" s="2600"/>
      <c r="O47" s="2600"/>
      <c r="P47" s="2600"/>
      <c r="Q47" s="2600"/>
      <c r="R47" s="2600"/>
      <c r="V47" s="2593"/>
      <c r="W47" s="2594"/>
      <c r="X47" s="2594"/>
      <c r="Y47" s="2594"/>
      <c r="Z47" s="2594"/>
    </row>
    <row r="48" spans="1:42" ht="17.25" customHeight="1" x14ac:dyDescent="0.2">
      <c r="A48" s="262"/>
      <c r="B48" s="951"/>
      <c r="C48" s="699"/>
      <c r="D48" s="2200"/>
      <c r="E48" s="2200"/>
      <c r="F48" s="2200"/>
      <c r="G48" s="701"/>
      <c r="H48" s="701"/>
      <c r="I48" s="2195"/>
      <c r="J48" s="2195"/>
      <c r="K48" s="671"/>
      <c r="L48" s="59"/>
      <c r="N48" s="2600"/>
      <c r="O48" s="2600"/>
      <c r="P48" s="2600"/>
      <c r="Q48" s="2600"/>
      <c r="R48" s="2600"/>
      <c r="V48" s="2598"/>
      <c r="W48" s="2594"/>
      <c r="X48" s="2594"/>
      <c r="Y48" s="2594"/>
      <c r="Z48" s="2594"/>
    </row>
    <row r="49" spans="1:42" ht="17.25" customHeight="1" x14ac:dyDescent="0.2">
      <c r="A49" s="262"/>
      <c r="B49" s="951"/>
      <c r="C49" s="699"/>
      <c r="D49" s="2200"/>
      <c r="E49" s="2200"/>
      <c r="F49" s="2200"/>
      <c r="G49" s="701"/>
      <c r="H49" s="701"/>
      <c r="I49" s="2195"/>
      <c r="J49" s="2195"/>
      <c r="K49" s="671"/>
      <c r="L49" s="59"/>
      <c r="N49" s="2600"/>
      <c r="O49" s="2600"/>
      <c r="P49" s="2600"/>
      <c r="Q49" s="2600"/>
      <c r="R49" s="2600"/>
      <c r="T49" s="2599"/>
      <c r="U49" s="2600"/>
      <c r="V49" s="2601"/>
      <c r="W49" s="2594"/>
      <c r="X49" s="2594"/>
      <c r="Y49" s="2594"/>
      <c r="Z49" s="2594"/>
    </row>
    <row r="50" spans="1:42" ht="17.25" customHeight="1" x14ac:dyDescent="0.2">
      <c r="A50" s="262"/>
      <c r="B50" s="951"/>
      <c r="C50" s="699"/>
      <c r="D50" s="2200" t="s">
        <v>815</v>
      </c>
      <c r="E50" s="2200"/>
      <c r="F50" s="2200"/>
      <c r="G50" s="701"/>
      <c r="H50" s="701"/>
      <c r="I50" s="2195"/>
      <c r="J50" s="2195"/>
      <c r="K50" s="671"/>
      <c r="L50" s="59"/>
      <c r="N50" s="2600"/>
      <c r="O50" s="2600"/>
      <c r="P50" s="2600"/>
      <c r="Q50" s="2600"/>
      <c r="R50" s="2600"/>
      <c r="T50" s="2600"/>
      <c r="U50" s="2600"/>
      <c r="V50" s="2593"/>
      <c r="W50" s="2594"/>
      <c r="X50" s="2594"/>
      <c r="Y50" s="2594"/>
      <c r="Z50" s="2594"/>
    </row>
    <row r="51" spans="1:42" ht="17.25" customHeight="1" x14ac:dyDescent="0.2">
      <c r="A51" s="262"/>
      <c r="B51" s="951"/>
      <c r="C51" s="699"/>
      <c r="D51" s="2200"/>
      <c r="E51" s="2200"/>
      <c r="F51" s="2200"/>
      <c r="G51" s="701"/>
      <c r="H51" s="701"/>
      <c r="I51" s="2195"/>
      <c r="J51" s="2195"/>
      <c r="K51" s="671"/>
      <c r="L51" s="59"/>
      <c r="N51" s="2600"/>
      <c r="O51" s="2600"/>
      <c r="P51" s="2600"/>
      <c r="Q51" s="2600"/>
      <c r="R51" s="2600"/>
      <c r="T51" s="2600"/>
      <c r="U51" s="2600"/>
      <c r="V51" s="2593"/>
      <c r="W51" s="2594"/>
      <c r="X51" s="2594"/>
      <c r="Y51" s="2594"/>
      <c r="Z51" s="2594"/>
    </row>
    <row r="52" spans="1:42" ht="17.25" customHeight="1" x14ac:dyDescent="0.2">
      <c r="A52" s="262"/>
      <c r="B52" s="951"/>
      <c r="C52" s="699"/>
      <c r="D52" s="2200"/>
      <c r="E52" s="2200"/>
      <c r="F52" s="2200"/>
      <c r="G52" s="701"/>
      <c r="H52" s="701"/>
      <c r="I52" s="2195"/>
      <c r="J52" s="2195"/>
      <c r="K52" s="671"/>
      <c r="L52" s="59"/>
      <c r="V52" s="2593"/>
      <c r="W52" s="2594"/>
      <c r="X52" s="2594"/>
      <c r="Y52" s="2594"/>
      <c r="Z52" s="2594"/>
    </row>
    <row r="53" spans="1:42" s="84" customFormat="1" ht="17.25" customHeight="1" x14ac:dyDescent="0.2">
      <c r="A53" s="292"/>
      <c r="B53" s="951"/>
      <c r="C53" s="699"/>
      <c r="D53" s="2201" t="s">
        <v>814</v>
      </c>
      <c r="E53" s="2202"/>
      <c r="F53" s="2202"/>
      <c r="G53" s="701"/>
      <c r="H53" s="701"/>
      <c r="I53" s="2195"/>
      <c r="J53" s="2195"/>
      <c r="K53" s="965"/>
      <c r="L53" s="83"/>
      <c r="M53" s="2602"/>
      <c r="N53" s="2604"/>
      <c r="O53" s="2604"/>
      <c r="P53" s="2604"/>
      <c r="Q53" s="2604"/>
      <c r="R53" s="2604"/>
      <c r="S53" s="2595"/>
      <c r="T53" s="2595"/>
      <c r="U53" s="2595"/>
      <c r="V53" s="2593"/>
      <c r="W53" s="2594"/>
      <c r="X53" s="2594"/>
      <c r="Y53" s="2594"/>
      <c r="Z53" s="2594"/>
      <c r="AA53" s="2595"/>
      <c r="AB53" s="2595"/>
      <c r="AC53" s="2595"/>
      <c r="AD53" s="2595"/>
      <c r="AE53" s="2595"/>
      <c r="AF53" s="2595"/>
      <c r="AG53" s="2595"/>
      <c r="AH53" s="2595"/>
      <c r="AI53" s="2595"/>
      <c r="AJ53" s="2595"/>
      <c r="AK53" s="2595"/>
      <c r="AL53" s="2595"/>
      <c r="AM53" s="2595"/>
      <c r="AN53" s="2595"/>
      <c r="AO53" s="2595"/>
      <c r="AP53" s="2595"/>
    </row>
    <row r="54" spans="1:42" ht="17.25" customHeight="1" x14ac:dyDescent="0.2">
      <c r="A54" s="262"/>
      <c r="B54" s="951"/>
      <c r="C54" s="699"/>
      <c r="D54" s="2202"/>
      <c r="E54" s="2202"/>
      <c r="F54" s="2202"/>
      <c r="G54" s="701"/>
      <c r="H54" s="701"/>
      <c r="I54" s="2195"/>
      <c r="J54" s="2195"/>
      <c r="K54" s="671"/>
      <c r="L54" s="59"/>
      <c r="N54" s="2604"/>
      <c r="O54" s="2604"/>
      <c r="P54" s="2604"/>
      <c r="Q54" s="2604"/>
      <c r="R54" s="2604"/>
      <c r="V54" s="2593"/>
      <c r="W54" s="2594"/>
      <c r="X54" s="2594"/>
      <c r="Y54" s="2594"/>
      <c r="Z54" s="2594"/>
    </row>
    <row r="55" spans="1:42" ht="17.25" customHeight="1" x14ac:dyDescent="0.2">
      <c r="A55" s="262"/>
      <c r="B55" s="951"/>
      <c r="C55" s="699"/>
      <c r="D55" s="2202"/>
      <c r="E55" s="2202"/>
      <c r="F55" s="2202"/>
      <c r="G55" s="701"/>
      <c r="H55" s="701"/>
      <c r="I55" s="2195"/>
      <c r="J55" s="2195"/>
      <c r="K55" s="671"/>
      <c r="L55" s="59"/>
      <c r="N55" s="2604"/>
      <c r="O55" s="2604"/>
      <c r="P55" s="2604"/>
      <c r="Q55" s="2604"/>
      <c r="R55" s="2604"/>
      <c r="V55" s="2593"/>
      <c r="W55" s="2594"/>
      <c r="X55" s="2594"/>
      <c r="Y55" s="2594"/>
      <c r="Z55" s="2594"/>
    </row>
    <row r="56" spans="1:42" ht="5.25" customHeight="1" x14ac:dyDescent="0.2">
      <c r="A56" s="262"/>
      <c r="B56" s="951"/>
      <c r="C56" s="699"/>
      <c r="D56" s="701"/>
      <c r="E56" s="701"/>
      <c r="F56" s="701"/>
      <c r="G56" s="701"/>
      <c r="H56" s="701"/>
      <c r="I56" s="2195"/>
      <c r="J56" s="2195"/>
      <c r="K56" s="671"/>
      <c r="L56" s="59"/>
    </row>
    <row r="57" spans="1:42" ht="23.25" customHeight="1" x14ac:dyDescent="0.2">
      <c r="A57" s="262"/>
      <c r="B57" s="951"/>
      <c r="C57" s="699"/>
      <c r="D57" s="699"/>
      <c r="E57" s="700"/>
      <c r="F57" s="2195"/>
      <c r="G57" s="2195"/>
      <c r="H57" s="2195"/>
      <c r="I57" s="2195"/>
      <c r="J57" s="2195"/>
      <c r="K57" s="671"/>
      <c r="L57" s="59"/>
      <c r="N57" s="2604"/>
      <c r="O57" s="2604"/>
      <c r="P57" s="2604"/>
      <c r="Q57" s="2604"/>
      <c r="R57" s="2604"/>
      <c r="V57" s="2593"/>
      <c r="W57" s="2594"/>
      <c r="X57" s="2594"/>
      <c r="Y57" s="2594"/>
      <c r="Z57" s="2594"/>
    </row>
    <row r="58" spans="1:42" ht="26.25" customHeight="1" x14ac:dyDescent="0.2">
      <c r="A58" s="262"/>
      <c r="B58" s="951"/>
      <c r="C58" s="2196" t="s">
        <v>741</v>
      </c>
      <c r="D58" s="2196"/>
      <c r="E58" s="2196"/>
      <c r="F58" s="2196"/>
      <c r="G58" s="2196"/>
      <c r="H58" s="2196"/>
      <c r="I58" s="2196"/>
      <c r="J58" s="2196"/>
      <c r="K58" s="1004"/>
      <c r="L58" s="59"/>
      <c r="N58" s="2604"/>
      <c r="O58" s="2604"/>
      <c r="P58" s="2604"/>
      <c r="Q58" s="2604"/>
      <c r="R58" s="2604"/>
      <c r="V58" s="2593"/>
      <c r="W58" s="2594"/>
      <c r="X58" s="2594"/>
      <c r="Y58" s="2594"/>
      <c r="Z58" s="2594"/>
    </row>
    <row r="59" spans="1:42" ht="11.25" customHeight="1" x14ac:dyDescent="0.2">
      <c r="A59" s="262"/>
      <c r="B59" s="951"/>
      <c r="C59" s="2197" t="s">
        <v>816</v>
      </c>
      <c r="D59" s="2198"/>
      <c r="E59" s="2198"/>
      <c r="F59" s="2198"/>
      <c r="G59" s="2198"/>
      <c r="H59" s="2198"/>
      <c r="I59" s="2198"/>
      <c r="J59" s="2198"/>
      <c r="K59" s="2198"/>
      <c r="L59" s="59"/>
      <c r="V59" s="2601"/>
      <c r="W59" s="2594"/>
      <c r="X59" s="2594"/>
      <c r="Y59" s="2594"/>
      <c r="Z59" s="2594"/>
    </row>
    <row r="60" spans="1:42" ht="13.5" customHeight="1" x14ac:dyDescent="0.2">
      <c r="A60" s="262"/>
      <c r="B60" s="968">
        <v>23</v>
      </c>
      <c r="C60" s="2199">
        <v>44652</v>
      </c>
      <c r="D60" s="2199"/>
      <c r="E60" s="967"/>
      <c r="F60" s="91"/>
      <c r="G60" s="92"/>
      <c r="H60" s="92"/>
      <c r="J60" s="966"/>
      <c r="L60" s="59"/>
      <c r="V60" s="2603"/>
      <c r="W60" s="2594"/>
      <c r="X60" s="2594"/>
      <c r="Y60" s="2594"/>
      <c r="Z60" s="2594"/>
    </row>
    <row r="61" spans="1:42" x14ac:dyDescent="0.2">
      <c r="V61" s="2593"/>
      <c r="W61" s="2594"/>
      <c r="X61" s="2594"/>
      <c r="Y61" s="2594"/>
      <c r="Z61" s="2594"/>
    </row>
    <row r="62" spans="1:42" ht="15" x14ac:dyDescent="0.2">
      <c r="E62" s="1005"/>
    </row>
  </sheetData>
  <mergeCells count="29">
    <mergeCell ref="C4:J4"/>
    <mergeCell ref="C7:D7"/>
    <mergeCell ref="F41:H41"/>
    <mergeCell ref="I41:J41"/>
    <mergeCell ref="D42:F43"/>
    <mergeCell ref="I42:J42"/>
    <mergeCell ref="I43:J43"/>
    <mergeCell ref="D44:F46"/>
    <mergeCell ref="I44:J44"/>
    <mergeCell ref="I45:J45"/>
    <mergeCell ref="I46:J46"/>
    <mergeCell ref="D47:F49"/>
    <mergeCell ref="I47:J47"/>
    <mergeCell ref="I48:J48"/>
    <mergeCell ref="I56:J56"/>
    <mergeCell ref="I49:J49"/>
    <mergeCell ref="D50:F52"/>
    <mergeCell ref="I50:J50"/>
    <mergeCell ref="I51:J51"/>
    <mergeCell ref="I52:J52"/>
    <mergeCell ref="D53:F55"/>
    <mergeCell ref="I53:J53"/>
    <mergeCell ref="I54:J54"/>
    <mergeCell ref="I55:J55"/>
    <mergeCell ref="F57:H57"/>
    <mergeCell ref="I57:J57"/>
    <mergeCell ref="C58:J58"/>
    <mergeCell ref="C59:K59"/>
    <mergeCell ref="C60:D60"/>
  </mergeCells>
  <conditionalFormatting sqref="F9:F39">
    <cfRule type="top10" dxfId="5" priority="5" bottom="1" rank="1"/>
    <cfRule type="top10" dxfId="4" priority="6" rank="1"/>
  </conditionalFormatting>
  <conditionalFormatting sqref="E9:E37 E39">
    <cfRule type="top10" dxfId="3" priority="3" bottom="1" rank="3"/>
    <cfRule type="top10" dxfId="2" priority="4" rank="2"/>
  </conditionalFormatting>
  <conditionalFormatting sqref="I9:I21 I31 I24:I26">
    <cfRule type="top10" dxfId="1" priority="2"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2">
    <tabColor indexed="55"/>
  </sheetPr>
  <dimension ref="A1:AG70"/>
  <sheetViews>
    <sheetView workbookViewId="0"/>
  </sheetViews>
  <sheetFormatPr defaultColWidth="8.7109375" defaultRowHeight="12.75" x14ac:dyDescent="0.2"/>
  <cols>
    <col min="1" max="1" width="1" style="1055" customWidth="1"/>
    <col min="2" max="2" width="2.5703125" style="1153" customWidth="1"/>
    <col min="3" max="3" width="3" style="1055" customWidth="1"/>
    <col min="4" max="4" width="9.7109375" style="1055" customWidth="1"/>
    <col min="5" max="5" width="0.5703125" style="1055" customWidth="1"/>
    <col min="6" max="6" width="5.7109375" style="1055" customWidth="1"/>
    <col min="7" max="7" width="0.5703125" style="1055" customWidth="1"/>
    <col min="8" max="8" width="5.7109375" style="1055" customWidth="1"/>
    <col min="9" max="9" width="0.5703125" style="1055" customWidth="1"/>
    <col min="10" max="10" width="5.7109375" style="1055" customWidth="1"/>
    <col min="11" max="11" width="0.5703125" style="1055" customWidth="1"/>
    <col min="12" max="12" width="5.5703125" style="1055" customWidth="1"/>
    <col min="13" max="13" width="0.42578125" style="1055" customWidth="1"/>
    <col min="14" max="14" width="5.7109375" style="1055" customWidth="1"/>
    <col min="15" max="15" width="0.5703125" style="1055" customWidth="1"/>
    <col min="16" max="16" width="5.7109375" style="1055" customWidth="1"/>
    <col min="17" max="17" width="0.5703125" style="1055" customWidth="1"/>
    <col min="18" max="18" width="5.7109375" style="1055" customWidth="1"/>
    <col min="19" max="19" width="0.5703125" style="1055" customWidth="1"/>
    <col min="20" max="20" width="5.7109375" style="1055" customWidth="1"/>
    <col min="21" max="21" width="0.5703125" style="1055" customWidth="1"/>
    <col min="22" max="22" width="5.7109375" style="1154" customWidth="1"/>
    <col min="23" max="23" width="0.5703125" style="1055" customWidth="1"/>
    <col min="24" max="24" width="5.7109375" style="1055" customWidth="1"/>
    <col min="25" max="25" width="0.5703125" style="1055" customWidth="1"/>
    <col min="26" max="26" width="5.7109375" style="1055" customWidth="1"/>
    <col min="27" max="27" width="0.5703125" style="1055" customWidth="1"/>
    <col min="28" max="28" width="5.7109375" style="1055" customWidth="1"/>
    <col min="29" max="29" width="0.5703125" style="1055" customWidth="1"/>
    <col min="30" max="30" width="5.7109375" style="1055" customWidth="1"/>
    <col min="31" max="31" width="0.5703125" style="1055" customWidth="1"/>
    <col min="32" max="32" width="2.5703125" style="1055" customWidth="1"/>
    <col min="33" max="33" width="1" style="1055" customWidth="1"/>
    <col min="34" max="16384" width="8.7109375" style="1055"/>
  </cols>
  <sheetData>
    <row r="1" spans="1:33" ht="13.5" customHeight="1" x14ac:dyDescent="0.2">
      <c r="A1" s="1097"/>
      <c r="B1" s="1098"/>
      <c r="C1" s="1098"/>
      <c r="D1" s="2212" t="s">
        <v>267</v>
      </c>
      <c r="E1" s="2212"/>
      <c r="F1" s="2212"/>
      <c r="G1" s="2212"/>
      <c r="H1" s="2212"/>
      <c r="I1" s="1099"/>
      <c r="J1" s="1099"/>
      <c r="K1" s="1099"/>
      <c r="L1" s="1099"/>
      <c r="M1" s="1099"/>
      <c r="N1" s="1099"/>
      <c r="O1" s="1099"/>
      <c r="P1" s="1099"/>
      <c r="Q1" s="1099"/>
      <c r="R1" s="1099"/>
      <c r="S1" s="1099"/>
      <c r="T1" s="1099"/>
      <c r="U1" s="1099"/>
      <c r="V1" s="1099"/>
      <c r="W1" s="1099"/>
      <c r="X1" s="1100"/>
      <c r="Y1" s="1101"/>
      <c r="Z1" s="1101"/>
      <c r="AA1" s="1101"/>
      <c r="AB1" s="1101"/>
      <c r="AC1" s="1101"/>
      <c r="AD1" s="1101"/>
      <c r="AE1" s="1101"/>
      <c r="AF1" s="1101"/>
      <c r="AG1" s="1097"/>
    </row>
    <row r="2" spans="1:33" ht="6" customHeight="1" x14ac:dyDescent="0.2">
      <c r="A2" s="1102"/>
      <c r="B2" s="2213"/>
      <c r="C2" s="2213"/>
      <c r="D2" s="2213"/>
      <c r="E2" s="1103"/>
      <c r="F2" s="1103"/>
      <c r="G2" s="1103"/>
      <c r="H2" s="1103"/>
      <c r="I2" s="1103"/>
      <c r="J2" s="1103"/>
      <c r="K2" s="1103"/>
      <c r="L2" s="1103"/>
      <c r="M2" s="1103"/>
      <c r="N2" s="1103"/>
      <c r="O2" s="1103"/>
      <c r="P2" s="1103"/>
      <c r="Q2" s="1103"/>
      <c r="R2" s="1103"/>
      <c r="S2" s="1103"/>
      <c r="T2" s="1103"/>
      <c r="U2" s="1103"/>
      <c r="V2" s="1103"/>
      <c r="W2" s="1103"/>
      <c r="X2" s="1103"/>
      <c r="Y2" s="1103"/>
      <c r="Z2" s="1102"/>
      <c r="AA2" s="1102"/>
      <c r="AB2" s="1102"/>
      <c r="AC2" s="1102"/>
      <c r="AD2" s="1102"/>
      <c r="AE2" s="1102"/>
      <c r="AF2" s="1104"/>
      <c r="AG2" s="1097"/>
    </row>
    <row r="3" spans="1:33" ht="12" customHeight="1" x14ac:dyDescent="0.2">
      <c r="A3" s="1102"/>
      <c r="B3" s="1102"/>
      <c r="C3" s="1102"/>
      <c r="D3" s="1102"/>
      <c r="E3" s="1102"/>
      <c r="F3" s="1102"/>
      <c r="G3" s="1102"/>
      <c r="H3" s="1102"/>
      <c r="I3" s="1102"/>
      <c r="J3" s="1102"/>
      <c r="K3" s="1102"/>
      <c r="L3" s="1102"/>
      <c r="M3" s="1102"/>
      <c r="N3" s="1102"/>
      <c r="O3" s="1102"/>
      <c r="P3" s="1102"/>
      <c r="Q3" s="1102"/>
      <c r="R3" s="1102"/>
      <c r="S3" s="1102"/>
      <c r="T3" s="1102"/>
      <c r="U3" s="1102"/>
      <c r="V3" s="1102"/>
      <c r="W3" s="1102"/>
      <c r="X3" s="1102"/>
      <c r="Y3" s="1102"/>
      <c r="Z3" s="1102"/>
      <c r="AA3" s="1102"/>
      <c r="AB3" s="1105"/>
      <c r="AC3" s="1102"/>
      <c r="AD3" s="1105"/>
      <c r="AE3" s="1102"/>
      <c r="AF3" s="1106"/>
      <c r="AG3" s="1097"/>
    </row>
    <row r="4" spans="1:33" s="1112" customFormat="1" ht="13.5" customHeight="1" x14ac:dyDescent="0.2">
      <c r="A4" s="1107"/>
      <c r="B4" s="1107"/>
      <c r="C4" s="1108"/>
      <c r="D4" s="1109"/>
      <c r="E4" s="1109"/>
      <c r="F4" s="1109"/>
      <c r="G4" s="1109"/>
      <c r="H4" s="1109"/>
      <c r="I4" s="1109"/>
      <c r="J4" s="1109"/>
      <c r="K4" s="1109"/>
      <c r="L4" s="1109"/>
      <c r="M4" s="1109"/>
      <c r="N4" s="1109"/>
      <c r="O4" s="1109"/>
      <c r="P4" s="1109"/>
      <c r="Q4" s="1109"/>
      <c r="R4" s="1110"/>
      <c r="S4" s="1110"/>
      <c r="T4" s="1110"/>
      <c r="U4" s="1110"/>
      <c r="V4" s="1110"/>
      <c r="W4" s="1110"/>
      <c r="X4" s="1110"/>
      <c r="Y4" s="1110"/>
      <c r="Z4" s="1110"/>
      <c r="AA4" s="1110"/>
      <c r="AB4" s="1110"/>
      <c r="AC4" s="1110"/>
      <c r="AD4" s="1110"/>
      <c r="AE4" s="1110"/>
      <c r="AF4" s="1106"/>
      <c r="AG4" s="1111"/>
    </row>
    <row r="5" spans="1:33" ht="3.75" customHeight="1" x14ac:dyDescent="0.2">
      <c r="A5" s="1102"/>
      <c r="B5" s="1102"/>
      <c r="C5" s="1113"/>
      <c r="D5" s="1113"/>
      <c r="E5" s="1113"/>
      <c r="F5" s="2214"/>
      <c r="G5" s="2214"/>
      <c r="H5" s="2214"/>
      <c r="I5" s="2214"/>
      <c r="J5" s="2214"/>
      <c r="K5" s="2214"/>
      <c r="L5" s="2214"/>
      <c r="M5" s="1113"/>
      <c r="N5" s="1113"/>
      <c r="O5" s="1113"/>
      <c r="P5" s="1113"/>
      <c r="Q5" s="1113"/>
      <c r="R5" s="1114"/>
      <c r="S5" s="1114"/>
      <c r="T5" s="1114"/>
      <c r="U5" s="1115"/>
      <c r="V5" s="1114"/>
      <c r="W5" s="1114"/>
      <c r="X5" s="1114"/>
      <c r="Y5" s="1114"/>
      <c r="Z5" s="1114"/>
      <c r="AA5" s="1114"/>
      <c r="AB5" s="1114"/>
      <c r="AC5" s="1114"/>
      <c r="AD5" s="1114"/>
      <c r="AE5" s="1114"/>
      <c r="AF5" s="1106"/>
      <c r="AG5" s="1097"/>
    </row>
    <row r="6" spans="1:33" ht="9.75" customHeight="1" x14ac:dyDescent="0.2">
      <c r="A6" s="1102"/>
      <c r="B6" s="1102"/>
      <c r="C6" s="1113"/>
      <c r="D6" s="1113"/>
      <c r="E6" s="1116"/>
      <c r="F6" s="2215"/>
      <c r="G6" s="2215"/>
      <c r="H6" s="2215"/>
      <c r="I6" s="2215"/>
      <c r="J6" s="2215"/>
      <c r="K6" s="2215"/>
      <c r="L6" s="2215"/>
      <c r="M6" s="2215"/>
      <c r="N6" s="2215"/>
      <c r="O6" s="2215"/>
      <c r="P6" s="2215"/>
      <c r="Q6" s="2215"/>
      <c r="R6" s="2215"/>
      <c r="S6" s="2215"/>
      <c r="T6" s="2215"/>
      <c r="U6" s="2215"/>
      <c r="V6" s="2215"/>
      <c r="W6" s="1116"/>
      <c r="X6" s="2215"/>
      <c r="Y6" s="2215"/>
      <c r="Z6" s="2215"/>
      <c r="AA6" s="2215"/>
      <c r="AB6" s="2215"/>
      <c r="AC6" s="2215"/>
      <c r="AD6" s="2215"/>
      <c r="AE6" s="1116"/>
      <c r="AF6" s="1106"/>
      <c r="AG6" s="1097"/>
    </row>
    <row r="7" spans="1:33" ht="12.75" customHeight="1" x14ac:dyDescent="0.2">
      <c r="A7" s="1102"/>
      <c r="B7" s="1102"/>
      <c r="C7" s="1113"/>
      <c r="D7" s="1113"/>
      <c r="E7" s="1116"/>
      <c r="F7" s="1116"/>
      <c r="G7" s="1116"/>
      <c r="H7" s="1116"/>
      <c r="I7" s="1116"/>
      <c r="J7" s="1116"/>
      <c r="K7" s="1116"/>
      <c r="L7" s="1116"/>
      <c r="M7" s="1116"/>
      <c r="N7" s="1116"/>
      <c r="O7" s="1116"/>
      <c r="P7" s="1116"/>
      <c r="Q7" s="1116"/>
      <c r="R7" s="1116"/>
      <c r="S7" s="1116"/>
      <c r="T7" s="1116"/>
      <c r="U7" s="1116"/>
      <c r="V7" s="1116"/>
      <c r="W7" s="1116"/>
      <c r="X7" s="1116"/>
      <c r="Y7" s="1116"/>
      <c r="Z7" s="1116"/>
      <c r="AA7" s="1116"/>
      <c r="AB7" s="1116"/>
      <c r="AC7" s="1116"/>
      <c r="AD7" s="1116"/>
      <c r="AE7" s="1116"/>
      <c r="AF7" s="1117"/>
      <c r="AG7" s="1097"/>
    </row>
    <row r="8" spans="1:33" s="1123" customFormat="1" ht="15" customHeight="1" x14ac:dyDescent="0.2">
      <c r="A8" s="1118"/>
      <c r="B8" s="1118"/>
      <c r="C8" s="1119"/>
      <c r="D8" s="1120"/>
      <c r="E8" s="1115"/>
      <c r="F8" s="1115"/>
      <c r="G8" s="1115"/>
      <c r="H8" s="1115"/>
      <c r="I8" s="1115"/>
      <c r="J8" s="1115"/>
      <c r="K8" s="1115"/>
      <c r="L8" s="1115"/>
      <c r="M8" s="1115"/>
      <c r="N8" s="1115"/>
      <c r="O8" s="1115"/>
      <c r="P8" s="1115"/>
      <c r="Q8" s="1115"/>
      <c r="R8" s="1115"/>
      <c r="S8" s="1115"/>
      <c r="T8" s="1115"/>
      <c r="U8" s="1115"/>
      <c r="V8" s="1115"/>
      <c r="W8" s="1115"/>
      <c r="X8" s="1115"/>
      <c r="Y8" s="1115"/>
      <c r="Z8" s="1115"/>
      <c r="AA8" s="1115"/>
      <c r="AB8" s="1115"/>
      <c r="AC8" s="1115"/>
      <c r="AD8" s="1115"/>
      <c r="AE8" s="1115"/>
      <c r="AF8" s="1121"/>
      <c r="AG8" s="1122"/>
    </row>
    <row r="9" spans="1:33" ht="12" customHeight="1" x14ac:dyDescent="0.2">
      <c r="A9" s="1102"/>
      <c r="B9" s="1102"/>
      <c r="C9" s="58"/>
      <c r="D9" s="1124"/>
      <c r="E9" s="1125"/>
      <c r="F9" s="1125"/>
      <c r="G9" s="1125"/>
      <c r="H9" s="1125"/>
      <c r="I9" s="1125"/>
      <c r="J9" s="1125"/>
      <c r="K9" s="1125"/>
      <c r="L9" s="1125"/>
      <c r="M9" s="1125"/>
      <c r="N9" s="1125"/>
      <c r="O9" s="1125"/>
      <c r="P9" s="1125"/>
      <c r="Q9" s="1125"/>
      <c r="R9" s="1125"/>
      <c r="S9" s="1125"/>
      <c r="T9" s="1125"/>
      <c r="U9" s="1125"/>
      <c r="V9" s="1125"/>
      <c r="W9" s="1125"/>
      <c r="X9" s="1125"/>
      <c r="Y9" s="1125"/>
      <c r="Z9" s="1125"/>
      <c r="AA9" s="1125"/>
      <c r="AB9" s="1126"/>
      <c r="AC9" s="1125"/>
      <c r="AD9" s="1126"/>
      <c r="AE9" s="1125"/>
      <c r="AF9" s="1117"/>
      <c r="AG9" s="1097"/>
    </row>
    <row r="10" spans="1:33" ht="12" customHeight="1" x14ac:dyDescent="0.2">
      <c r="A10" s="1102"/>
      <c r="B10" s="1102"/>
      <c r="C10" s="58"/>
      <c r="D10" s="1124"/>
      <c r="E10" s="1125"/>
      <c r="F10" s="1125"/>
      <c r="G10" s="1125"/>
      <c r="H10" s="1125"/>
      <c r="I10" s="1125"/>
      <c r="J10" s="1125"/>
      <c r="K10" s="1125"/>
      <c r="L10" s="1125"/>
      <c r="M10" s="1125"/>
      <c r="N10" s="1125"/>
      <c r="O10" s="1125"/>
      <c r="P10" s="1125"/>
      <c r="Q10" s="1125"/>
      <c r="R10" s="1125"/>
      <c r="S10" s="1125"/>
      <c r="T10" s="1125"/>
      <c r="U10" s="1125"/>
      <c r="V10" s="1125"/>
      <c r="W10" s="1125"/>
      <c r="X10" s="1125"/>
      <c r="Y10" s="1125"/>
      <c r="Z10" s="1125"/>
      <c r="AA10" s="1125"/>
      <c r="AB10" s="1126"/>
      <c r="AC10" s="1125"/>
      <c r="AD10" s="1126"/>
      <c r="AE10" s="1125"/>
      <c r="AF10" s="1117"/>
      <c r="AG10" s="1097"/>
    </row>
    <row r="11" spans="1:33" ht="12" customHeight="1" x14ac:dyDescent="0.2">
      <c r="A11" s="1102"/>
      <c r="B11" s="1102"/>
      <c r="C11" s="58"/>
      <c r="D11" s="1124"/>
      <c r="E11" s="1125"/>
      <c r="F11" s="1125"/>
      <c r="G11" s="1125"/>
      <c r="H11" s="1125"/>
      <c r="I11" s="1125"/>
      <c r="J11" s="1125"/>
      <c r="K11" s="1125"/>
      <c r="L11" s="1125"/>
      <c r="M11" s="1125"/>
      <c r="N11" s="1125"/>
      <c r="O11" s="1125"/>
      <c r="P11" s="1125"/>
      <c r="Q11" s="1125"/>
      <c r="R11" s="1125"/>
      <c r="S11" s="1125"/>
      <c r="T11" s="1125"/>
      <c r="U11" s="1125"/>
      <c r="V11" s="1125"/>
      <c r="W11" s="1125"/>
      <c r="X11" s="1125"/>
      <c r="Y11" s="1125"/>
      <c r="Z11" s="1125"/>
      <c r="AA11" s="1125"/>
      <c r="AB11" s="1126"/>
      <c r="AC11" s="1125"/>
      <c r="AD11" s="1126"/>
      <c r="AE11" s="1125"/>
      <c r="AF11" s="1117"/>
      <c r="AG11" s="1097"/>
    </row>
    <row r="12" spans="1:33" ht="12" customHeight="1" x14ac:dyDescent="0.2">
      <c r="A12" s="1102"/>
      <c r="B12" s="1102"/>
      <c r="C12" s="58"/>
      <c r="D12" s="1124"/>
      <c r="E12" s="1125"/>
      <c r="F12" s="1125"/>
      <c r="G12" s="1125"/>
      <c r="H12" s="1125"/>
      <c r="I12" s="1125"/>
      <c r="J12" s="1125"/>
      <c r="K12" s="1125"/>
      <c r="L12" s="1125"/>
      <c r="M12" s="1125"/>
      <c r="N12" s="1125"/>
      <c r="O12" s="1125"/>
      <c r="P12" s="1125"/>
      <c r="Q12" s="1125"/>
      <c r="R12" s="1125"/>
      <c r="S12" s="1125"/>
      <c r="T12" s="1125"/>
      <c r="U12" s="1125"/>
      <c r="V12" s="1125"/>
      <c r="W12" s="1125"/>
      <c r="X12" s="1125"/>
      <c r="Y12" s="1125"/>
      <c r="Z12" s="1125"/>
      <c r="AA12" s="1125"/>
      <c r="AB12" s="1126"/>
      <c r="AC12" s="1125"/>
      <c r="AD12" s="1126"/>
      <c r="AE12" s="1125"/>
      <c r="AF12" s="1117"/>
      <c r="AG12" s="1097"/>
    </row>
    <row r="13" spans="1:33" ht="12" customHeight="1" x14ac:dyDescent="0.2">
      <c r="A13" s="1102"/>
      <c r="B13" s="1102"/>
      <c r="C13" s="58"/>
      <c r="D13" s="1124"/>
      <c r="E13" s="1125"/>
      <c r="F13" s="1125"/>
      <c r="G13" s="1125"/>
      <c r="H13" s="1125"/>
      <c r="I13" s="1125"/>
      <c r="J13" s="1125"/>
      <c r="K13" s="1125"/>
      <c r="L13" s="1125"/>
      <c r="M13" s="1125"/>
      <c r="N13" s="1125"/>
      <c r="O13" s="1125"/>
      <c r="P13" s="1125"/>
      <c r="Q13" s="1125"/>
      <c r="R13" s="1125"/>
      <c r="S13" s="1125"/>
      <c r="T13" s="1125"/>
      <c r="U13" s="1125"/>
      <c r="V13" s="1125"/>
      <c r="W13" s="1125"/>
      <c r="X13" s="1125"/>
      <c r="Y13" s="1125"/>
      <c r="Z13" s="1125"/>
      <c r="AA13" s="1125"/>
      <c r="AB13" s="1126"/>
      <c r="AC13" s="1125"/>
      <c r="AD13" s="1126"/>
      <c r="AE13" s="1125"/>
      <c r="AF13" s="1117"/>
      <c r="AG13" s="1097"/>
    </row>
    <row r="14" spans="1:33" ht="12" customHeight="1" x14ac:dyDescent="0.2">
      <c r="A14" s="1102"/>
      <c r="B14" s="1102"/>
      <c r="C14" s="58"/>
      <c r="D14" s="1124"/>
      <c r="E14" s="1125"/>
      <c r="F14" s="1125"/>
      <c r="G14" s="1125"/>
      <c r="H14" s="1125"/>
      <c r="I14" s="1125"/>
      <c r="J14" s="1125"/>
      <c r="K14" s="1125"/>
      <c r="L14" s="1125"/>
      <c r="M14" s="1125"/>
      <c r="N14" s="1125"/>
      <c r="O14" s="1125"/>
      <c r="P14" s="1125"/>
      <c r="Q14" s="1125"/>
      <c r="R14" s="1125"/>
      <c r="S14" s="1125"/>
      <c r="T14" s="1125"/>
      <c r="U14" s="1125"/>
      <c r="V14" s="1125"/>
      <c r="W14" s="1125"/>
      <c r="X14" s="1125"/>
      <c r="Y14" s="1125"/>
      <c r="Z14" s="1125"/>
      <c r="AA14" s="1125"/>
      <c r="AB14" s="1126"/>
      <c r="AC14" s="1125"/>
      <c r="AD14" s="1126"/>
      <c r="AE14" s="1125"/>
      <c r="AF14" s="1117"/>
      <c r="AG14" s="1097"/>
    </row>
    <row r="15" spans="1:33" ht="12" customHeight="1" x14ac:dyDescent="0.2">
      <c r="A15" s="1102"/>
      <c r="B15" s="1102"/>
      <c r="C15" s="58"/>
      <c r="D15" s="1124"/>
      <c r="E15" s="1125"/>
      <c r="F15" s="1125"/>
      <c r="G15" s="1125"/>
      <c r="H15" s="1125"/>
      <c r="I15" s="1125"/>
      <c r="J15" s="1125"/>
      <c r="K15" s="1125"/>
      <c r="L15" s="1125"/>
      <c r="M15" s="1125"/>
      <c r="N15" s="1125"/>
      <c r="O15" s="1125"/>
      <c r="P15" s="1125"/>
      <c r="Q15" s="1125"/>
      <c r="R15" s="1125"/>
      <c r="S15" s="1125"/>
      <c r="T15" s="1125"/>
      <c r="U15" s="1125"/>
      <c r="V15" s="1125"/>
      <c r="W15" s="1125"/>
      <c r="X15" s="1125"/>
      <c r="Y15" s="1125"/>
      <c r="Z15" s="1125"/>
      <c r="AA15" s="1125"/>
      <c r="AB15" s="1126"/>
      <c r="AC15" s="1125"/>
      <c r="AD15" s="1126"/>
      <c r="AE15" s="1125"/>
      <c r="AF15" s="1117"/>
      <c r="AG15" s="1097"/>
    </row>
    <row r="16" spans="1:33" ht="12" customHeight="1" x14ac:dyDescent="0.2">
      <c r="A16" s="1102"/>
      <c r="B16" s="1102"/>
      <c r="C16" s="58"/>
      <c r="D16" s="1124"/>
      <c r="E16" s="1125"/>
      <c r="F16" s="1125"/>
      <c r="G16" s="1125"/>
      <c r="H16" s="1125"/>
      <c r="I16" s="1125"/>
      <c r="J16" s="1125"/>
      <c r="K16" s="1125"/>
      <c r="L16" s="1125"/>
      <c r="M16" s="1125"/>
      <c r="N16" s="1125"/>
      <c r="O16" s="1125"/>
      <c r="P16" s="1125"/>
      <c r="Q16" s="1125"/>
      <c r="R16" s="1125"/>
      <c r="S16" s="1125"/>
      <c r="T16" s="1125"/>
      <c r="U16" s="1125"/>
      <c r="V16" s="1125"/>
      <c r="W16" s="1125"/>
      <c r="X16" s="1125"/>
      <c r="Y16" s="1125"/>
      <c r="Z16" s="1125"/>
      <c r="AA16" s="1125"/>
      <c r="AB16" s="1126"/>
      <c r="AC16" s="1125"/>
      <c r="AD16" s="1126"/>
      <c r="AE16" s="1125"/>
      <c r="AF16" s="1117"/>
      <c r="AG16" s="1097"/>
    </row>
    <row r="17" spans="1:33" ht="12" customHeight="1" x14ac:dyDescent="0.2">
      <c r="A17" s="1102"/>
      <c r="B17" s="1102"/>
      <c r="C17" s="58"/>
      <c r="D17" s="1124"/>
      <c r="E17" s="1125"/>
      <c r="F17" s="1125"/>
      <c r="G17" s="1125"/>
      <c r="H17" s="1125"/>
      <c r="I17" s="1125"/>
      <c r="J17" s="1125"/>
      <c r="K17" s="1125"/>
      <c r="L17" s="1125"/>
      <c r="M17" s="1125"/>
      <c r="N17" s="1125"/>
      <c r="O17" s="1125"/>
      <c r="P17" s="1125"/>
      <c r="Q17" s="1125"/>
      <c r="R17" s="1125"/>
      <c r="S17" s="1125"/>
      <c r="T17" s="1125"/>
      <c r="U17" s="1125"/>
      <c r="V17" s="1125"/>
      <c r="W17" s="1125"/>
      <c r="X17" s="1125"/>
      <c r="Y17" s="1125"/>
      <c r="Z17" s="1125"/>
      <c r="AA17" s="1125"/>
      <c r="AB17" s="1126"/>
      <c r="AC17" s="1125"/>
      <c r="AD17" s="1126"/>
      <c r="AE17" s="1125"/>
      <c r="AF17" s="1117"/>
      <c r="AG17" s="1097"/>
    </row>
    <row r="18" spans="1:33" ht="12" customHeight="1" x14ac:dyDescent="0.2">
      <c r="A18" s="1102"/>
      <c r="B18" s="1102"/>
      <c r="C18" s="58"/>
      <c r="D18" s="1124"/>
      <c r="E18" s="1125"/>
      <c r="F18" s="1125"/>
      <c r="G18" s="1125"/>
      <c r="H18" s="1125"/>
      <c r="I18" s="1125"/>
      <c r="J18" s="1125"/>
      <c r="K18" s="1125"/>
      <c r="L18" s="1125"/>
      <c r="M18" s="1125"/>
      <c r="N18" s="1125"/>
      <c r="O18" s="1125"/>
      <c r="P18" s="1125"/>
      <c r="Q18" s="1125"/>
      <c r="R18" s="1125"/>
      <c r="S18" s="1125"/>
      <c r="T18" s="1125"/>
      <c r="U18" s="1125"/>
      <c r="V18" s="1125"/>
      <c r="W18" s="1125"/>
      <c r="X18" s="1125"/>
      <c r="Y18" s="1125"/>
      <c r="Z18" s="1125"/>
      <c r="AA18" s="1125"/>
      <c r="AB18" s="1126"/>
      <c r="AC18" s="1125"/>
      <c r="AD18" s="1126"/>
      <c r="AE18" s="1125"/>
      <c r="AF18" s="1117"/>
      <c r="AG18" s="1097"/>
    </row>
    <row r="19" spans="1:33" ht="12" customHeight="1" x14ac:dyDescent="0.2">
      <c r="A19" s="1102"/>
      <c r="B19" s="1102"/>
      <c r="C19" s="58"/>
      <c r="D19" s="1124"/>
      <c r="E19" s="1125"/>
      <c r="F19" s="1125"/>
      <c r="G19" s="1125"/>
      <c r="H19" s="1125"/>
      <c r="I19" s="1125"/>
      <c r="J19" s="1125"/>
      <c r="K19" s="1125"/>
      <c r="L19" s="1125"/>
      <c r="M19" s="1125"/>
      <c r="N19" s="1125"/>
      <c r="O19" s="1125"/>
      <c r="P19" s="1125"/>
      <c r="Q19" s="1125"/>
      <c r="R19" s="1125"/>
      <c r="S19" s="1125"/>
      <c r="T19" s="1125"/>
      <c r="U19" s="1125"/>
      <c r="V19" s="1125"/>
      <c r="W19" s="1125"/>
      <c r="X19" s="1125"/>
      <c r="Y19" s="1125"/>
      <c r="Z19" s="1125"/>
      <c r="AA19" s="1125"/>
      <c r="AB19" s="1126"/>
      <c r="AC19" s="1125"/>
      <c r="AD19" s="1126"/>
      <c r="AE19" s="1125"/>
      <c r="AF19" s="1117"/>
      <c r="AG19" s="1097"/>
    </row>
    <row r="20" spans="1:33" ht="12" customHeight="1" x14ac:dyDescent="0.2">
      <c r="A20" s="1102"/>
      <c r="B20" s="1102"/>
      <c r="C20" s="58"/>
      <c r="D20" s="1124"/>
      <c r="E20" s="1125"/>
      <c r="F20" s="1125"/>
      <c r="G20" s="1125"/>
      <c r="H20" s="1125"/>
      <c r="I20" s="1125"/>
      <c r="J20" s="1125"/>
      <c r="K20" s="1125"/>
      <c r="L20" s="1125"/>
      <c r="M20" s="1125"/>
      <c r="N20" s="1125"/>
      <c r="O20" s="1125"/>
      <c r="P20" s="1125"/>
      <c r="Q20" s="1125"/>
      <c r="R20" s="1125"/>
      <c r="S20" s="1125"/>
      <c r="T20" s="1125"/>
      <c r="U20" s="1125"/>
      <c r="V20" s="1125"/>
      <c r="W20" s="1125"/>
      <c r="X20" s="1125"/>
      <c r="Y20" s="1125"/>
      <c r="Z20" s="1125"/>
      <c r="AA20" s="1125"/>
      <c r="AB20" s="1126"/>
      <c r="AC20" s="1125"/>
      <c r="AD20" s="1126"/>
      <c r="AE20" s="1125"/>
      <c r="AF20" s="1117"/>
      <c r="AG20" s="1097"/>
    </row>
    <row r="21" spans="1:33" ht="12" customHeight="1" x14ac:dyDescent="0.2">
      <c r="A21" s="1102"/>
      <c r="B21" s="1102"/>
      <c r="C21" s="58"/>
      <c r="D21" s="1124"/>
      <c r="E21" s="1125"/>
      <c r="F21" s="1125"/>
      <c r="G21" s="1125"/>
      <c r="H21" s="1125"/>
      <c r="I21" s="1125"/>
      <c r="J21" s="1125"/>
      <c r="K21" s="1125"/>
      <c r="L21" s="1125"/>
      <c r="M21" s="1125"/>
      <c r="N21" s="1125"/>
      <c r="O21" s="1125"/>
      <c r="P21" s="1125"/>
      <c r="Q21" s="1125"/>
      <c r="R21" s="1125"/>
      <c r="S21" s="1125"/>
      <c r="T21" s="1125"/>
      <c r="U21" s="1125"/>
      <c r="V21" s="1125"/>
      <c r="W21" s="1125"/>
      <c r="X21" s="1125"/>
      <c r="Y21" s="1125"/>
      <c r="Z21" s="1125"/>
      <c r="AA21" s="1125"/>
      <c r="AB21" s="1126"/>
      <c r="AC21" s="1125"/>
      <c r="AD21" s="1126"/>
      <c r="AE21" s="1125"/>
      <c r="AF21" s="1117"/>
      <c r="AG21" s="1097"/>
    </row>
    <row r="22" spans="1:33" ht="12" customHeight="1" x14ac:dyDescent="0.2">
      <c r="A22" s="1102"/>
      <c r="B22" s="1102"/>
      <c r="C22" s="58"/>
      <c r="D22" s="1124"/>
      <c r="E22" s="1125"/>
      <c r="F22" s="1125"/>
      <c r="G22" s="1125"/>
      <c r="H22" s="1125"/>
      <c r="I22" s="1125"/>
      <c r="J22" s="1125"/>
      <c r="K22" s="1125"/>
      <c r="L22" s="1125"/>
      <c r="M22" s="1125"/>
      <c r="N22" s="1125"/>
      <c r="O22" s="1125"/>
      <c r="P22" s="1125"/>
      <c r="Q22" s="1125"/>
      <c r="R22" s="1125"/>
      <c r="S22" s="1125"/>
      <c r="T22" s="1125"/>
      <c r="U22" s="1125"/>
      <c r="V22" s="1125"/>
      <c r="W22" s="1125"/>
      <c r="X22" s="1125"/>
      <c r="Y22" s="1125"/>
      <c r="Z22" s="1125"/>
      <c r="AA22" s="1125"/>
      <c r="AB22" s="1126"/>
      <c r="AC22" s="1125"/>
      <c r="AD22" s="1126"/>
      <c r="AE22" s="1125"/>
      <c r="AF22" s="1117"/>
      <c r="AG22" s="1097"/>
    </row>
    <row r="23" spans="1:33" ht="12" customHeight="1" x14ac:dyDescent="0.2">
      <c r="A23" s="1102"/>
      <c r="B23" s="1102"/>
      <c r="C23" s="58"/>
      <c r="D23" s="1124"/>
      <c r="E23" s="1125"/>
      <c r="F23" s="1125"/>
      <c r="G23" s="1125"/>
      <c r="H23" s="1125"/>
      <c r="I23" s="1125"/>
      <c r="J23" s="1125"/>
      <c r="K23" s="1125"/>
      <c r="L23" s="1125"/>
      <c r="M23" s="1125"/>
      <c r="N23" s="1125"/>
      <c r="O23" s="1125"/>
      <c r="P23" s="1125"/>
      <c r="Q23" s="1125"/>
      <c r="R23" s="1125"/>
      <c r="S23" s="1125"/>
      <c r="T23" s="1125"/>
      <c r="U23" s="1125"/>
      <c r="V23" s="1125"/>
      <c r="W23" s="1125"/>
      <c r="X23" s="1125"/>
      <c r="Y23" s="1125"/>
      <c r="Z23" s="1125"/>
      <c r="AA23" s="1125"/>
      <c r="AB23" s="1126"/>
      <c r="AC23" s="1125"/>
      <c r="AD23" s="1126"/>
      <c r="AE23" s="1125"/>
      <c r="AF23" s="1117"/>
      <c r="AG23" s="1097"/>
    </row>
    <row r="24" spans="1:33" ht="12" customHeight="1" x14ac:dyDescent="0.2">
      <c r="A24" s="1102"/>
      <c r="B24" s="1102"/>
      <c r="C24" s="58"/>
      <c r="D24" s="1124"/>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6"/>
      <c r="AC24" s="1125"/>
      <c r="AD24" s="1126"/>
      <c r="AE24" s="1125"/>
      <c r="AF24" s="1117"/>
      <c r="AG24" s="1097"/>
    </row>
    <row r="25" spans="1:33" ht="12" customHeight="1" x14ac:dyDescent="0.2">
      <c r="A25" s="1102"/>
      <c r="B25" s="1102"/>
      <c r="C25" s="58"/>
      <c r="D25" s="1124"/>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6"/>
      <c r="AC25" s="1125"/>
      <c r="AD25" s="1126"/>
      <c r="AE25" s="1125"/>
      <c r="AF25" s="1117"/>
      <c r="AG25" s="1097"/>
    </row>
    <row r="26" spans="1:33" ht="12" customHeight="1" x14ac:dyDescent="0.2">
      <c r="A26" s="1102"/>
      <c r="B26" s="1102"/>
      <c r="C26" s="58"/>
      <c r="D26" s="1124"/>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6"/>
      <c r="AC26" s="1125"/>
      <c r="AD26" s="1126"/>
      <c r="AE26" s="1125"/>
      <c r="AF26" s="1117"/>
      <c r="AG26" s="1097"/>
    </row>
    <row r="27" spans="1:33" ht="12" customHeight="1" x14ac:dyDescent="0.2">
      <c r="A27" s="1102"/>
      <c r="B27" s="1102"/>
      <c r="C27" s="58"/>
      <c r="D27" s="1124"/>
      <c r="E27" s="1125"/>
      <c r="F27" s="1125"/>
      <c r="G27" s="1125"/>
      <c r="H27" s="1125"/>
      <c r="I27" s="1125"/>
      <c r="J27" s="1125"/>
      <c r="K27" s="1125"/>
      <c r="L27" s="1125"/>
      <c r="M27" s="1125"/>
      <c r="N27" s="1125"/>
      <c r="O27" s="1125"/>
      <c r="P27" s="1125"/>
      <c r="Q27" s="1125"/>
      <c r="R27" s="1125"/>
      <c r="S27" s="1125"/>
      <c r="T27" s="1125"/>
      <c r="U27" s="1125"/>
      <c r="V27" s="1125"/>
      <c r="W27" s="1125"/>
      <c r="X27" s="1125"/>
      <c r="Y27" s="1125"/>
      <c r="Z27" s="1125"/>
      <c r="AA27" s="1125"/>
      <c r="AB27" s="1126"/>
      <c r="AC27" s="1125"/>
      <c r="AD27" s="1126"/>
      <c r="AE27" s="1125"/>
      <c r="AF27" s="1117"/>
      <c r="AG27" s="1097"/>
    </row>
    <row r="28" spans="1:33" ht="12" customHeight="1" x14ac:dyDescent="0.2">
      <c r="A28" s="1102"/>
      <c r="B28" s="1102"/>
      <c r="C28" s="58"/>
      <c r="D28" s="1124"/>
      <c r="E28" s="1125"/>
      <c r="F28" s="1125"/>
      <c r="G28" s="1125"/>
      <c r="H28" s="1125"/>
      <c r="I28" s="1125"/>
      <c r="J28" s="1125"/>
      <c r="K28" s="1125"/>
      <c r="L28" s="1125"/>
      <c r="M28" s="1125"/>
      <c r="N28" s="1125"/>
      <c r="O28" s="1125"/>
      <c r="P28" s="1125"/>
      <c r="Q28" s="1125"/>
      <c r="R28" s="1125"/>
      <c r="S28" s="1125"/>
      <c r="T28" s="1125"/>
      <c r="U28" s="1125"/>
      <c r="V28" s="1125"/>
      <c r="W28" s="1125"/>
      <c r="X28" s="1125"/>
      <c r="Y28" s="1125"/>
      <c r="Z28" s="1125"/>
      <c r="AA28" s="1125"/>
      <c r="AB28" s="1126"/>
      <c r="AC28" s="1125"/>
      <c r="AD28" s="1126"/>
      <c r="AE28" s="1125"/>
      <c r="AF28" s="1117"/>
      <c r="AG28" s="1097"/>
    </row>
    <row r="29" spans="1:33" ht="6" customHeight="1" x14ac:dyDescent="0.2">
      <c r="A29" s="1102"/>
      <c r="B29" s="1102"/>
      <c r="C29" s="58"/>
      <c r="D29" s="1124"/>
      <c r="E29" s="1124"/>
      <c r="F29" s="1124"/>
      <c r="G29" s="1124"/>
      <c r="H29" s="1124"/>
      <c r="I29" s="1124"/>
      <c r="J29" s="1124"/>
      <c r="K29" s="1124"/>
      <c r="L29" s="1124"/>
      <c r="M29" s="1124"/>
      <c r="N29" s="1124"/>
      <c r="O29" s="1124"/>
      <c r="P29" s="1124"/>
      <c r="Q29" s="1124"/>
      <c r="R29" s="11"/>
      <c r="S29" s="11"/>
      <c r="T29" s="11"/>
      <c r="U29" s="11"/>
      <c r="V29" s="18"/>
      <c r="W29" s="11"/>
      <c r="X29" s="11"/>
      <c r="Y29" s="11"/>
      <c r="Z29" s="11"/>
      <c r="AA29" s="11"/>
      <c r="AB29" s="11"/>
      <c r="AC29" s="11"/>
      <c r="AD29" s="11"/>
      <c r="AE29" s="11"/>
      <c r="AF29" s="1117"/>
      <c r="AG29" s="1097"/>
    </row>
    <row r="30" spans="1:33" ht="6" customHeight="1" x14ac:dyDescent="0.2">
      <c r="A30" s="1102"/>
      <c r="B30" s="1102"/>
      <c r="C30" s="52"/>
      <c r="D30" s="1124"/>
      <c r="E30" s="1124"/>
      <c r="F30" s="1124"/>
      <c r="G30" s="1124"/>
      <c r="H30" s="1124"/>
      <c r="I30" s="1124"/>
      <c r="J30" s="1124"/>
      <c r="K30" s="1124"/>
      <c r="L30" s="1124"/>
      <c r="M30" s="1124"/>
      <c r="N30" s="1124"/>
      <c r="O30" s="1124"/>
      <c r="P30" s="1124"/>
      <c r="Q30" s="1124"/>
      <c r="R30" s="11"/>
      <c r="S30" s="11"/>
      <c r="T30" s="11"/>
      <c r="U30" s="11"/>
      <c r="V30" s="18"/>
      <c r="W30" s="11"/>
      <c r="X30" s="11"/>
      <c r="Y30" s="11"/>
      <c r="Z30" s="11"/>
      <c r="AA30" s="11"/>
      <c r="AB30" s="11"/>
      <c r="AC30" s="11"/>
      <c r="AD30" s="11"/>
      <c r="AE30" s="11"/>
      <c r="AF30" s="1117"/>
      <c r="AG30" s="1097"/>
    </row>
    <row r="31" spans="1:33" ht="9" customHeight="1" x14ac:dyDescent="0.2">
      <c r="A31" s="1102"/>
      <c r="B31" s="1102"/>
      <c r="C31" s="1127"/>
      <c r="D31" s="1127"/>
      <c r="E31" s="1127"/>
      <c r="F31" s="1127"/>
      <c r="G31" s="1127"/>
      <c r="H31" s="1127"/>
      <c r="I31" s="1127"/>
      <c r="J31" s="1124"/>
      <c r="K31" s="1124"/>
      <c r="L31" s="1124"/>
      <c r="M31" s="1124"/>
      <c r="N31" s="1124"/>
      <c r="O31" s="1124"/>
      <c r="P31" s="1124"/>
      <c r="Q31" s="1124"/>
      <c r="R31" s="11"/>
      <c r="S31" s="11"/>
      <c r="T31" s="11"/>
      <c r="U31" s="11"/>
      <c r="V31" s="18"/>
      <c r="W31" s="11"/>
      <c r="X31" s="11"/>
      <c r="Y31" s="11"/>
      <c r="Z31" s="11"/>
      <c r="AA31" s="11"/>
      <c r="AB31" s="11"/>
      <c r="AC31" s="11"/>
      <c r="AD31" s="11"/>
      <c r="AE31" s="11"/>
      <c r="AF31" s="1117"/>
      <c r="AG31" s="1097"/>
    </row>
    <row r="32" spans="1:33" ht="12.75" customHeight="1" x14ac:dyDescent="0.2">
      <c r="A32" s="1102"/>
      <c r="B32" s="1102"/>
      <c r="C32" s="58"/>
      <c r="D32" s="1124"/>
      <c r="E32" s="1124"/>
      <c r="F32" s="1124"/>
      <c r="G32" s="1124"/>
      <c r="H32" s="1124"/>
      <c r="I32" s="1124"/>
      <c r="J32" s="1124"/>
      <c r="K32" s="1124"/>
      <c r="L32" s="1124"/>
      <c r="M32" s="1124"/>
      <c r="N32" s="1124"/>
      <c r="O32" s="1124"/>
      <c r="P32" s="1124"/>
      <c r="Q32" s="1124"/>
      <c r="R32" s="11"/>
      <c r="S32" s="11"/>
      <c r="T32" s="11"/>
      <c r="U32" s="11"/>
      <c r="V32" s="18"/>
      <c r="W32" s="11"/>
      <c r="X32" s="11"/>
      <c r="Y32" s="11"/>
      <c r="Z32" s="11"/>
      <c r="AA32" s="11"/>
      <c r="AB32" s="11"/>
      <c r="AC32" s="11"/>
      <c r="AD32" s="11"/>
      <c r="AE32" s="11"/>
      <c r="AF32" s="1117"/>
      <c r="AG32" s="1097"/>
    </row>
    <row r="33" spans="1:33" ht="12.75" customHeight="1" x14ac:dyDescent="0.2">
      <c r="A33" s="1102"/>
      <c r="B33" s="1102"/>
      <c r="C33" s="58"/>
      <c r="D33" s="1124"/>
      <c r="E33" s="1124"/>
      <c r="F33" s="1124"/>
      <c r="G33" s="1124"/>
      <c r="H33" s="1124"/>
      <c r="I33" s="1124"/>
      <c r="J33" s="1124"/>
      <c r="K33" s="1124"/>
      <c r="L33" s="1124"/>
      <c r="M33" s="1124"/>
      <c r="N33" s="1124"/>
      <c r="O33" s="1124"/>
      <c r="P33" s="1124"/>
      <c r="Q33" s="1124"/>
      <c r="R33" s="11"/>
      <c r="S33" s="11"/>
      <c r="T33" s="11"/>
      <c r="U33" s="11"/>
      <c r="V33" s="18"/>
      <c r="W33" s="11"/>
      <c r="X33" s="11"/>
      <c r="Y33" s="11"/>
      <c r="Z33" s="11"/>
      <c r="AA33" s="11"/>
      <c r="AB33" s="11"/>
      <c r="AC33" s="11"/>
      <c r="AD33" s="11"/>
      <c r="AE33" s="11"/>
      <c r="AF33" s="1117"/>
      <c r="AG33" s="1097"/>
    </row>
    <row r="34" spans="1:33" ht="15.75" customHeight="1" x14ac:dyDescent="0.2">
      <c r="A34" s="1102"/>
      <c r="B34" s="1102"/>
      <c r="C34" s="58"/>
      <c r="D34" s="1124"/>
      <c r="E34" s="1124"/>
      <c r="F34" s="1124"/>
      <c r="G34" s="1124"/>
      <c r="H34" s="1124"/>
      <c r="I34" s="1124"/>
      <c r="J34" s="1124"/>
      <c r="K34" s="1124"/>
      <c r="L34" s="1124"/>
      <c r="M34" s="1124"/>
      <c r="N34" s="1124"/>
      <c r="O34" s="1124"/>
      <c r="P34" s="1124"/>
      <c r="Q34" s="1124"/>
      <c r="R34" s="11"/>
      <c r="S34" s="11"/>
      <c r="T34" s="11"/>
      <c r="U34" s="11"/>
      <c r="V34" s="18"/>
      <c r="W34" s="11"/>
      <c r="X34" s="11"/>
      <c r="Y34" s="11"/>
      <c r="Z34" s="11"/>
      <c r="AA34" s="11"/>
      <c r="AB34" s="11"/>
      <c r="AC34" s="11"/>
      <c r="AD34" s="11"/>
      <c r="AE34" s="11"/>
      <c r="AF34" s="1117"/>
      <c r="AG34" s="1097"/>
    </row>
    <row r="35" spans="1:33" ht="20.25" customHeight="1" x14ac:dyDescent="0.2">
      <c r="A35" s="1102"/>
      <c r="B35" s="1102"/>
      <c r="C35" s="58"/>
      <c r="D35" s="1124"/>
      <c r="E35" s="1124"/>
      <c r="F35" s="1124"/>
      <c r="G35" s="1124"/>
      <c r="H35" s="1124"/>
      <c r="I35" s="1124"/>
      <c r="J35" s="1124"/>
      <c r="K35" s="1124"/>
      <c r="L35" s="1124"/>
      <c r="M35" s="1124"/>
      <c r="N35" s="1124"/>
      <c r="O35" s="1124"/>
      <c r="P35" s="1124"/>
      <c r="Q35" s="1124"/>
      <c r="R35" s="11"/>
      <c r="S35" s="11"/>
      <c r="T35" s="11"/>
      <c r="U35" s="11"/>
      <c r="V35" s="18"/>
      <c r="W35" s="11"/>
      <c r="X35" s="11"/>
      <c r="Y35" s="11"/>
      <c r="Z35" s="11"/>
      <c r="AA35" s="11"/>
      <c r="AB35" s="11"/>
      <c r="AC35" s="11"/>
      <c r="AD35" s="11"/>
      <c r="AE35" s="11"/>
      <c r="AF35" s="1117"/>
      <c r="AG35" s="1097"/>
    </row>
    <row r="36" spans="1:33" ht="15.75" customHeight="1" x14ac:dyDescent="0.2">
      <c r="A36" s="1102"/>
      <c r="B36" s="1102"/>
      <c r="C36" s="58"/>
      <c r="D36" s="1124"/>
      <c r="E36" s="1124"/>
      <c r="F36" s="1124"/>
      <c r="G36" s="1124"/>
      <c r="H36" s="1124"/>
      <c r="I36" s="1124"/>
      <c r="J36" s="1124"/>
      <c r="K36" s="1124"/>
      <c r="L36" s="1124"/>
      <c r="M36" s="1124"/>
      <c r="N36" s="1124"/>
      <c r="O36" s="1124"/>
      <c r="P36" s="1124"/>
      <c r="Q36" s="1124"/>
      <c r="R36" s="11"/>
      <c r="S36" s="11"/>
      <c r="T36" s="11"/>
      <c r="U36" s="11"/>
      <c r="V36" s="18"/>
      <c r="W36" s="11"/>
      <c r="X36" s="11"/>
      <c r="Y36" s="11"/>
      <c r="Z36" s="11"/>
      <c r="AA36" s="11"/>
      <c r="AB36" s="11"/>
      <c r="AC36" s="11"/>
      <c r="AD36" s="11"/>
      <c r="AE36" s="11"/>
      <c r="AF36" s="1117"/>
      <c r="AG36" s="1097"/>
    </row>
    <row r="37" spans="1:33" ht="12.75" customHeight="1" x14ac:dyDescent="0.2">
      <c r="A37" s="1102"/>
      <c r="B37" s="1102"/>
      <c r="C37" s="58"/>
      <c r="D37" s="1124"/>
      <c r="E37" s="1124"/>
      <c r="F37" s="1124"/>
      <c r="G37" s="1124"/>
      <c r="H37" s="1124"/>
      <c r="I37" s="1124"/>
      <c r="J37" s="1124"/>
      <c r="K37" s="1124"/>
      <c r="L37" s="1124"/>
      <c r="M37" s="1124"/>
      <c r="N37" s="1124"/>
      <c r="O37" s="1124"/>
      <c r="P37" s="1124"/>
      <c r="Q37" s="1124"/>
      <c r="R37" s="11"/>
      <c r="S37" s="11"/>
      <c r="T37" s="11"/>
      <c r="U37" s="11"/>
      <c r="V37" s="18"/>
      <c r="W37" s="11"/>
      <c r="X37" s="11"/>
      <c r="Y37" s="11"/>
      <c r="Z37" s="11"/>
      <c r="AA37" s="11"/>
      <c r="AB37" s="11"/>
      <c r="AC37" s="11"/>
      <c r="AD37" s="11"/>
      <c r="AE37" s="11"/>
      <c r="AF37" s="1117"/>
      <c r="AG37" s="1097"/>
    </row>
    <row r="38" spans="1:33" ht="12" customHeight="1" x14ac:dyDescent="0.2">
      <c r="A38" s="1102"/>
      <c r="B38" s="1102"/>
      <c r="C38" s="58"/>
      <c r="D38" s="1124"/>
      <c r="E38" s="1124"/>
      <c r="F38" s="1124"/>
      <c r="G38" s="1124"/>
      <c r="H38" s="1124"/>
      <c r="I38" s="1124"/>
      <c r="J38" s="1124"/>
      <c r="K38" s="1124"/>
      <c r="L38" s="1124"/>
      <c r="M38" s="1124"/>
      <c r="N38" s="1124"/>
      <c r="O38" s="1124"/>
      <c r="P38" s="1124"/>
      <c r="Q38" s="1124"/>
      <c r="R38" s="11"/>
      <c r="S38" s="11"/>
      <c r="T38" s="11"/>
      <c r="U38" s="11"/>
      <c r="V38" s="18"/>
      <c r="W38" s="11"/>
      <c r="X38" s="11"/>
      <c r="Y38" s="11"/>
      <c r="Z38" s="11"/>
      <c r="AA38" s="11"/>
      <c r="AB38" s="11"/>
      <c r="AC38" s="11"/>
      <c r="AD38" s="11"/>
      <c r="AE38" s="11"/>
      <c r="AF38" s="1117"/>
      <c r="AG38" s="1097"/>
    </row>
    <row r="39" spans="1:33" ht="12.75" customHeight="1" x14ac:dyDescent="0.2">
      <c r="A39" s="1102"/>
      <c r="B39" s="1102"/>
      <c r="C39" s="58"/>
      <c r="D39" s="1124"/>
      <c r="E39" s="1124"/>
      <c r="F39" s="1124"/>
      <c r="G39" s="1124"/>
      <c r="H39" s="1124"/>
      <c r="I39" s="1124"/>
      <c r="J39" s="1124"/>
      <c r="K39" s="1124"/>
      <c r="L39" s="1124"/>
      <c r="M39" s="1124"/>
      <c r="N39" s="1124"/>
      <c r="O39" s="1124"/>
      <c r="P39" s="1124"/>
      <c r="Q39" s="1124"/>
      <c r="R39" s="11"/>
      <c r="S39" s="11"/>
      <c r="T39" s="11"/>
      <c r="U39" s="11"/>
      <c r="V39" s="18"/>
      <c r="W39" s="11"/>
      <c r="X39" s="11"/>
      <c r="Y39" s="11"/>
      <c r="Z39" s="11"/>
      <c r="AA39" s="11"/>
      <c r="AB39" s="11"/>
      <c r="AC39" s="11"/>
      <c r="AD39" s="11"/>
      <c r="AE39" s="11"/>
      <c r="AF39" s="1117"/>
      <c r="AG39" s="1097"/>
    </row>
    <row r="40" spans="1:33" ht="12.75" customHeight="1" x14ac:dyDescent="0.2">
      <c r="A40" s="1102"/>
      <c r="B40" s="1102"/>
      <c r="C40" s="58"/>
      <c r="D40" s="1124"/>
      <c r="E40" s="1124"/>
      <c r="F40" s="1124"/>
      <c r="G40" s="1124"/>
      <c r="H40" s="1124"/>
      <c r="I40" s="1124"/>
      <c r="J40" s="1124"/>
      <c r="K40" s="1124"/>
      <c r="L40" s="1124"/>
      <c r="M40" s="1124"/>
      <c r="N40" s="1124"/>
      <c r="O40" s="1124"/>
      <c r="P40" s="1124"/>
      <c r="Q40" s="1124"/>
      <c r="R40" s="11"/>
      <c r="S40" s="11"/>
      <c r="T40" s="11"/>
      <c r="U40" s="11"/>
      <c r="V40" s="18"/>
      <c r="W40" s="11"/>
      <c r="X40" s="11"/>
      <c r="Y40" s="11"/>
      <c r="Z40" s="11"/>
      <c r="AA40" s="11"/>
      <c r="AB40" s="11"/>
      <c r="AC40" s="11"/>
      <c r="AD40" s="11"/>
      <c r="AE40" s="11"/>
      <c r="AF40" s="1117"/>
      <c r="AG40" s="1097"/>
    </row>
    <row r="41" spans="1:33" ht="10.5" customHeight="1" x14ac:dyDescent="0.2">
      <c r="A41" s="1102"/>
      <c r="B41" s="1102"/>
      <c r="C41" s="58"/>
      <c r="D41" s="1124"/>
      <c r="E41" s="1124"/>
      <c r="F41" s="1124"/>
      <c r="G41" s="1124"/>
      <c r="H41" s="1124"/>
      <c r="I41" s="1124"/>
      <c r="J41" s="1124"/>
      <c r="K41" s="1124"/>
      <c r="L41" s="1124"/>
      <c r="M41" s="1124"/>
      <c r="N41" s="1124"/>
      <c r="O41" s="1124"/>
      <c r="P41" s="1124"/>
      <c r="Q41" s="1124"/>
      <c r="R41" s="11"/>
      <c r="S41" s="11"/>
      <c r="T41" s="11"/>
      <c r="U41" s="11"/>
      <c r="V41" s="18"/>
      <c r="W41" s="11"/>
      <c r="X41" s="11"/>
      <c r="Y41" s="11"/>
      <c r="Z41" s="11"/>
      <c r="AA41" s="11"/>
      <c r="AB41" s="11"/>
      <c r="AC41" s="11"/>
      <c r="AD41" s="11"/>
      <c r="AE41" s="11"/>
      <c r="AF41" s="1117"/>
      <c r="AG41" s="1097"/>
    </row>
    <row r="42" spans="1:33" ht="19.5" customHeight="1" x14ac:dyDescent="0.2">
      <c r="A42" s="1102"/>
      <c r="B42" s="1102"/>
      <c r="C42" s="1102"/>
      <c r="D42" s="1102"/>
      <c r="E42" s="1102"/>
      <c r="F42" s="1102"/>
      <c r="G42" s="1102"/>
      <c r="H42" s="1102"/>
      <c r="I42" s="1102"/>
      <c r="J42" s="1102"/>
      <c r="K42" s="1102"/>
      <c r="L42" s="1102"/>
      <c r="M42" s="1102"/>
      <c r="N42" s="1102"/>
      <c r="O42" s="1102"/>
      <c r="P42" s="1102"/>
      <c r="Q42" s="1102"/>
      <c r="R42" s="1128"/>
      <c r="S42" s="1128"/>
      <c r="T42" s="1102"/>
      <c r="U42" s="1102"/>
      <c r="V42" s="1102"/>
      <c r="W42" s="1102"/>
      <c r="X42" s="1102"/>
      <c r="Y42" s="1102"/>
      <c r="Z42" s="1102"/>
      <c r="AA42" s="1102"/>
      <c r="AB42" s="1105"/>
      <c r="AC42" s="1102"/>
      <c r="AD42" s="1105"/>
      <c r="AE42" s="1102"/>
      <c r="AF42" s="1117"/>
      <c r="AG42" s="1097"/>
    </row>
    <row r="43" spans="1:33" ht="9" customHeight="1" x14ac:dyDescent="0.2">
      <c r="A43" s="1102"/>
      <c r="B43" s="1102"/>
      <c r="C43" s="1108"/>
      <c r="D43" s="1109"/>
      <c r="E43" s="1109"/>
      <c r="F43" s="1109"/>
      <c r="G43" s="1109"/>
      <c r="H43" s="1109"/>
      <c r="I43" s="1109"/>
      <c r="J43" s="1109"/>
      <c r="K43" s="1109"/>
      <c r="L43" s="1109"/>
      <c r="M43" s="1109"/>
      <c r="N43" s="1109"/>
      <c r="O43" s="1109"/>
      <c r="P43" s="1109"/>
      <c r="Q43" s="1109"/>
      <c r="R43" s="1110"/>
      <c r="S43" s="1110"/>
      <c r="T43" s="1110"/>
      <c r="U43" s="1110"/>
      <c r="V43" s="1110"/>
      <c r="W43" s="1110"/>
      <c r="X43" s="1110"/>
      <c r="Y43" s="1110"/>
      <c r="Z43" s="1110"/>
      <c r="AA43" s="1110"/>
      <c r="AB43" s="1110"/>
      <c r="AC43" s="1110"/>
      <c r="AD43" s="1110"/>
      <c r="AE43" s="1110"/>
      <c r="AF43" s="1117"/>
      <c r="AG43" s="1097"/>
    </row>
    <row r="44" spans="1:33" ht="3.75" customHeight="1" x14ac:dyDescent="0.2">
      <c r="A44" s="1102"/>
      <c r="B44" s="1102"/>
      <c r="C44" s="1113"/>
      <c r="D44" s="1113"/>
      <c r="E44" s="1113"/>
      <c r="F44" s="1113"/>
      <c r="G44" s="1113"/>
      <c r="H44" s="1113"/>
      <c r="I44" s="1113"/>
      <c r="J44" s="1113"/>
      <c r="K44" s="1113"/>
      <c r="L44" s="1113"/>
      <c r="M44" s="1113"/>
      <c r="N44" s="1113"/>
      <c r="O44" s="1113"/>
      <c r="P44" s="1113"/>
      <c r="Q44" s="1113"/>
      <c r="R44" s="1114"/>
      <c r="S44" s="1114"/>
      <c r="T44" s="1114"/>
      <c r="U44" s="1114"/>
      <c r="V44" s="1114"/>
      <c r="W44" s="1114"/>
      <c r="X44" s="1114"/>
      <c r="Y44" s="1114"/>
      <c r="Z44" s="1114"/>
      <c r="AA44" s="1114"/>
      <c r="AB44" s="1114"/>
      <c r="AC44" s="1114"/>
      <c r="AD44" s="1114"/>
      <c r="AE44" s="1114"/>
      <c r="AF44" s="1117"/>
      <c r="AG44" s="1097"/>
    </row>
    <row r="45" spans="1:33" ht="11.25" customHeight="1" x14ac:dyDescent="0.2">
      <c r="A45" s="1102"/>
      <c r="B45" s="1102"/>
      <c r="C45" s="1113"/>
      <c r="D45" s="1113"/>
      <c r="E45" s="1116"/>
      <c r="F45" s="2215"/>
      <c r="G45" s="2215"/>
      <c r="H45" s="2215"/>
      <c r="I45" s="2215"/>
      <c r="J45" s="2215"/>
      <c r="K45" s="2215"/>
      <c r="L45" s="2215"/>
      <c r="M45" s="2215"/>
      <c r="N45" s="2215"/>
      <c r="O45" s="2215"/>
      <c r="P45" s="2215"/>
      <c r="Q45" s="2215"/>
      <c r="R45" s="2215"/>
      <c r="S45" s="2215"/>
      <c r="T45" s="2215"/>
      <c r="U45" s="2215"/>
      <c r="V45" s="2215"/>
      <c r="W45" s="1116"/>
      <c r="X45" s="2215"/>
      <c r="Y45" s="2215"/>
      <c r="Z45" s="2215"/>
      <c r="AA45" s="2215"/>
      <c r="AB45" s="2215"/>
      <c r="AC45" s="2215"/>
      <c r="AD45" s="2215"/>
      <c r="AE45" s="1116"/>
      <c r="AF45" s="1106"/>
      <c r="AG45" s="1097"/>
    </row>
    <row r="46" spans="1:33" ht="12.75" customHeight="1" x14ac:dyDescent="0.2">
      <c r="A46" s="1102"/>
      <c r="B46" s="1102"/>
      <c r="C46" s="1113"/>
      <c r="D46" s="1113"/>
      <c r="E46" s="1116"/>
      <c r="F46" s="1116"/>
      <c r="G46" s="1116"/>
      <c r="H46" s="1116"/>
      <c r="I46" s="1116"/>
      <c r="J46" s="1116"/>
      <c r="K46" s="1116"/>
      <c r="L46" s="1116"/>
      <c r="M46" s="1116"/>
      <c r="N46" s="1116"/>
      <c r="O46" s="1116"/>
      <c r="P46" s="1116"/>
      <c r="Q46" s="1116"/>
      <c r="R46" s="1116"/>
      <c r="S46" s="1116"/>
      <c r="T46" s="1116"/>
      <c r="U46" s="1116"/>
      <c r="V46" s="1116"/>
      <c r="W46" s="1116"/>
      <c r="X46" s="1116"/>
      <c r="Y46" s="1116"/>
      <c r="Z46" s="1116"/>
      <c r="AA46" s="1116"/>
      <c r="AB46" s="1116"/>
      <c r="AC46" s="1116"/>
      <c r="AD46" s="1116"/>
      <c r="AE46" s="1116"/>
      <c r="AF46" s="1117"/>
      <c r="AG46" s="1097"/>
    </row>
    <row r="47" spans="1:33" ht="6" customHeight="1" x14ac:dyDescent="0.2">
      <c r="A47" s="1102"/>
      <c r="B47" s="1102"/>
      <c r="C47" s="1113"/>
      <c r="D47" s="1113"/>
      <c r="E47" s="1116"/>
      <c r="F47" s="1116"/>
      <c r="G47" s="1116"/>
      <c r="H47" s="1116"/>
      <c r="I47" s="1116"/>
      <c r="J47" s="1116"/>
      <c r="K47" s="1116"/>
      <c r="L47" s="1116"/>
      <c r="M47" s="1116"/>
      <c r="N47" s="1116"/>
      <c r="O47" s="1116"/>
      <c r="P47" s="1116"/>
      <c r="Q47" s="1116"/>
      <c r="R47" s="1116"/>
      <c r="S47" s="1116"/>
      <c r="T47" s="1116"/>
      <c r="U47" s="1116"/>
      <c r="V47" s="1116"/>
      <c r="W47" s="1116"/>
      <c r="X47" s="1116"/>
      <c r="Y47" s="1116"/>
      <c r="Z47" s="1116"/>
      <c r="AA47" s="1116"/>
      <c r="AB47" s="1116"/>
      <c r="AC47" s="1116"/>
      <c r="AD47" s="1116"/>
      <c r="AE47" s="1116"/>
      <c r="AF47" s="1117"/>
      <c r="AG47" s="1097"/>
    </row>
    <row r="48" spans="1:33" s="1134" customFormat="1" ht="12" customHeight="1" x14ac:dyDescent="0.2">
      <c r="A48" s="1129"/>
      <c r="B48" s="1129"/>
      <c r="C48" s="1130"/>
      <c r="D48" s="1127"/>
      <c r="E48" s="1131"/>
      <c r="F48" s="1131"/>
      <c r="G48" s="1131"/>
      <c r="H48" s="1131"/>
      <c r="I48" s="1131"/>
      <c r="J48" s="1131"/>
      <c r="K48" s="1131"/>
      <c r="L48" s="1131"/>
      <c r="M48" s="1131"/>
      <c r="N48" s="1131"/>
      <c r="O48" s="1131"/>
      <c r="P48" s="1131"/>
      <c r="Q48" s="1131"/>
      <c r="R48" s="1131"/>
      <c r="S48" s="1131"/>
      <c r="T48" s="1131"/>
      <c r="U48" s="1131"/>
      <c r="V48" s="1131"/>
      <c r="W48" s="1131"/>
      <c r="X48" s="1131"/>
      <c r="Y48" s="1131"/>
      <c r="Z48" s="1131"/>
      <c r="AA48" s="1131"/>
      <c r="AB48" s="1131"/>
      <c r="AC48" s="1131"/>
      <c r="AD48" s="1131"/>
      <c r="AE48" s="1131"/>
      <c r="AF48" s="1132"/>
      <c r="AG48" s="1133"/>
    </row>
    <row r="49" spans="1:33" ht="10.5" customHeight="1" x14ac:dyDescent="0.2">
      <c r="A49" s="1102"/>
      <c r="B49" s="1102"/>
      <c r="C49" s="58"/>
      <c r="D49" s="1124"/>
      <c r="E49" s="1125"/>
      <c r="F49" s="1135"/>
      <c r="G49" s="1135"/>
      <c r="H49" s="1135"/>
      <c r="I49" s="1135"/>
      <c r="J49" s="1135"/>
      <c r="K49" s="1135"/>
      <c r="L49" s="1135"/>
      <c r="M49" s="1135"/>
      <c r="N49" s="1135"/>
      <c r="O49" s="1135"/>
      <c r="P49" s="1135"/>
      <c r="Q49" s="1135"/>
      <c r="R49" s="1135"/>
      <c r="S49" s="1135"/>
      <c r="T49" s="1135"/>
      <c r="U49" s="1135"/>
      <c r="V49" s="1135"/>
      <c r="W49" s="1135"/>
      <c r="X49" s="1135"/>
      <c r="Y49" s="1135"/>
      <c r="Z49" s="1135"/>
      <c r="AA49" s="1135"/>
      <c r="AB49" s="1135"/>
      <c r="AC49" s="1135"/>
      <c r="AD49" s="1135"/>
      <c r="AE49" s="1125"/>
      <c r="AF49" s="1117"/>
      <c r="AG49" s="1097"/>
    </row>
    <row r="50" spans="1:33" ht="12" customHeight="1" x14ac:dyDescent="0.2">
      <c r="A50" s="1102"/>
      <c r="B50" s="1102"/>
      <c r="C50" s="58"/>
      <c r="D50" s="1124"/>
      <c r="E50" s="1125"/>
      <c r="F50" s="1135"/>
      <c r="G50" s="1135"/>
      <c r="H50" s="1135"/>
      <c r="I50" s="1135"/>
      <c r="J50" s="1135"/>
      <c r="K50" s="1135"/>
      <c r="L50" s="1135"/>
      <c r="M50" s="1135"/>
      <c r="N50" s="1135"/>
      <c r="O50" s="1135"/>
      <c r="P50" s="1135"/>
      <c r="Q50" s="1135"/>
      <c r="R50" s="1135"/>
      <c r="S50" s="1135"/>
      <c r="T50" s="1135"/>
      <c r="U50" s="1135"/>
      <c r="V50" s="1135"/>
      <c r="W50" s="1135"/>
      <c r="X50" s="1135"/>
      <c r="Y50" s="1135"/>
      <c r="Z50" s="1135"/>
      <c r="AA50" s="1135"/>
      <c r="AB50" s="1135"/>
      <c r="AC50" s="1135"/>
      <c r="AD50" s="1135"/>
      <c r="AE50" s="1125"/>
      <c r="AF50" s="1117"/>
      <c r="AG50" s="1097"/>
    </row>
    <row r="51" spans="1:33" ht="12" customHeight="1" x14ac:dyDescent="0.2">
      <c r="A51" s="1102"/>
      <c r="B51" s="1102"/>
      <c r="C51" s="58"/>
      <c r="D51" s="1124"/>
      <c r="E51" s="1125"/>
      <c r="F51" s="1135"/>
      <c r="G51" s="1135"/>
      <c r="H51" s="1135"/>
      <c r="I51" s="1135"/>
      <c r="J51" s="1135"/>
      <c r="K51" s="1135"/>
      <c r="L51" s="1135"/>
      <c r="M51" s="1135"/>
      <c r="N51" s="1135"/>
      <c r="O51" s="1135"/>
      <c r="P51" s="1135"/>
      <c r="Q51" s="1135"/>
      <c r="R51" s="1135"/>
      <c r="S51" s="1135"/>
      <c r="T51" s="1135"/>
      <c r="U51" s="1135"/>
      <c r="V51" s="1135"/>
      <c r="W51" s="1135"/>
      <c r="X51" s="1135"/>
      <c r="Y51" s="1135"/>
      <c r="Z51" s="1135"/>
      <c r="AA51" s="1135"/>
      <c r="AB51" s="1135"/>
      <c r="AC51" s="1135"/>
      <c r="AD51" s="1135"/>
      <c r="AE51" s="1125"/>
      <c r="AF51" s="1117"/>
      <c r="AG51" s="1097"/>
    </row>
    <row r="52" spans="1:33" ht="12" customHeight="1" x14ac:dyDescent="0.2">
      <c r="A52" s="1102"/>
      <c r="B52" s="1102"/>
      <c r="C52" s="58"/>
      <c r="D52" s="1124"/>
      <c r="E52" s="1125"/>
      <c r="F52" s="1135"/>
      <c r="G52" s="1135"/>
      <c r="H52" s="1135"/>
      <c r="I52" s="1135"/>
      <c r="J52" s="1135"/>
      <c r="K52" s="1135"/>
      <c r="L52" s="1135"/>
      <c r="M52" s="1135"/>
      <c r="N52" s="1135"/>
      <c r="O52" s="1135"/>
      <c r="P52" s="1135"/>
      <c r="Q52" s="1135"/>
      <c r="R52" s="1135"/>
      <c r="S52" s="1135"/>
      <c r="T52" s="1135"/>
      <c r="U52" s="1135"/>
      <c r="V52" s="1135"/>
      <c r="W52" s="1135"/>
      <c r="X52" s="1135"/>
      <c r="Y52" s="1135"/>
      <c r="Z52" s="1135"/>
      <c r="AA52" s="1135"/>
      <c r="AB52" s="1135"/>
      <c r="AC52" s="1135"/>
      <c r="AD52" s="1135"/>
      <c r="AE52" s="1125"/>
      <c r="AF52" s="1117"/>
      <c r="AG52" s="1097"/>
    </row>
    <row r="53" spans="1:33" ht="12" customHeight="1" x14ac:dyDescent="0.2">
      <c r="A53" s="1102"/>
      <c r="B53" s="1102"/>
      <c r="C53" s="58"/>
      <c r="D53" s="1124"/>
      <c r="E53" s="1125"/>
      <c r="F53" s="1135"/>
      <c r="G53" s="1135"/>
      <c r="H53" s="1135"/>
      <c r="I53" s="1135"/>
      <c r="J53" s="1135"/>
      <c r="K53" s="1135"/>
      <c r="L53" s="1135"/>
      <c r="M53" s="1135"/>
      <c r="N53" s="1135"/>
      <c r="O53" s="1135"/>
      <c r="P53" s="1135"/>
      <c r="Q53" s="1135"/>
      <c r="R53" s="1135"/>
      <c r="S53" s="1135"/>
      <c r="T53" s="1135"/>
      <c r="U53" s="1135"/>
      <c r="V53" s="1135"/>
      <c r="W53" s="1135"/>
      <c r="X53" s="1135"/>
      <c r="Y53" s="1135"/>
      <c r="Z53" s="1135"/>
      <c r="AA53" s="1135"/>
      <c r="AB53" s="1135"/>
      <c r="AC53" s="1135"/>
      <c r="AD53" s="1135"/>
      <c r="AE53" s="1125"/>
      <c r="AF53" s="1117"/>
      <c r="AG53" s="1097"/>
    </row>
    <row r="54" spans="1:33" ht="12" customHeight="1" x14ac:dyDescent="0.2">
      <c r="A54" s="1102"/>
      <c r="B54" s="1102"/>
      <c r="C54" s="58"/>
      <c r="D54" s="1124"/>
      <c r="E54" s="1125"/>
      <c r="F54" s="1135"/>
      <c r="G54" s="1135"/>
      <c r="H54" s="1135"/>
      <c r="I54" s="1135"/>
      <c r="J54" s="1135"/>
      <c r="K54" s="1135"/>
      <c r="L54" s="1135"/>
      <c r="M54" s="1135"/>
      <c r="N54" s="1135"/>
      <c r="O54" s="1135"/>
      <c r="P54" s="1135"/>
      <c r="Q54" s="1135"/>
      <c r="R54" s="1135"/>
      <c r="S54" s="1135"/>
      <c r="T54" s="1135"/>
      <c r="U54" s="1135"/>
      <c r="V54" s="1135"/>
      <c r="W54" s="1135"/>
      <c r="X54" s="1135"/>
      <c r="Y54" s="1135"/>
      <c r="Z54" s="1135"/>
      <c r="AA54" s="1135"/>
      <c r="AB54" s="1135"/>
      <c r="AC54" s="1135"/>
      <c r="AD54" s="1135"/>
      <c r="AE54" s="1125"/>
      <c r="AF54" s="1117"/>
      <c r="AG54" s="1097"/>
    </row>
    <row r="55" spans="1:33" ht="12" customHeight="1" x14ac:dyDescent="0.2">
      <c r="A55" s="1102"/>
      <c r="B55" s="1102"/>
      <c r="C55" s="58"/>
      <c r="D55" s="1124"/>
      <c r="E55" s="1125"/>
      <c r="F55" s="1135"/>
      <c r="G55" s="1135"/>
      <c r="H55" s="1135"/>
      <c r="I55" s="1135"/>
      <c r="J55" s="1135"/>
      <c r="K55" s="1135"/>
      <c r="L55" s="1135"/>
      <c r="M55" s="1135"/>
      <c r="N55" s="1135"/>
      <c r="O55" s="1135"/>
      <c r="P55" s="1135"/>
      <c r="Q55" s="1135"/>
      <c r="R55" s="1135"/>
      <c r="S55" s="1135"/>
      <c r="T55" s="1135"/>
      <c r="U55" s="1135"/>
      <c r="V55" s="1135"/>
      <c r="W55" s="1135"/>
      <c r="X55" s="1135"/>
      <c r="Y55" s="1135"/>
      <c r="Z55" s="1135"/>
      <c r="AA55" s="1135"/>
      <c r="AB55" s="1135"/>
      <c r="AC55" s="1135"/>
      <c r="AD55" s="1135"/>
      <c r="AE55" s="1125"/>
      <c r="AF55" s="1117"/>
      <c r="AG55" s="1097"/>
    </row>
    <row r="56" spans="1:33" ht="12" customHeight="1" x14ac:dyDescent="0.2">
      <c r="A56" s="1102"/>
      <c r="B56" s="1102"/>
      <c r="C56" s="58"/>
      <c r="D56" s="1124"/>
      <c r="E56" s="1125"/>
      <c r="F56" s="1135"/>
      <c r="G56" s="1135"/>
      <c r="H56" s="1135"/>
      <c r="I56" s="1135"/>
      <c r="J56" s="1135"/>
      <c r="K56" s="1135"/>
      <c r="L56" s="1135"/>
      <c r="M56" s="1135"/>
      <c r="N56" s="1135"/>
      <c r="O56" s="1135"/>
      <c r="P56" s="1135"/>
      <c r="Q56" s="1135"/>
      <c r="R56" s="1135"/>
      <c r="S56" s="1135"/>
      <c r="T56" s="1135"/>
      <c r="U56" s="1135"/>
      <c r="V56" s="1135"/>
      <c r="W56" s="1135"/>
      <c r="X56" s="1135"/>
      <c r="Y56" s="1135"/>
      <c r="Z56" s="1135"/>
      <c r="AA56" s="1135"/>
      <c r="AB56" s="1135"/>
      <c r="AC56" s="1135"/>
      <c r="AD56" s="1135"/>
      <c r="AE56" s="1125"/>
      <c r="AF56" s="1117"/>
      <c r="AG56" s="1097"/>
    </row>
    <row r="57" spans="1:33" ht="12" customHeight="1" x14ac:dyDescent="0.2">
      <c r="A57" s="1102"/>
      <c r="B57" s="1102"/>
      <c r="C57" s="58"/>
      <c r="D57" s="1124"/>
      <c r="E57" s="1125"/>
      <c r="F57" s="1135"/>
      <c r="G57" s="1135"/>
      <c r="H57" s="1135"/>
      <c r="I57" s="1135"/>
      <c r="J57" s="1135"/>
      <c r="K57" s="1135"/>
      <c r="L57" s="1135"/>
      <c r="M57" s="1135"/>
      <c r="N57" s="1135"/>
      <c r="O57" s="1135"/>
      <c r="P57" s="1135"/>
      <c r="Q57" s="1135"/>
      <c r="R57" s="1135"/>
      <c r="S57" s="1135"/>
      <c r="T57" s="1135"/>
      <c r="U57" s="1135"/>
      <c r="V57" s="1135"/>
      <c r="W57" s="1135"/>
      <c r="X57" s="1135"/>
      <c r="Y57" s="1135"/>
      <c r="Z57" s="1135"/>
      <c r="AA57" s="1135"/>
      <c r="AB57" s="1135"/>
      <c r="AC57" s="1135"/>
      <c r="AD57" s="1135"/>
      <c r="AE57" s="1125"/>
      <c r="AF57" s="1117"/>
      <c r="AG57" s="1097"/>
    </row>
    <row r="58" spans="1:33" ht="12" customHeight="1" x14ac:dyDescent="0.2">
      <c r="A58" s="1102"/>
      <c r="B58" s="1102"/>
      <c r="C58" s="58"/>
      <c r="D58" s="1124"/>
      <c r="E58" s="1125"/>
      <c r="F58" s="1135"/>
      <c r="G58" s="1135"/>
      <c r="H58" s="1135"/>
      <c r="I58" s="1135"/>
      <c r="J58" s="1135"/>
      <c r="K58" s="1135"/>
      <c r="L58" s="1135"/>
      <c r="M58" s="1135"/>
      <c r="N58" s="1135"/>
      <c r="O58" s="1135"/>
      <c r="P58" s="1135"/>
      <c r="Q58" s="1135"/>
      <c r="R58" s="1135"/>
      <c r="S58" s="1135"/>
      <c r="T58" s="1135"/>
      <c r="U58" s="1135"/>
      <c r="V58" s="1135"/>
      <c r="W58" s="1135"/>
      <c r="X58" s="1135"/>
      <c r="Y58" s="1135"/>
      <c r="Z58" s="1135"/>
      <c r="AA58" s="1135"/>
      <c r="AB58" s="1135"/>
      <c r="AC58" s="1135"/>
      <c r="AD58" s="1135"/>
      <c r="AE58" s="1125"/>
      <c r="AF58" s="1117"/>
      <c r="AG58" s="1097"/>
    </row>
    <row r="59" spans="1:33" ht="12" customHeight="1" x14ac:dyDescent="0.2">
      <c r="A59" s="1102"/>
      <c r="B59" s="1102"/>
      <c r="C59" s="58"/>
      <c r="D59" s="1124"/>
      <c r="E59" s="1125"/>
      <c r="F59" s="1135"/>
      <c r="G59" s="1135"/>
      <c r="H59" s="1135"/>
      <c r="I59" s="1135"/>
      <c r="J59" s="1135"/>
      <c r="K59" s="1135"/>
      <c r="L59" s="1135"/>
      <c r="M59" s="1135"/>
      <c r="N59" s="1135"/>
      <c r="O59" s="1135"/>
      <c r="P59" s="1135"/>
      <c r="Q59" s="1135"/>
      <c r="R59" s="1135"/>
      <c r="S59" s="1135"/>
      <c r="T59" s="1135"/>
      <c r="U59" s="1135"/>
      <c r="V59" s="1135"/>
      <c r="W59" s="1135"/>
      <c r="X59" s="1135"/>
      <c r="Y59" s="1135"/>
      <c r="Z59" s="1135"/>
      <c r="AA59" s="1135"/>
      <c r="AB59" s="1135"/>
      <c r="AC59" s="1135"/>
      <c r="AD59" s="1135"/>
      <c r="AE59" s="1125"/>
      <c r="AF59" s="1117"/>
      <c r="AG59" s="1097"/>
    </row>
    <row r="60" spans="1:33" ht="12" customHeight="1" x14ac:dyDescent="0.2">
      <c r="A60" s="1102"/>
      <c r="B60" s="1102"/>
      <c r="C60" s="58"/>
      <c r="D60" s="1124"/>
      <c r="E60" s="1125"/>
      <c r="F60" s="1135"/>
      <c r="G60" s="1135"/>
      <c r="H60" s="1135"/>
      <c r="I60" s="1135"/>
      <c r="J60" s="1135"/>
      <c r="K60" s="1135"/>
      <c r="L60" s="1135"/>
      <c r="M60" s="1135"/>
      <c r="N60" s="1135"/>
      <c r="O60" s="1135"/>
      <c r="P60" s="1135"/>
      <c r="Q60" s="1135"/>
      <c r="R60" s="1135"/>
      <c r="S60" s="1135"/>
      <c r="T60" s="1135"/>
      <c r="U60" s="1135"/>
      <c r="V60" s="1135"/>
      <c r="W60" s="1135"/>
      <c r="X60" s="1135"/>
      <c r="Y60" s="1135"/>
      <c r="Z60" s="1135"/>
      <c r="AA60" s="1135"/>
      <c r="AB60" s="1135"/>
      <c r="AC60" s="1135"/>
      <c r="AD60" s="1135"/>
      <c r="AE60" s="1125"/>
      <c r="AF60" s="1117"/>
      <c r="AG60" s="1097"/>
    </row>
    <row r="61" spans="1:33" ht="12" customHeight="1" x14ac:dyDescent="0.2">
      <c r="A61" s="1102"/>
      <c r="B61" s="1102"/>
      <c r="C61" s="58"/>
      <c r="D61" s="1124"/>
      <c r="E61" s="1125"/>
      <c r="F61" s="1135"/>
      <c r="G61" s="1135"/>
      <c r="H61" s="1135"/>
      <c r="I61" s="1135"/>
      <c r="J61" s="1135"/>
      <c r="K61" s="1135"/>
      <c r="L61" s="1135"/>
      <c r="M61" s="1135"/>
      <c r="N61" s="1135"/>
      <c r="O61" s="1135"/>
      <c r="P61" s="1135"/>
      <c r="Q61" s="1135"/>
      <c r="R61" s="1135"/>
      <c r="S61" s="1135"/>
      <c r="T61" s="1135"/>
      <c r="U61" s="1135"/>
      <c r="V61" s="1135"/>
      <c r="W61" s="1135"/>
      <c r="X61" s="1135"/>
      <c r="Y61" s="1135"/>
      <c r="Z61" s="1135"/>
      <c r="AA61" s="1135"/>
      <c r="AB61" s="1135"/>
      <c r="AC61" s="1135"/>
      <c r="AD61" s="1135"/>
      <c r="AE61" s="1125"/>
      <c r="AF61" s="1117"/>
      <c r="AG61" s="1097"/>
    </row>
    <row r="62" spans="1:33" ht="12" customHeight="1" x14ac:dyDescent="0.2">
      <c r="A62" s="1102"/>
      <c r="B62" s="1102"/>
      <c r="C62" s="58"/>
      <c r="D62" s="1124"/>
      <c r="E62" s="1125"/>
      <c r="F62" s="1135"/>
      <c r="G62" s="1135"/>
      <c r="H62" s="1135"/>
      <c r="I62" s="1135"/>
      <c r="J62" s="1135"/>
      <c r="K62" s="1135"/>
      <c r="L62" s="1135"/>
      <c r="M62" s="1135"/>
      <c r="N62" s="1135"/>
      <c r="O62" s="1135"/>
      <c r="P62" s="1135"/>
      <c r="Q62" s="1135"/>
      <c r="R62" s="1135"/>
      <c r="S62" s="1135"/>
      <c r="T62" s="1135"/>
      <c r="U62" s="1135"/>
      <c r="V62" s="1135"/>
      <c r="W62" s="1135"/>
      <c r="X62" s="1135"/>
      <c r="Y62" s="1135"/>
      <c r="Z62" s="1135"/>
      <c r="AA62" s="1135"/>
      <c r="AB62" s="1135"/>
      <c r="AC62" s="1135"/>
      <c r="AD62" s="1135"/>
      <c r="AE62" s="1125"/>
      <c r="AF62" s="1117"/>
      <c r="AG62" s="1097"/>
    </row>
    <row r="63" spans="1:33" ht="12" customHeight="1" x14ac:dyDescent="0.2">
      <c r="A63" s="1102"/>
      <c r="B63" s="1102"/>
      <c r="C63" s="58"/>
      <c r="D63" s="1124"/>
      <c r="E63" s="1125"/>
      <c r="F63" s="1135"/>
      <c r="G63" s="1135"/>
      <c r="H63" s="1135"/>
      <c r="I63" s="1135"/>
      <c r="J63" s="1135"/>
      <c r="K63" s="1135"/>
      <c r="L63" s="1135"/>
      <c r="M63" s="1135"/>
      <c r="N63" s="1135"/>
      <c r="O63" s="1135"/>
      <c r="P63" s="1135"/>
      <c r="Q63" s="1135"/>
      <c r="R63" s="1135"/>
      <c r="S63" s="1135"/>
      <c r="T63" s="1135"/>
      <c r="U63" s="1135"/>
      <c r="V63" s="1135"/>
      <c r="W63" s="1135"/>
      <c r="X63" s="1135"/>
      <c r="Y63" s="1135"/>
      <c r="Z63" s="1135"/>
      <c r="AA63" s="1135"/>
      <c r="AB63" s="1135"/>
      <c r="AC63" s="1135"/>
      <c r="AD63" s="1135"/>
      <c r="AE63" s="1125"/>
      <c r="AF63" s="1117"/>
      <c r="AG63" s="1097"/>
    </row>
    <row r="64" spans="1:33" ht="12" customHeight="1" x14ac:dyDescent="0.2">
      <c r="A64" s="1102"/>
      <c r="B64" s="1102"/>
      <c r="C64" s="58"/>
      <c r="D64" s="1124"/>
      <c r="E64" s="1125"/>
      <c r="F64" s="1135"/>
      <c r="G64" s="1135"/>
      <c r="H64" s="1135"/>
      <c r="I64" s="1135"/>
      <c r="J64" s="1135"/>
      <c r="K64" s="1135"/>
      <c r="L64" s="1135"/>
      <c r="M64" s="1135"/>
      <c r="N64" s="1135"/>
      <c r="O64" s="1135"/>
      <c r="P64" s="1135"/>
      <c r="Q64" s="1135"/>
      <c r="R64" s="1135"/>
      <c r="S64" s="1135"/>
      <c r="T64" s="1135"/>
      <c r="U64" s="1135"/>
      <c r="V64" s="1135"/>
      <c r="W64" s="1135"/>
      <c r="X64" s="1135"/>
      <c r="Y64" s="1135"/>
      <c r="Z64" s="1135"/>
      <c r="AA64" s="1135"/>
      <c r="AB64" s="1135"/>
      <c r="AC64" s="1135"/>
      <c r="AD64" s="1135"/>
      <c r="AE64" s="1125"/>
      <c r="AF64" s="1117"/>
      <c r="AG64" s="1097"/>
    </row>
    <row r="65" spans="1:33" ht="12" customHeight="1" x14ac:dyDescent="0.2">
      <c r="A65" s="1102"/>
      <c r="B65" s="1102"/>
      <c r="C65" s="58"/>
      <c r="D65" s="1124"/>
      <c r="E65" s="1125"/>
      <c r="F65" s="1135"/>
      <c r="G65" s="1135"/>
      <c r="H65" s="1135"/>
      <c r="I65" s="1135"/>
      <c r="J65" s="1135"/>
      <c r="K65" s="1135"/>
      <c r="L65" s="1135"/>
      <c r="M65" s="1135"/>
      <c r="N65" s="1135"/>
      <c r="O65" s="1135"/>
      <c r="P65" s="1135"/>
      <c r="Q65" s="1135"/>
      <c r="R65" s="1135"/>
      <c r="S65" s="1135"/>
      <c r="T65" s="1135"/>
      <c r="U65" s="1135"/>
      <c r="V65" s="1135"/>
      <c r="W65" s="1135"/>
      <c r="X65" s="1135"/>
      <c r="Y65" s="1135"/>
      <c r="Z65" s="1135"/>
      <c r="AA65" s="1135"/>
      <c r="AB65" s="1135"/>
      <c r="AC65" s="1135"/>
      <c r="AD65" s="1135"/>
      <c r="AE65" s="1125"/>
      <c r="AF65" s="1117"/>
      <c r="AG65" s="1097"/>
    </row>
    <row r="66" spans="1:33" ht="12" customHeight="1" x14ac:dyDescent="0.2">
      <c r="A66" s="1102"/>
      <c r="B66" s="1102"/>
      <c r="C66" s="58"/>
      <c r="D66" s="1124"/>
      <c r="E66" s="1125"/>
      <c r="F66" s="1135"/>
      <c r="G66" s="1135"/>
      <c r="H66" s="1135"/>
      <c r="I66" s="1135"/>
      <c r="J66" s="1135"/>
      <c r="K66" s="1135"/>
      <c r="L66" s="1135"/>
      <c r="M66" s="1135"/>
      <c r="N66" s="1135"/>
      <c r="O66" s="1135"/>
      <c r="P66" s="1135"/>
      <c r="Q66" s="1135"/>
      <c r="R66" s="1135"/>
      <c r="S66" s="1135"/>
      <c r="T66" s="1135"/>
      <c r="U66" s="1135"/>
      <c r="V66" s="1135"/>
      <c r="W66" s="1135"/>
      <c r="X66" s="1135"/>
      <c r="Y66" s="1135"/>
      <c r="Z66" s="1135"/>
      <c r="AA66" s="1135"/>
      <c r="AB66" s="1135"/>
      <c r="AC66" s="1135"/>
      <c r="AD66" s="1135"/>
      <c r="AE66" s="1125"/>
      <c r="AF66" s="1117"/>
      <c r="AG66" s="1097"/>
    </row>
    <row r="67" spans="1:33" ht="12" customHeight="1" x14ac:dyDescent="0.2">
      <c r="A67" s="1136"/>
      <c r="B67" s="1136"/>
      <c r="C67" s="1137"/>
      <c r="D67" s="1138"/>
      <c r="E67" s="1139"/>
      <c r="F67" s="1140"/>
      <c r="G67" s="1140"/>
      <c r="H67" s="1140"/>
      <c r="I67" s="1140"/>
      <c r="J67" s="1140"/>
      <c r="K67" s="1140"/>
      <c r="L67" s="1140"/>
      <c r="M67" s="1140"/>
      <c r="N67" s="1140"/>
      <c r="O67" s="1140"/>
      <c r="P67" s="1140"/>
      <c r="Q67" s="1140"/>
      <c r="R67" s="1140"/>
      <c r="S67" s="1135"/>
      <c r="T67" s="1135"/>
      <c r="U67" s="1135"/>
      <c r="V67" s="1135"/>
      <c r="W67" s="1135"/>
      <c r="X67" s="1135"/>
      <c r="Y67" s="1135"/>
      <c r="Z67" s="1135"/>
      <c r="AA67" s="1135"/>
      <c r="AB67" s="1135"/>
      <c r="AC67" s="1135"/>
      <c r="AD67" s="1135"/>
      <c r="AE67" s="1125"/>
      <c r="AF67" s="1117"/>
      <c r="AG67" s="1097"/>
    </row>
    <row r="68" spans="1:33" ht="12" customHeight="1" x14ac:dyDescent="0.2">
      <c r="A68" s="1136"/>
      <c r="B68" s="1136"/>
      <c r="C68" s="1137"/>
      <c r="D68" s="1138"/>
      <c r="E68" s="1139"/>
      <c r="F68" s="1140"/>
      <c r="G68" s="1140"/>
      <c r="H68" s="1140"/>
      <c r="I68" s="1140"/>
      <c r="J68" s="1140"/>
      <c r="K68" s="1140"/>
      <c r="L68" s="1140"/>
      <c r="M68" s="1140"/>
      <c r="N68" s="1140"/>
      <c r="O68" s="1140"/>
      <c r="P68" s="1140"/>
      <c r="Q68" s="1140"/>
      <c r="R68" s="1140"/>
      <c r="S68" s="1135"/>
      <c r="T68" s="1135"/>
      <c r="U68" s="1135"/>
      <c r="V68" s="1135"/>
      <c r="W68" s="1135"/>
      <c r="X68" s="1135"/>
      <c r="Y68" s="1135"/>
      <c r="Z68" s="1135"/>
      <c r="AA68" s="1135"/>
      <c r="AB68" s="1135"/>
      <c r="AC68" s="1135"/>
      <c r="AD68" s="1135"/>
      <c r="AE68" s="1125"/>
      <c r="AF68" s="1117"/>
      <c r="AG68" s="1102"/>
    </row>
    <row r="69" spans="1:33" s="1149" customFormat="1" ht="9" customHeight="1" x14ac:dyDescent="0.15">
      <c r="A69" s="1141"/>
      <c r="B69" s="1141"/>
      <c r="C69" s="1142"/>
      <c r="D69" s="1143"/>
      <c r="E69" s="1144"/>
      <c r="F69" s="1144"/>
      <c r="G69" s="1144"/>
      <c r="H69" s="1145"/>
      <c r="I69" s="1145"/>
      <c r="J69" s="1145"/>
      <c r="K69" s="1145"/>
      <c r="L69" s="1145"/>
      <c r="M69" s="1145"/>
      <c r="N69" s="1145"/>
      <c r="O69" s="1145"/>
      <c r="P69" s="1145"/>
      <c r="Q69" s="1145"/>
      <c r="R69" s="1145"/>
      <c r="S69" s="1146"/>
      <c r="T69" s="1146"/>
      <c r="U69" s="1146"/>
      <c r="V69" s="1146"/>
      <c r="W69" s="1146"/>
      <c r="X69" s="1146"/>
      <c r="Y69" s="1146"/>
      <c r="Z69" s="1146"/>
      <c r="AA69" s="1146"/>
      <c r="AB69" s="1146"/>
      <c r="AC69" s="1146"/>
      <c r="AD69" s="1146"/>
      <c r="AE69" s="1146"/>
      <c r="AF69" s="1147"/>
      <c r="AG69" s="1148"/>
    </row>
    <row r="70" spans="1:33" ht="13.5" customHeight="1" x14ac:dyDescent="0.2">
      <c r="A70" s="1136"/>
      <c r="B70" s="1136"/>
      <c r="C70" s="1151"/>
      <c r="D70" s="1151"/>
      <c r="E70" s="1151"/>
      <c r="F70" s="1151"/>
      <c r="G70" s="2208"/>
      <c r="H70" s="2209"/>
      <c r="I70" s="1136"/>
      <c r="J70" s="1136"/>
      <c r="K70" s="1136"/>
      <c r="L70" s="1136"/>
      <c r="M70" s="1136"/>
      <c r="N70" s="1136"/>
      <c r="O70" s="1136"/>
      <c r="P70" s="1136"/>
      <c r="Q70" s="1136"/>
      <c r="R70" s="1136"/>
      <c r="S70" s="1102"/>
      <c r="T70" s="1102"/>
      <c r="U70" s="1102"/>
      <c r="V70" s="1146"/>
      <c r="W70" s="1102"/>
      <c r="X70" s="1102"/>
      <c r="Y70" s="1102"/>
      <c r="Z70" s="2210">
        <v>44652</v>
      </c>
      <c r="AA70" s="2210"/>
      <c r="AB70" s="2210"/>
      <c r="AC70" s="2210"/>
      <c r="AD70" s="2210"/>
      <c r="AE70" s="2211"/>
      <c r="AF70" s="1152">
        <v>24</v>
      </c>
      <c r="AG70" s="1102"/>
    </row>
  </sheetData>
  <mergeCells count="9">
    <mergeCell ref="G70:H70"/>
    <mergeCell ref="Z70:AE70"/>
    <mergeCell ref="D1:H1"/>
    <mergeCell ref="B2:D2"/>
    <mergeCell ref="F5:L5"/>
    <mergeCell ref="F6:V6"/>
    <mergeCell ref="X6:AD6"/>
    <mergeCell ref="F45:V45"/>
    <mergeCell ref="X45:A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3">
    <tabColor indexed="55"/>
  </sheetPr>
  <dimension ref="A1:AG72"/>
  <sheetViews>
    <sheetView zoomScaleNormal="100" workbookViewId="0"/>
  </sheetViews>
  <sheetFormatPr defaultColWidth="8.7109375" defaultRowHeight="12.75" x14ac:dyDescent="0.2"/>
  <cols>
    <col min="1" max="1" width="1" style="1055" customWidth="1"/>
    <col min="2" max="2" width="2.5703125" style="1055" customWidth="1"/>
    <col min="3" max="3" width="3" style="1055" customWidth="1"/>
    <col min="4" max="4" width="9.7109375" style="1055" customWidth="1"/>
    <col min="5" max="5" width="0.5703125" style="1055" customWidth="1"/>
    <col min="6" max="6" width="5.7109375" style="1055" customWidth="1"/>
    <col min="7" max="7" width="0.5703125" style="1055" customWidth="1"/>
    <col min="8" max="8" width="5.7109375" style="1055" customWidth="1"/>
    <col min="9" max="9" width="0.5703125" style="1055" customWidth="1"/>
    <col min="10" max="10" width="5.7109375" style="1055" customWidth="1"/>
    <col min="11" max="11" width="0.5703125" style="1055" customWidth="1"/>
    <col min="12" max="12" width="5.5703125" style="1055" customWidth="1"/>
    <col min="13" max="13" width="0.42578125" style="1055" customWidth="1"/>
    <col min="14" max="14" width="5.7109375" style="1055" customWidth="1"/>
    <col min="15" max="15" width="0.5703125" style="1055" customWidth="1"/>
    <col min="16" max="16" width="5.7109375" style="1055" customWidth="1"/>
    <col min="17" max="17" width="0.5703125" style="1055" customWidth="1"/>
    <col min="18" max="18" width="5.7109375" style="1055" customWidth="1"/>
    <col min="19" max="19" width="0.5703125" style="1055" customWidth="1"/>
    <col min="20" max="20" width="5.7109375" style="1055" customWidth="1"/>
    <col min="21" max="21" width="0.5703125" style="1055" customWidth="1"/>
    <col min="22" max="22" width="5.7109375" style="1154" customWidth="1"/>
    <col min="23" max="23" width="0.5703125" style="1055" customWidth="1"/>
    <col min="24" max="24" width="5.5703125" style="1055" customWidth="1"/>
    <col min="25" max="25" width="0.5703125" style="1055" customWidth="1"/>
    <col min="26" max="26" width="5.7109375" style="1055" customWidth="1"/>
    <col min="27" max="27" width="0.5703125" style="1055" customWidth="1"/>
    <col min="28" max="28" width="5.7109375" style="1055" customWidth="1"/>
    <col min="29" max="29" width="0.5703125" style="1055" customWidth="1"/>
    <col min="30" max="30" width="5.7109375" style="1055" customWidth="1"/>
    <col min="31" max="31" width="0.5703125" style="1055" customWidth="1"/>
    <col min="32" max="32" width="2.5703125" style="1153" customWidth="1"/>
    <col min="33" max="33" width="1" style="1055" customWidth="1"/>
    <col min="34" max="16384" width="8.7109375" style="1055"/>
  </cols>
  <sheetData>
    <row r="1" spans="1:33" ht="13.5" customHeight="1" x14ac:dyDescent="0.2">
      <c r="A1" s="1097"/>
      <c r="B1" s="1098"/>
      <c r="C1" s="1098"/>
      <c r="D1" s="1098"/>
      <c r="E1" s="1098"/>
      <c r="F1" s="1098"/>
      <c r="G1" s="1099"/>
      <c r="H1" s="1099"/>
      <c r="I1" s="1099"/>
      <c r="J1" s="1099"/>
      <c r="K1" s="1099"/>
      <c r="L1" s="1099"/>
      <c r="M1" s="1099"/>
      <c r="N1" s="1099"/>
      <c r="O1" s="1099"/>
      <c r="P1" s="1099"/>
      <c r="Q1" s="1099"/>
      <c r="R1" s="1099"/>
      <c r="S1" s="1099"/>
      <c r="T1" s="1099"/>
      <c r="U1" s="1099"/>
      <c r="V1" s="1099"/>
      <c r="W1" s="1099"/>
      <c r="X1" s="1854" t="s">
        <v>267</v>
      </c>
      <c r="Y1" s="1854"/>
      <c r="Z1" s="1854"/>
      <c r="AA1" s="1854"/>
      <c r="AB1" s="1854"/>
      <c r="AC1" s="1854"/>
      <c r="AD1" s="1854"/>
      <c r="AE1" s="1854"/>
      <c r="AF1" s="1854"/>
      <c r="AG1" s="1097"/>
    </row>
    <row r="2" spans="1:33" ht="6" customHeight="1" x14ac:dyDescent="0.2">
      <c r="A2" s="1097"/>
      <c r="B2" s="2218"/>
      <c r="C2" s="2219"/>
      <c r="D2" s="2219"/>
      <c r="E2" s="1103"/>
      <c r="F2" s="1103"/>
      <c r="G2" s="1103"/>
      <c r="H2" s="1103"/>
      <c r="I2" s="1103"/>
      <c r="J2" s="1103"/>
      <c r="K2" s="1103"/>
      <c r="L2" s="1103"/>
      <c r="M2" s="1103"/>
      <c r="N2" s="1103"/>
      <c r="O2" s="1103"/>
      <c r="P2" s="1103"/>
      <c r="Q2" s="1103"/>
      <c r="R2" s="1103"/>
      <c r="S2" s="1103"/>
      <c r="T2" s="1103"/>
      <c r="U2" s="1103"/>
      <c r="V2" s="1103"/>
      <c r="W2" s="1103"/>
      <c r="X2" s="1103"/>
      <c r="Y2" s="1103"/>
      <c r="Z2" s="1102"/>
      <c r="AA2" s="1102"/>
      <c r="AB2" s="1102"/>
      <c r="AC2" s="1102"/>
      <c r="AD2" s="1102"/>
      <c r="AE2" s="1102"/>
      <c r="AF2" s="1102"/>
      <c r="AG2" s="1102"/>
    </row>
    <row r="3" spans="1:33" ht="12" customHeight="1" x14ac:dyDescent="0.2">
      <c r="A3" s="1097"/>
      <c r="B3" s="1155"/>
      <c r="C3" s="1102"/>
      <c r="D3" s="1102"/>
      <c r="E3" s="1102"/>
      <c r="F3" s="1102"/>
      <c r="G3" s="1102"/>
      <c r="H3" s="1102"/>
      <c r="I3" s="1102"/>
      <c r="J3" s="1102"/>
      <c r="K3" s="1102"/>
      <c r="L3" s="1102"/>
      <c r="M3" s="1102"/>
      <c r="N3" s="1102"/>
      <c r="O3" s="1102"/>
      <c r="P3" s="1102"/>
      <c r="Q3" s="1102"/>
      <c r="R3" s="1102"/>
      <c r="S3" s="1102"/>
      <c r="T3" s="1102"/>
      <c r="U3" s="1102"/>
      <c r="V3" s="1102"/>
      <c r="W3" s="1102"/>
      <c r="X3" s="1102"/>
      <c r="Y3" s="1102"/>
      <c r="Z3" s="1102"/>
      <c r="AA3" s="1102"/>
      <c r="AB3" s="1105"/>
      <c r="AC3" s="1102"/>
      <c r="AD3" s="1105"/>
      <c r="AE3" s="1102"/>
      <c r="AF3" s="1102"/>
      <c r="AG3" s="1102"/>
    </row>
    <row r="4" spans="1:33" s="1112" customFormat="1" ht="13.5" customHeight="1" x14ac:dyDescent="0.2">
      <c r="A4" s="1111"/>
      <c r="B4" s="1156"/>
      <c r="C4" s="1108"/>
      <c r="D4" s="1109"/>
      <c r="E4" s="1109"/>
      <c r="F4" s="1109"/>
      <c r="G4" s="1109"/>
      <c r="H4" s="1109"/>
      <c r="I4" s="1109"/>
      <c r="J4" s="1109"/>
      <c r="K4" s="1109"/>
      <c r="L4" s="1109"/>
      <c r="M4" s="1109"/>
      <c r="N4" s="1109"/>
      <c r="O4" s="1109"/>
      <c r="P4" s="1109"/>
      <c r="Q4" s="1109"/>
      <c r="R4" s="1110"/>
      <c r="S4" s="1110"/>
      <c r="T4" s="1110"/>
      <c r="U4" s="1110"/>
      <c r="V4" s="1110"/>
      <c r="W4" s="1110"/>
      <c r="X4" s="1110"/>
      <c r="Y4" s="1110"/>
      <c r="Z4" s="1110"/>
      <c r="AA4" s="1110"/>
      <c r="AB4" s="1110"/>
      <c r="AC4" s="1110"/>
      <c r="AD4" s="1110"/>
      <c r="AE4" s="1110"/>
      <c r="AF4" s="1102"/>
      <c r="AG4" s="1107"/>
    </row>
    <row r="5" spans="1:33" ht="3.75" customHeight="1" x14ac:dyDescent="0.2">
      <c r="A5" s="1097"/>
      <c r="B5" s="1155"/>
      <c r="C5" s="1113"/>
      <c r="D5" s="1113"/>
      <c r="E5" s="1113"/>
      <c r="F5" s="2214"/>
      <c r="G5" s="2214"/>
      <c r="H5" s="2214"/>
      <c r="I5" s="2214"/>
      <c r="J5" s="2214"/>
      <c r="K5" s="2214"/>
      <c r="L5" s="2214"/>
      <c r="M5" s="1113"/>
      <c r="N5" s="1113"/>
      <c r="O5" s="1113"/>
      <c r="P5" s="1113"/>
      <c r="Q5" s="1113"/>
      <c r="R5" s="1114"/>
      <c r="S5" s="1114"/>
      <c r="T5" s="1114"/>
      <c r="U5" s="1115"/>
      <c r="V5" s="1114"/>
      <c r="W5" s="1114"/>
      <c r="X5" s="1114"/>
      <c r="Y5" s="1114"/>
      <c r="Z5" s="1114"/>
      <c r="AA5" s="1114"/>
      <c r="AB5" s="1114"/>
      <c r="AC5" s="1114"/>
      <c r="AD5" s="1114"/>
      <c r="AE5" s="1114"/>
      <c r="AF5" s="1102"/>
      <c r="AG5" s="1102"/>
    </row>
    <row r="6" spans="1:33" ht="9.75" customHeight="1" x14ac:dyDescent="0.2">
      <c r="A6" s="1097"/>
      <c r="B6" s="1155"/>
      <c r="C6" s="1113"/>
      <c r="D6" s="1113"/>
      <c r="E6" s="1116"/>
      <c r="F6" s="2215"/>
      <c r="G6" s="2215"/>
      <c r="H6" s="2215"/>
      <c r="I6" s="2215"/>
      <c r="J6" s="2215"/>
      <c r="K6" s="2215"/>
      <c r="L6" s="2215"/>
      <c r="M6" s="2215"/>
      <c r="N6" s="2215"/>
      <c r="O6" s="2215"/>
      <c r="P6" s="2215"/>
      <c r="Q6" s="2215"/>
      <c r="R6" s="2215"/>
      <c r="S6" s="2215"/>
      <c r="T6" s="2215"/>
      <c r="U6" s="2215"/>
      <c r="V6" s="2215"/>
      <c r="W6" s="1116"/>
      <c r="X6" s="2215"/>
      <c r="Y6" s="2215"/>
      <c r="Z6" s="2215"/>
      <c r="AA6" s="2215"/>
      <c r="AB6" s="2215"/>
      <c r="AC6" s="2215"/>
      <c r="AD6" s="2215"/>
      <c r="AE6" s="1116"/>
      <c r="AF6" s="1102"/>
      <c r="AG6" s="1102"/>
    </row>
    <row r="7" spans="1:33" ht="12.75" customHeight="1" x14ac:dyDescent="0.2">
      <c r="A7" s="1097"/>
      <c r="B7" s="1155"/>
      <c r="C7" s="1113"/>
      <c r="D7" s="1113"/>
      <c r="E7" s="1116"/>
      <c r="F7" s="1116"/>
      <c r="G7" s="1116"/>
      <c r="H7" s="1116"/>
      <c r="I7" s="1116"/>
      <c r="J7" s="1116"/>
      <c r="K7" s="1116"/>
      <c r="L7" s="1116"/>
      <c r="M7" s="1116"/>
      <c r="N7" s="1116"/>
      <c r="O7" s="1116"/>
      <c r="P7" s="1116"/>
      <c r="Q7" s="1116"/>
      <c r="R7" s="1116"/>
      <c r="S7" s="1116"/>
      <c r="T7" s="1116"/>
      <c r="U7" s="1116"/>
      <c r="V7" s="1116"/>
      <c r="W7" s="1116"/>
      <c r="X7" s="1116"/>
      <c r="Y7" s="1116"/>
      <c r="Z7" s="1116"/>
      <c r="AA7" s="1116"/>
      <c r="AB7" s="1116"/>
      <c r="AC7" s="1116"/>
      <c r="AD7" s="1116"/>
      <c r="AE7" s="1116"/>
      <c r="AF7" s="1114"/>
      <c r="AG7" s="1102"/>
    </row>
    <row r="8" spans="1:33" s="1134" customFormat="1" ht="13.5" hidden="1" customHeight="1" x14ac:dyDescent="0.2">
      <c r="A8" s="1133"/>
      <c r="B8" s="1157"/>
      <c r="C8" s="2217"/>
      <c r="D8" s="2217"/>
      <c r="E8" s="1158"/>
      <c r="F8" s="1158"/>
      <c r="G8" s="1158"/>
      <c r="H8" s="1158"/>
      <c r="I8" s="1158"/>
      <c r="J8" s="1158"/>
      <c r="K8" s="1158"/>
      <c r="L8" s="1158"/>
      <c r="M8" s="1158"/>
      <c r="N8" s="1158"/>
      <c r="O8" s="1158"/>
      <c r="P8" s="1158"/>
      <c r="Q8" s="1158"/>
      <c r="R8" s="1158"/>
      <c r="S8" s="1158"/>
      <c r="T8" s="1158"/>
      <c r="U8" s="1158"/>
      <c r="V8" s="1158"/>
      <c r="W8" s="1158"/>
      <c r="X8" s="1158"/>
      <c r="Y8" s="1158"/>
      <c r="Z8" s="1158"/>
      <c r="AA8" s="1158"/>
      <c r="AB8" s="1158"/>
      <c r="AC8" s="1158"/>
      <c r="AD8" s="1158"/>
      <c r="AE8" s="1158"/>
      <c r="AF8" s="1159"/>
      <c r="AG8" s="1129"/>
    </row>
    <row r="9" spans="1:33" s="1134" customFormat="1" ht="6" hidden="1" customHeight="1" x14ac:dyDescent="0.2">
      <c r="A9" s="1133"/>
      <c r="B9" s="1157"/>
      <c r="C9" s="1130"/>
      <c r="D9" s="1130"/>
      <c r="E9" s="1160"/>
      <c r="F9" s="1160"/>
      <c r="G9" s="1160"/>
      <c r="H9" s="1160"/>
      <c r="I9" s="1160"/>
      <c r="J9" s="1160"/>
      <c r="K9" s="1160"/>
      <c r="L9" s="1160"/>
      <c r="M9" s="1160"/>
      <c r="N9" s="1160"/>
      <c r="O9" s="1160"/>
      <c r="P9" s="1160"/>
      <c r="Q9" s="1160"/>
      <c r="R9" s="1160"/>
      <c r="S9" s="1160"/>
      <c r="T9" s="1160"/>
      <c r="U9" s="1160"/>
      <c r="V9" s="1160"/>
      <c r="W9" s="1160"/>
      <c r="X9" s="1160"/>
      <c r="Y9" s="1160"/>
      <c r="Z9" s="1160"/>
      <c r="AA9" s="1160"/>
      <c r="AB9" s="1160"/>
      <c r="AC9" s="1160"/>
      <c r="AD9" s="1160"/>
      <c r="AE9" s="1160"/>
      <c r="AF9" s="1159"/>
      <c r="AG9" s="1129"/>
    </row>
    <row r="10" spans="1:33" s="1123" customFormat="1" ht="15" customHeight="1" x14ac:dyDescent="0.2">
      <c r="A10" s="1122"/>
      <c r="B10" s="1161"/>
      <c r="C10" s="1119"/>
      <c r="D10" s="1120"/>
      <c r="E10" s="1115"/>
      <c r="F10" s="1115"/>
      <c r="G10" s="1115"/>
      <c r="H10" s="1115"/>
      <c r="I10" s="1115"/>
      <c r="J10" s="1115"/>
      <c r="K10" s="1115"/>
      <c r="L10" s="1115"/>
      <c r="M10" s="1115"/>
      <c r="N10" s="1115"/>
      <c r="O10" s="1115"/>
      <c r="P10" s="1115"/>
      <c r="Q10" s="1115"/>
      <c r="R10" s="1115"/>
      <c r="S10" s="1115"/>
      <c r="T10" s="1115"/>
      <c r="U10" s="1115"/>
      <c r="V10" s="1115"/>
      <c r="W10" s="1115"/>
      <c r="X10" s="1115"/>
      <c r="Y10" s="1115"/>
      <c r="Z10" s="1115"/>
      <c r="AA10" s="1115"/>
      <c r="AB10" s="1115"/>
      <c r="AC10" s="1115"/>
      <c r="AD10" s="1115"/>
      <c r="AE10" s="1115"/>
      <c r="AF10" s="1162"/>
      <c r="AG10" s="1118"/>
    </row>
    <row r="11" spans="1:33" ht="12" customHeight="1" x14ac:dyDescent="0.2">
      <c r="A11" s="1097"/>
      <c r="B11" s="1155"/>
      <c r="C11" s="58"/>
      <c r="D11" s="1124"/>
      <c r="E11" s="1125"/>
      <c r="F11" s="1125"/>
      <c r="G11" s="1125"/>
      <c r="H11" s="1125"/>
      <c r="I11" s="1125"/>
      <c r="J11" s="1125"/>
      <c r="K11" s="1125"/>
      <c r="L11" s="1125"/>
      <c r="M11" s="1125"/>
      <c r="N11" s="1125"/>
      <c r="O11" s="1125"/>
      <c r="P11" s="1125"/>
      <c r="Q11" s="1125"/>
      <c r="R11" s="1125"/>
      <c r="S11" s="1125"/>
      <c r="T11" s="1125"/>
      <c r="U11" s="1125"/>
      <c r="V11" s="1125"/>
      <c r="W11" s="1125"/>
      <c r="X11" s="1125"/>
      <c r="Y11" s="1125"/>
      <c r="Z11" s="1125"/>
      <c r="AA11" s="1125"/>
      <c r="AB11" s="1126"/>
      <c r="AC11" s="1125"/>
      <c r="AD11" s="1126"/>
      <c r="AE11" s="1125"/>
      <c r="AF11" s="1114"/>
      <c r="AG11" s="1102"/>
    </row>
    <row r="12" spans="1:33" ht="12" customHeight="1" x14ac:dyDescent="0.2">
      <c r="A12" s="1097"/>
      <c r="B12" s="1155"/>
      <c r="C12" s="58"/>
      <c r="D12" s="1124"/>
      <c r="E12" s="1125"/>
      <c r="F12" s="1125"/>
      <c r="G12" s="1125"/>
      <c r="H12" s="1125"/>
      <c r="I12" s="1125"/>
      <c r="J12" s="1125"/>
      <c r="K12" s="1125"/>
      <c r="L12" s="1125"/>
      <c r="M12" s="1125"/>
      <c r="N12" s="1125"/>
      <c r="O12" s="1125"/>
      <c r="P12" s="1125"/>
      <c r="Q12" s="1125"/>
      <c r="R12" s="1125"/>
      <c r="S12" s="1125"/>
      <c r="T12" s="1125"/>
      <c r="U12" s="1125"/>
      <c r="V12" s="1125"/>
      <c r="W12" s="1125"/>
      <c r="X12" s="1125"/>
      <c r="Y12" s="1125"/>
      <c r="Z12" s="1125"/>
      <c r="AA12" s="1125"/>
      <c r="AB12" s="1126"/>
      <c r="AC12" s="1125"/>
      <c r="AD12" s="1126"/>
      <c r="AE12" s="1125"/>
      <c r="AF12" s="1114"/>
      <c r="AG12" s="1102"/>
    </row>
    <row r="13" spans="1:33" ht="12" customHeight="1" x14ac:dyDescent="0.2">
      <c r="A13" s="1097"/>
      <c r="B13" s="1155"/>
      <c r="C13" s="58"/>
      <c r="D13" s="1124"/>
      <c r="E13" s="1125"/>
      <c r="F13" s="1125"/>
      <c r="G13" s="1125"/>
      <c r="H13" s="1125"/>
      <c r="I13" s="1125"/>
      <c r="J13" s="1125"/>
      <c r="K13" s="1125"/>
      <c r="L13" s="1125"/>
      <c r="M13" s="1125"/>
      <c r="N13" s="1125"/>
      <c r="O13" s="1125"/>
      <c r="P13" s="1125"/>
      <c r="Q13" s="1125"/>
      <c r="R13" s="1125"/>
      <c r="S13" s="1125"/>
      <c r="T13" s="1125"/>
      <c r="U13" s="1125"/>
      <c r="V13" s="1125"/>
      <c r="W13" s="1125"/>
      <c r="X13" s="1125"/>
      <c r="Y13" s="1125"/>
      <c r="Z13" s="1125"/>
      <c r="AA13" s="1125"/>
      <c r="AB13" s="1126"/>
      <c r="AC13" s="1125"/>
      <c r="AD13" s="1126"/>
      <c r="AE13" s="1125"/>
      <c r="AF13" s="1114"/>
      <c r="AG13" s="1102"/>
    </row>
    <row r="14" spans="1:33" ht="12" customHeight="1" x14ac:dyDescent="0.2">
      <c r="A14" s="1097"/>
      <c r="B14" s="1155"/>
      <c r="C14" s="58"/>
      <c r="D14" s="1124"/>
      <c r="E14" s="1125"/>
      <c r="F14" s="1125"/>
      <c r="G14" s="1125"/>
      <c r="H14" s="1125"/>
      <c r="I14" s="1125"/>
      <c r="J14" s="1125"/>
      <c r="K14" s="1125"/>
      <c r="L14" s="1125"/>
      <c r="M14" s="1125"/>
      <c r="N14" s="1125"/>
      <c r="O14" s="1125"/>
      <c r="P14" s="1125"/>
      <c r="Q14" s="1125"/>
      <c r="R14" s="1125"/>
      <c r="S14" s="1125"/>
      <c r="T14" s="1125"/>
      <c r="U14" s="1125"/>
      <c r="V14" s="1125"/>
      <c r="W14" s="1125"/>
      <c r="X14" s="1125"/>
      <c r="Y14" s="1125"/>
      <c r="Z14" s="1125"/>
      <c r="AA14" s="1125"/>
      <c r="AB14" s="1126"/>
      <c r="AC14" s="1125"/>
      <c r="AD14" s="1126"/>
      <c r="AE14" s="1125"/>
      <c r="AF14" s="1114"/>
      <c r="AG14" s="1102"/>
    </row>
    <row r="15" spans="1:33" ht="12" customHeight="1" x14ac:dyDescent="0.2">
      <c r="A15" s="1097"/>
      <c r="B15" s="1155"/>
      <c r="C15" s="58"/>
      <c r="D15" s="1124"/>
      <c r="E15" s="1125"/>
      <c r="F15" s="1125"/>
      <c r="G15" s="1125"/>
      <c r="H15" s="1125"/>
      <c r="I15" s="1125"/>
      <c r="J15" s="1125"/>
      <c r="K15" s="1125"/>
      <c r="L15" s="1125"/>
      <c r="M15" s="1125"/>
      <c r="N15" s="1125"/>
      <c r="O15" s="1125"/>
      <c r="P15" s="1125"/>
      <c r="Q15" s="1125"/>
      <c r="R15" s="1125"/>
      <c r="S15" s="1125"/>
      <c r="T15" s="1125"/>
      <c r="U15" s="1125"/>
      <c r="V15" s="1125"/>
      <c r="W15" s="1125"/>
      <c r="X15" s="1125"/>
      <c r="Y15" s="1125"/>
      <c r="Z15" s="1125"/>
      <c r="AA15" s="1125"/>
      <c r="AB15" s="1126"/>
      <c r="AC15" s="1125"/>
      <c r="AD15" s="1126"/>
      <c r="AE15" s="1125"/>
      <c r="AF15" s="1114"/>
      <c r="AG15" s="1102"/>
    </row>
    <row r="16" spans="1:33" ht="12" customHeight="1" x14ac:dyDescent="0.2">
      <c r="A16" s="1097"/>
      <c r="B16" s="1155"/>
      <c r="C16" s="58"/>
      <c r="D16" s="1124"/>
      <c r="E16" s="1125"/>
      <c r="F16" s="1125"/>
      <c r="G16" s="1125"/>
      <c r="H16" s="1125"/>
      <c r="I16" s="1125"/>
      <c r="J16" s="1125"/>
      <c r="K16" s="1125"/>
      <c r="L16" s="1125"/>
      <c r="M16" s="1125"/>
      <c r="N16" s="1125"/>
      <c r="O16" s="1125"/>
      <c r="P16" s="1125"/>
      <c r="Q16" s="1125"/>
      <c r="R16" s="1125"/>
      <c r="S16" s="1125"/>
      <c r="T16" s="1125"/>
      <c r="U16" s="1125"/>
      <c r="V16" s="1125"/>
      <c r="W16" s="1125"/>
      <c r="X16" s="1125"/>
      <c r="Y16" s="1125"/>
      <c r="Z16" s="1125"/>
      <c r="AA16" s="1125"/>
      <c r="AB16" s="1126"/>
      <c r="AC16" s="1125"/>
      <c r="AD16" s="1126"/>
      <c r="AE16" s="1125"/>
      <c r="AF16" s="1114"/>
      <c r="AG16" s="1102"/>
    </row>
    <row r="17" spans="1:33" ht="12" customHeight="1" x14ac:dyDescent="0.2">
      <c r="A17" s="1097"/>
      <c r="B17" s="1155"/>
      <c r="C17" s="58"/>
      <c r="D17" s="1124"/>
      <c r="E17" s="1125"/>
      <c r="F17" s="1125"/>
      <c r="G17" s="1125"/>
      <c r="H17" s="1125"/>
      <c r="I17" s="1125"/>
      <c r="J17" s="1125"/>
      <c r="K17" s="1125"/>
      <c r="L17" s="1125"/>
      <c r="M17" s="1125"/>
      <c r="N17" s="1125"/>
      <c r="O17" s="1125"/>
      <c r="P17" s="1125"/>
      <c r="Q17" s="1125"/>
      <c r="R17" s="1125"/>
      <c r="S17" s="1125"/>
      <c r="T17" s="1125"/>
      <c r="U17" s="1125"/>
      <c r="V17" s="1125"/>
      <c r="W17" s="1125"/>
      <c r="X17" s="1125"/>
      <c r="Y17" s="1125"/>
      <c r="Z17" s="1125"/>
      <c r="AA17" s="1125"/>
      <c r="AB17" s="1126"/>
      <c r="AC17" s="1125"/>
      <c r="AD17" s="1126"/>
      <c r="AE17" s="1125"/>
      <c r="AF17" s="1114"/>
      <c r="AG17" s="1102"/>
    </row>
    <row r="18" spans="1:33" ht="12" customHeight="1" x14ac:dyDescent="0.2">
      <c r="A18" s="1097"/>
      <c r="B18" s="1155"/>
      <c r="C18" s="58"/>
      <c r="D18" s="1124"/>
      <c r="E18" s="1125"/>
      <c r="F18" s="1125"/>
      <c r="G18" s="1125"/>
      <c r="H18" s="1125"/>
      <c r="I18" s="1125"/>
      <c r="J18" s="1125"/>
      <c r="K18" s="1125"/>
      <c r="L18" s="1125"/>
      <c r="M18" s="1125"/>
      <c r="N18" s="1125"/>
      <c r="O18" s="1125"/>
      <c r="P18" s="1125"/>
      <c r="Q18" s="1125"/>
      <c r="R18" s="1125"/>
      <c r="S18" s="1125"/>
      <c r="T18" s="1125"/>
      <c r="U18" s="1125"/>
      <c r="V18" s="1125"/>
      <c r="W18" s="1125"/>
      <c r="X18" s="1125"/>
      <c r="Y18" s="1125"/>
      <c r="Z18" s="1125"/>
      <c r="AA18" s="1125"/>
      <c r="AB18" s="1126"/>
      <c r="AC18" s="1125"/>
      <c r="AD18" s="1126"/>
      <c r="AE18" s="1125"/>
      <c r="AF18" s="1114"/>
      <c r="AG18" s="1102"/>
    </row>
    <row r="19" spans="1:33" ht="12" customHeight="1" x14ac:dyDescent="0.2">
      <c r="A19" s="1097"/>
      <c r="B19" s="1155"/>
      <c r="C19" s="58"/>
      <c r="D19" s="1124"/>
      <c r="E19" s="1125"/>
      <c r="F19" s="1125"/>
      <c r="G19" s="1125"/>
      <c r="H19" s="1125"/>
      <c r="I19" s="1125"/>
      <c r="J19" s="1125"/>
      <c r="K19" s="1125"/>
      <c r="L19" s="1125"/>
      <c r="M19" s="1125"/>
      <c r="N19" s="1125"/>
      <c r="O19" s="1125"/>
      <c r="P19" s="1125"/>
      <c r="Q19" s="1125"/>
      <c r="R19" s="1125"/>
      <c r="S19" s="1125"/>
      <c r="T19" s="1125"/>
      <c r="U19" s="1125"/>
      <c r="V19" s="1125"/>
      <c r="W19" s="1125"/>
      <c r="X19" s="1125"/>
      <c r="Y19" s="1125"/>
      <c r="Z19" s="1125"/>
      <c r="AA19" s="1125"/>
      <c r="AB19" s="1126"/>
      <c r="AC19" s="1125"/>
      <c r="AD19" s="1126"/>
      <c r="AE19" s="1125"/>
      <c r="AF19" s="1114"/>
      <c r="AG19" s="1102"/>
    </row>
    <row r="20" spans="1:33" ht="12" customHeight="1" x14ac:dyDescent="0.2">
      <c r="A20" s="1097"/>
      <c r="B20" s="1155"/>
      <c r="C20" s="58"/>
      <c r="D20" s="1124"/>
      <c r="E20" s="1125"/>
      <c r="F20" s="1125"/>
      <c r="G20" s="1125"/>
      <c r="H20" s="1125"/>
      <c r="I20" s="1125"/>
      <c r="J20" s="1125"/>
      <c r="K20" s="1125"/>
      <c r="L20" s="1125"/>
      <c r="M20" s="1125"/>
      <c r="N20" s="1125"/>
      <c r="O20" s="1125"/>
      <c r="P20" s="1125"/>
      <c r="Q20" s="1125"/>
      <c r="R20" s="1125"/>
      <c r="S20" s="1125"/>
      <c r="T20" s="1125"/>
      <c r="U20" s="1125"/>
      <c r="V20" s="1125"/>
      <c r="W20" s="1125"/>
      <c r="X20" s="1125"/>
      <c r="Y20" s="1125"/>
      <c r="Z20" s="1125"/>
      <c r="AA20" s="1125"/>
      <c r="AB20" s="1126"/>
      <c r="AC20" s="1125"/>
      <c r="AD20" s="1126"/>
      <c r="AE20" s="1125"/>
      <c r="AF20" s="1114"/>
      <c r="AG20" s="1102"/>
    </row>
    <row r="21" spans="1:33" ht="12" customHeight="1" x14ac:dyDescent="0.2">
      <c r="A21" s="1097"/>
      <c r="B21" s="1155"/>
      <c r="C21" s="58"/>
      <c r="D21" s="1124"/>
      <c r="E21" s="1125"/>
      <c r="F21" s="1125"/>
      <c r="G21" s="1125"/>
      <c r="H21" s="1125"/>
      <c r="I21" s="1125"/>
      <c r="J21" s="1125"/>
      <c r="K21" s="1125"/>
      <c r="L21" s="1125"/>
      <c r="M21" s="1125"/>
      <c r="N21" s="1125"/>
      <c r="O21" s="1125"/>
      <c r="P21" s="1125"/>
      <c r="Q21" s="1125"/>
      <c r="R21" s="1125"/>
      <c r="S21" s="1125"/>
      <c r="T21" s="1125"/>
      <c r="U21" s="1125"/>
      <c r="V21" s="1125"/>
      <c r="W21" s="1125"/>
      <c r="X21" s="1125"/>
      <c r="Y21" s="1125"/>
      <c r="Z21" s="1125"/>
      <c r="AA21" s="1125"/>
      <c r="AB21" s="1126"/>
      <c r="AC21" s="1125"/>
      <c r="AD21" s="1126"/>
      <c r="AE21" s="1125"/>
      <c r="AF21" s="1114"/>
      <c r="AG21" s="1102"/>
    </row>
    <row r="22" spans="1:33" ht="12" customHeight="1" x14ac:dyDescent="0.2">
      <c r="A22" s="1097"/>
      <c r="B22" s="1155"/>
      <c r="C22" s="58"/>
      <c r="D22" s="1124"/>
      <c r="E22" s="1125"/>
      <c r="F22" s="1125"/>
      <c r="G22" s="1125"/>
      <c r="H22" s="1125"/>
      <c r="I22" s="1125"/>
      <c r="J22" s="1125"/>
      <c r="K22" s="1125"/>
      <c r="L22" s="1125"/>
      <c r="M22" s="1125"/>
      <c r="N22" s="1125"/>
      <c r="O22" s="1125"/>
      <c r="P22" s="1125"/>
      <c r="Q22" s="1125"/>
      <c r="R22" s="1125"/>
      <c r="S22" s="1125"/>
      <c r="T22" s="1125"/>
      <c r="U22" s="1125"/>
      <c r="V22" s="1125"/>
      <c r="W22" s="1125"/>
      <c r="X22" s="1125"/>
      <c r="Y22" s="1125"/>
      <c r="Z22" s="1125"/>
      <c r="AA22" s="1125"/>
      <c r="AB22" s="1126"/>
      <c r="AC22" s="1125"/>
      <c r="AD22" s="1126"/>
      <c r="AE22" s="1125"/>
      <c r="AF22" s="1114"/>
      <c r="AG22" s="1102"/>
    </row>
    <row r="23" spans="1:33" ht="12" customHeight="1" x14ac:dyDescent="0.2">
      <c r="A23" s="1097"/>
      <c r="B23" s="1155"/>
      <c r="C23" s="58"/>
      <c r="D23" s="1124"/>
      <c r="E23" s="1125"/>
      <c r="F23" s="1125"/>
      <c r="G23" s="1125"/>
      <c r="H23" s="1125"/>
      <c r="I23" s="1125"/>
      <c r="J23" s="1125"/>
      <c r="K23" s="1125"/>
      <c r="L23" s="1125"/>
      <c r="M23" s="1125"/>
      <c r="N23" s="1125"/>
      <c r="O23" s="1125"/>
      <c r="P23" s="1125"/>
      <c r="Q23" s="1125"/>
      <c r="R23" s="1125"/>
      <c r="S23" s="1125"/>
      <c r="T23" s="1125"/>
      <c r="U23" s="1125"/>
      <c r="V23" s="1125"/>
      <c r="W23" s="1125"/>
      <c r="X23" s="1125"/>
      <c r="Y23" s="1125"/>
      <c r="Z23" s="1125"/>
      <c r="AA23" s="1125"/>
      <c r="AB23" s="1126"/>
      <c r="AC23" s="1125"/>
      <c r="AD23" s="1126"/>
      <c r="AE23" s="1125"/>
      <c r="AF23" s="1114"/>
      <c r="AG23" s="1102"/>
    </row>
    <row r="24" spans="1:33" ht="12" customHeight="1" x14ac:dyDescent="0.2">
      <c r="A24" s="1097"/>
      <c r="B24" s="1155"/>
      <c r="C24" s="58"/>
      <c r="D24" s="1124"/>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6"/>
      <c r="AC24" s="1125"/>
      <c r="AD24" s="1126"/>
      <c r="AE24" s="1125"/>
      <c r="AF24" s="1114"/>
      <c r="AG24" s="1102"/>
    </row>
    <row r="25" spans="1:33" ht="12" customHeight="1" x14ac:dyDescent="0.2">
      <c r="A25" s="1097"/>
      <c r="B25" s="1155"/>
      <c r="C25" s="58"/>
      <c r="D25" s="1124"/>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6"/>
      <c r="AC25" s="1125"/>
      <c r="AD25" s="1126"/>
      <c r="AE25" s="1125"/>
      <c r="AF25" s="1114"/>
      <c r="AG25" s="1102"/>
    </row>
    <row r="26" spans="1:33" ht="12" customHeight="1" x14ac:dyDescent="0.2">
      <c r="A26" s="1097"/>
      <c r="B26" s="1155"/>
      <c r="C26" s="58"/>
      <c r="D26" s="1124"/>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6"/>
      <c r="AC26" s="1125"/>
      <c r="AD26" s="1126"/>
      <c r="AE26" s="1125"/>
      <c r="AF26" s="1114"/>
      <c r="AG26" s="1102"/>
    </row>
    <row r="27" spans="1:33" ht="12" customHeight="1" x14ac:dyDescent="0.2">
      <c r="A27" s="1097"/>
      <c r="B27" s="1155"/>
      <c r="C27" s="58"/>
      <c r="D27" s="1124"/>
      <c r="E27" s="1125"/>
      <c r="F27" s="1125"/>
      <c r="G27" s="1125"/>
      <c r="H27" s="1125"/>
      <c r="I27" s="1125"/>
      <c r="J27" s="1125"/>
      <c r="K27" s="1125"/>
      <c r="L27" s="1125"/>
      <c r="M27" s="1125"/>
      <c r="N27" s="1125"/>
      <c r="O27" s="1125"/>
      <c r="P27" s="1125"/>
      <c r="Q27" s="1125"/>
      <c r="R27" s="1125"/>
      <c r="S27" s="1125"/>
      <c r="T27" s="1125"/>
      <c r="U27" s="1125"/>
      <c r="V27" s="1125"/>
      <c r="W27" s="1125"/>
      <c r="X27" s="1125"/>
      <c r="Y27" s="1125"/>
      <c r="Z27" s="1125"/>
      <c r="AA27" s="1125"/>
      <c r="AB27" s="1126"/>
      <c r="AC27" s="1125"/>
      <c r="AD27" s="1126"/>
      <c r="AE27" s="1125"/>
      <c r="AF27" s="1114"/>
      <c r="AG27" s="1102"/>
    </row>
    <row r="28" spans="1:33" ht="12" customHeight="1" x14ac:dyDescent="0.2">
      <c r="A28" s="1097"/>
      <c r="B28" s="1155"/>
      <c r="C28" s="58"/>
      <c r="D28" s="1124"/>
      <c r="E28" s="1125"/>
      <c r="F28" s="1125"/>
      <c r="G28" s="1125"/>
      <c r="H28" s="1125"/>
      <c r="I28" s="1125"/>
      <c r="J28" s="1125"/>
      <c r="K28" s="1125"/>
      <c r="L28" s="1125"/>
      <c r="M28" s="1125"/>
      <c r="N28" s="1125"/>
      <c r="O28" s="1125"/>
      <c r="P28" s="1125"/>
      <c r="Q28" s="1125"/>
      <c r="R28" s="1125"/>
      <c r="S28" s="1125"/>
      <c r="T28" s="1125"/>
      <c r="U28" s="1125"/>
      <c r="V28" s="1125"/>
      <c r="W28" s="1125"/>
      <c r="X28" s="1125"/>
      <c r="Y28" s="1125"/>
      <c r="Z28" s="1125"/>
      <c r="AA28" s="1125"/>
      <c r="AB28" s="1126"/>
      <c r="AC28" s="1125"/>
      <c r="AD28" s="1126"/>
      <c r="AE28" s="1125"/>
      <c r="AF28" s="1114"/>
      <c r="AG28" s="1102"/>
    </row>
    <row r="29" spans="1:33" ht="12" customHeight="1" x14ac:dyDescent="0.2">
      <c r="A29" s="1097"/>
      <c r="B29" s="1155"/>
      <c r="C29" s="58"/>
      <c r="D29" s="1124"/>
      <c r="E29" s="1125"/>
      <c r="F29" s="1125"/>
      <c r="G29" s="1125"/>
      <c r="H29" s="1125"/>
      <c r="I29" s="1125"/>
      <c r="J29" s="1125"/>
      <c r="K29" s="1125"/>
      <c r="L29" s="1125"/>
      <c r="M29" s="1125"/>
      <c r="N29" s="1125"/>
      <c r="O29" s="1125"/>
      <c r="P29" s="1125"/>
      <c r="Q29" s="1125"/>
      <c r="R29" s="1125"/>
      <c r="S29" s="1125"/>
      <c r="T29" s="1125"/>
      <c r="U29" s="1125"/>
      <c r="V29" s="1125"/>
      <c r="W29" s="1125"/>
      <c r="X29" s="1125"/>
      <c r="Y29" s="1125"/>
      <c r="Z29" s="1125"/>
      <c r="AA29" s="1125"/>
      <c r="AB29" s="1126"/>
      <c r="AC29" s="1125"/>
      <c r="AD29" s="1126"/>
      <c r="AE29" s="1125"/>
      <c r="AF29" s="1114"/>
      <c r="AG29" s="1102"/>
    </row>
    <row r="30" spans="1:33" ht="12" customHeight="1" x14ac:dyDescent="0.2">
      <c r="A30" s="1097"/>
      <c r="B30" s="1155"/>
      <c r="C30" s="58"/>
      <c r="D30" s="1124"/>
      <c r="E30" s="1125"/>
      <c r="F30" s="1125"/>
      <c r="G30" s="1125"/>
      <c r="H30" s="1125"/>
      <c r="I30" s="1125"/>
      <c r="J30" s="1125"/>
      <c r="K30" s="1125"/>
      <c r="L30" s="1125"/>
      <c r="M30" s="1125"/>
      <c r="N30" s="1125"/>
      <c r="O30" s="1125"/>
      <c r="P30" s="1125"/>
      <c r="Q30" s="1125"/>
      <c r="R30" s="1125"/>
      <c r="S30" s="1125"/>
      <c r="T30" s="1125"/>
      <c r="U30" s="1125"/>
      <c r="V30" s="1125"/>
      <c r="W30" s="1125"/>
      <c r="X30" s="1125"/>
      <c r="Y30" s="1125"/>
      <c r="Z30" s="1125"/>
      <c r="AA30" s="1125"/>
      <c r="AB30" s="1126"/>
      <c r="AC30" s="1125"/>
      <c r="AD30" s="1126"/>
      <c r="AE30" s="1125"/>
      <c r="AF30" s="1114"/>
      <c r="AG30" s="1102"/>
    </row>
    <row r="31" spans="1:33" x14ac:dyDescent="0.2">
      <c r="A31" s="1097"/>
      <c r="B31" s="1155"/>
      <c r="C31" s="58"/>
      <c r="D31" s="1124"/>
      <c r="E31" s="1124"/>
      <c r="F31" s="1124"/>
      <c r="G31" s="1124"/>
      <c r="H31" s="1124"/>
      <c r="I31" s="1124"/>
      <c r="J31" s="1124"/>
      <c r="K31" s="1124"/>
      <c r="L31" s="1124"/>
      <c r="M31" s="1124"/>
      <c r="N31" s="1124"/>
      <c r="O31" s="1124"/>
      <c r="P31" s="1124"/>
      <c r="Q31" s="1124"/>
      <c r="R31" s="11"/>
      <c r="S31" s="11"/>
      <c r="T31" s="11"/>
      <c r="U31" s="11"/>
      <c r="V31" s="18"/>
      <c r="W31" s="11"/>
      <c r="X31" s="11"/>
      <c r="Y31" s="11"/>
      <c r="Z31" s="11"/>
      <c r="AA31" s="11"/>
      <c r="AB31" s="11"/>
      <c r="AC31" s="11"/>
      <c r="AD31" s="11"/>
      <c r="AE31" s="11"/>
      <c r="AF31" s="1114"/>
      <c r="AG31" s="1102"/>
    </row>
    <row r="32" spans="1:33" x14ac:dyDescent="0.2">
      <c r="A32" s="1097"/>
      <c r="B32" s="1155"/>
      <c r="C32" s="52"/>
      <c r="D32" s="1124"/>
      <c r="E32" s="1124"/>
      <c r="F32" s="1124"/>
      <c r="G32" s="1124"/>
      <c r="H32" s="1124"/>
      <c r="I32" s="1124"/>
      <c r="J32" s="1124"/>
      <c r="K32" s="1124"/>
      <c r="L32" s="1124"/>
      <c r="M32" s="1124"/>
      <c r="N32" s="1124"/>
      <c r="O32" s="1124"/>
      <c r="P32" s="1124"/>
      <c r="Q32" s="1124"/>
      <c r="R32" s="11"/>
      <c r="S32" s="11"/>
      <c r="T32" s="11"/>
      <c r="U32" s="11"/>
      <c r="V32" s="18"/>
      <c r="W32" s="11"/>
      <c r="X32" s="11"/>
      <c r="Y32" s="11"/>
      <c r="Z32" s="11"/>
      <c r="AA32" s="11"/>
      <c r="AB32" s="11"/>
      <c r="AC32" s="11"/>
      <c r="AD32" s="11"/>
      <c r="AE32" s="11"/>
      <c r="AF32" s="1114"/>
      <c r="AG32" s="1102"/>
    </row>
    <row r="33" spans="1:33" x14ac:dyDescent="0.2">
      <c r="A33" s="1097"/>
      <c r="B33" s="1155"/>
      <c r="C33" s="1127"/>
      <c r="D33" s="1127"/>
      <c r="E33" s="1127"/>
      <c r="F33" s="1127"/>
      <c r="G33" s="1127"/>
      <c r="H33" s="1127"/>
      <c r="I33" s="1127"/>
      <c r="J33" s="1124"/>
      <c r="K33" s="1124"/>
      <c r="L33" s="1124"/>
      <c r="M33" s="1124"/>
      <c r="N33" s="1124"/>
      <c r="O33" s="1124"/>
      <c r="P33" s="1124"/>
      <c r="Q33" s="1124"/>
      <c r="R33" s="11"/>
      <c r="S33" s="11"/>
      <c r="T33" s="11"/>
      <c r="U33" s="11"/>
      <c r="V33" s="18"/>
      <c r="W33" s="11"/>
      <c r="X33" s="11"/>
      <c r="Y33" s="11"/>
      <c r="Z33" s="11"/>
      <c r="AA33" s="11"/>
      <c r="AB33" s="11"/>
      <c r="AC33" s="11"/>
      <c r="AD33" s="11"/>
      <c r="AE33" s="11"/>
      <c r="AF33" s="1114"/>
      <c r="AG33" s="1102"/>
    </row>
    <row r="34" spans="1:33" ht="12.75" customHeight="1" x14ac:dyDescent="0.2">
      <c r="A34" s="1097"/>
      <c r="B34" s="1155"/>
      <c r="C34" s="58"/>
      <c r="D34" s="1124"/>
      <c r="E34" s="1124"/>
      <c r="F34" s="1124"/>
      <c r="G34" s="1124"/>
      <c r="H34" s="1124"/>
      <c r="I34" s="1124"/>
      <c r="J34" s="1124"/>
      <c r="K34" s="1124"/>
      <c r="L34" s="1124"/>
      <c r="M34" s="1124"/>
      <c r="N34" s="1124"/>
      <c r="O34" s="1124"/>
      <c r="P34" s="1124"/>
      <c r="Q34" s="1124"/>
      <c r="R34" s="11"/>
      <c r="S34" s="11"/>
      <c r="T34" s="11"/>
      <c r="U34" s="11"/>
      <c r="V34" s="18"/>
      <c r="W34" s="11"/>
      <c r="X34" s="11"/>
      <c r="Y34" s="11"/>
      <c r="Z34" s="11"/>
      <c r="AA34" s="11"/>
      <c r="AB34" s="11"/>
      <c r="AC34" s="11"/>
      <c r="AD34" s="11"/>
      <c r="AE34" s="11"/>
      <c r="AF34" s="1114"/>
      <c r="AG34" s="1102"/>
    </row>
    <row r="35" spans="1:33" ht="12.75" customHeight="1" x14ac:dyDescent="0.2">
      <c r="A35" s="1097"/>
      <c r="B35" s="1155"/>
      <c r="C35" s="58"/>
      <c r="D35" s="1124"/>
      <c r="E35" s="1124"/>
      <c r="F35" s="1124"/>
      <c r="G35" s="1124"/>
      <c r="H35" s="1124"/>
      <c r="I35" s="1124"/>
      <c r="J35" s="1124"/>
      <c r="K35" s="1124"/>
      <c r="L35" s="1124"/>
      <c r="M35" s="1124"/>
      <c r="N35" s="1124"/>
      <c r="O35" s="1124"/>
      <c r="P35" s="1124"/>
      <c r="Q35" s="1124"/>
      <c r="R35" s="11"/>
      <c r="S35" s="11"/>
      <c r="T35" s="11"/>
      <c r="U35" s="11"/>
      <c r="V35" s="18"/>
      <c r="W35" s="11"/>
      <c r="X35" s="11"/>
      <c r="Y35" s="11"/>
      <c r="Z35" s="11"/>
      <c r="AA35" s="11"/>
      <c r="AB35" s="11"/>
      <c r="AC35" s="11"/>
      <c r="AD35" s="11"/>
      <c r="AE35" s="11"/>
      <c r="AF35" s="1114"/>
      <c r="AG35" s="1102"/>
    </row>
    <row r="36" spans="1:33" ht="15.75" customHeight="1" x14ac:dyDescent="0.2">
      <c r="A36" s="1097"/>
      <c r="B36" s="1155"/>
      <c r="C36" s="58"/>
      <c r="D36" s="1124"/>
      <c r="E36" s="1124"/>
      <c r="F36" s="1124"/>
      <c r="G36" s="1124"/>
      <c r="H36" s="1124"/>
      <c r="I36" s="1124"/>
      <c r="J36" s="1124"/>
      <c r="K36" s="1124"/>
      <c r="L36" s="1124"/>
      <c r="M36" s="1124"/>
      <c r="N36" s="1124"/>
      <c r="O36" s="1124"/>
      <c r="P36" s="1124"/>
      <c r="Q36" s="1124"/>
      <c r="R36" s="11"/>
      <c r="S36" s="11"/>
      <c r="T36" s="11"/>
      <c r="U36" s="11"/>
      <c r="V36" s="18"/>
      <c r="W36" s="11"/>
      <c r="X36" s="11"/>
      <c r="Y36" s="11"/>
      <c r="Z36" s="11"/>
      <c r="AA36" s="11"/>
      <c r="AB36" s="11"/>
      <c r="AC36" s="11"/>
      <c r="AD36" s="11"/>
      <c r="AE36" s="11"/>
      <c r="AF36" s="1114"/>
      <c r="AG36" s="1102"/>
    </row>
    <row r="37" spans="1:33" ht="20.25" customHeight="1" x14ac:dyDescent="0.2">
      <c r="A37" s="1097"/>
      <c r="B37" s="1155"/>
      <c r="C37" s="58"/>
      <c r="D37" s="1124"/>
      <c r="E37" s="1124"/>
      <c r="F37" s="1124"/>
      <c r="G37" s="1124"/>
      <c r="H37" s="1124"/>
      <c r="I37" s="1124"/>
      <c r="J37" s="1124"/>
      <c r="K37" s="1124"/>
      <c r="L37" s="1124"/>
      <c r="M37" s="1124"/>
      <c r="N37" s="1124"/>
      <c r="O37" s="1124"/>
      <c r="P37" s="1124"/>
      <c r="Q37" s="1124"/>
      <c r="R37" s="11"/>
      <c r="S37" s="11"/>
      <c r="T37" s="11"/>
      <c r="U37" s="11"/>
      <c r="V37" s="18"/>
      <c r="W37" s="11"/>
      <c r="X37" s="11"/>
      <c r="Y37" s="11"/>
      <c r="Z37" s="11"/>
      <c r="AA37" s="11"/>
      <c r="AB37" s="11"/>
      <c r="AC37" s="11"/>
      <c r="AD37" s="11"/>
      <c r="AE37" s="11"/>
      <c r="AF37" s="1114"/>
      <c r="AG37" s="1102"/>
    </row>
    <row r="38" spans="1:33" ht="15.75" customHeight="1" x14ac:dyDescent="0.2">
      <c r="A38" s="1097"/>
      <c r="B38" s="1155"/>
      <c r="C38" s="58"/>
      <c r="D38" s="1124"/>
      <c r="E38" s="1124"/>
      <c r="F38" s="1124"/>
      <c r="G38" s="1124"/>
      <c r="H38" s="1124"/>
      <c r="I38" s="1124"/>
      <c r="J38" s="1124"/>
      <c r="K38" s="1124"/>
      <c r="L38" s="1124"/>
      <c r="M38" s="1124"/>
      <c r="N38" s="1124"/>
      <c r="O38" s="1124"/>
      <c r="P38" s="1124"/>
      <c r="Q38" s="1124"/>
      <c r="R38" s="11"/>
      <c r="S38" s="11"/>
      <c r="T38" s="11"/>
      <c r="U38" s="11"/>
      <c r="V38" s="18"/>
      <c r="W38" s="11"/>
      <c r="X38" s="11"/>
      <c r="Y38" s="11"/>
      <c r="Z38" s="11"/>
      <c r="AA38" s="11"/>
      <c r="AB38" s="11"/>
      <c r="AC38" s="11"/>
      <c r="AD38" s="11"/>
      <c r="AE38" s="11"/>
      <c r="AF38" s="1114"/>
      <c r="AG38" s="1102"/>
    </row>
    <row r="39" spans="1:33" ht="12.75" customHeight="1" x14ac:dyDescent="0.2">
      <c r="A39" s="1097"/>
      <c r="B39" s="1155"/>
      <c r="C39" s="58"/>
      <c r="D39" s="1124"/>
      <c r="E39" s="1124"/>
      <c r="F39" s="1124"/>
      <c r="G39" s="1124"/>
      <c r="H39" s="1124"/>
      <c r="I39" s="1124"/>
      <c r="J39" s="1124"/>
      <c r="K39" s="1124"/>
      <c r="L39" s="1124"/>
      <c r="M39" s="1124"/>
      <c r="N39" s="1124"/>
      <c r="O39" s="1124"/>
      <c r="P39" s="1124"/>
      <c r="Q39" s="1124"/>
      <c r="R39" s="11"/>
      <c r="S39" s="11"/>
      <c r="T39" s="11"/>
      <c r="U39" s="11"/>
      <c r="V39" s="18"/>
      <c r="W39" s="11"/>
      <c r="X39" s="11"/>
      <c r="Y39" s="11"/>
      <c r="Z39" s="11"/>
      <c r="AA39" s="11"/>
      <c r="AB39" s="11"/>
      <c r="AC39" s="11"/>
      <c r="AD39" s="11"/>
      <c r="AE39" s="11"/>
      <c r="AF39" s="1114"/>
      <c r="AG39" s="1102"/>
    </row>
    <row r="40" spans="1:33" ht="12" customHeight="1" x14ac:dyDescent="0.2">
      <c r="A40" s="1097"/>
      <c r="B40" s="1155"/>
      <c r="C40" s="58"/>
      <c r="D40" s="1124"/>
      <c r="E40" s="1124"/>
      <c r="F40" s="1124"/>
      <c r="G40" s="1124"/>
      <c r="H40" s="1124"/>
      <c r="I40" s="1124"/>
      <c r="J40" s="1124"/>
      <c r="K40" s="1124"/>
      <c r="L40" s="1124"/>
      <c r="M40" s="1124"/>
      <c r="N40" s="1124"/>
      <c r="O40" s="1124"/>
      <c r="P40" s="1124"/>
      <c r="Q40" s="1124"/>
      <c r="R40" s="11"/>
      <c r="S40" s="11"/>
      <c r="T40" s="11"/>
      <c r="U40" s="11"/>
      <c r="V40" s="18"/>
      <c r="W40" s="11"/>
      <c r="X40" s="11"/>
      <c r="Y40" s="11"/>
      <c r="Z40" s="11"/>
      <c r="AA40" s="11"/>
      <c r="AB40" s="11"/>
      <c r="AC40" s="11"/>
      <c r="AD40" s="11"/>
      <c r="AE40" s="11"/>
      <c r="AF40" s="1114"/>
      <c r="AG40" s="1102"/>
    </row>
    <row r="41" spans="1:33" ht="12.75" customHeight="1" x14ac:dyDescent="0.2">
      <c r="A41" s="1097"/>
      <c r="B41" s="1155"/>
      <c r="C41" s="58"/>
      <c r="D41" s="1124"/>
      <c r="E41" s="1124"/>
      <c r="F41" s="1124"/>
      <c r="G41" s="1124"/>
      <c r="H41" s="1124"/>
      <c r="I41" s="1124"/>
      <c r="J41" s="1124"/>
      <c r="K41" s="1124"/>
      <c r="L41" s="1124"/>
      <c r="M41" s="1124"/>
      <c r="N41" s="1124"/>
      <c r="O41" s="1124"/>
      <c r="P41" s="1124"/>
      <c r="Q41" s="1124"/>
      <c r="R41" s="11"/>
      <c r="S41" s="11"/>
      <c r="T41" s="11"/>
      <c r="U41" s="11"/>
      <c r="V41" s="18"/>
      <c r="W41" s="11"/>
      <c r="X41" s="11"/>
      <c r="Y41" s="11"/>
      <c r="Z41" s="11"/>
      <c r="AA41" s="11"/>
      <c r="AB41" s="11"/>
      <c r="AC41" s="11"/>
      <c r="AD41" s="11"/>
      <c r="AE41" s="11"/>
      <c r="AF41" s="1114"/>
      <c r="AG41" s="1102"/>
    </row>
    <row r="42" spans="1:33" ht="12.75" customHeight="1" x14ac:dyDescent="0.2">
      <c r="A42" s="1097"/>
      <c r="B42" s="1155"/>
      <c r="C42" s="58"/>
      <c r="D42" s="1124"/>
      <c r="E42" s="1124"/>
      <c r="F42" s="1124"/>
      <c r="G42" s="1124"/>
      <c r="H42" s="1124"/>
      <c r="I42" s="1124"/>
      <c r="J42" s="1124"/>
      <c r="K42" s="1124"/>
      <c r="L42" s="1124"/>
      <c r="M42" s="1124"/>
      <c r="N42" s="1124"/>
      <c r="O42" s="1124"/>
      <c r="P42" s="1124"/>
      <c r="Q42" s="1124"/>
      <c r="R42" s="11"/>
      <c r="S42" s="11"/>
      <c r="T42" s="11"/>
      <c r="U42" s="11"/>
      <c r="V42" s="18"/>
      <c r="W42" s="11"/>
      <c r="X42" s="11"/>
      <c r="Y42" s="11"/>
      <c r="Z42" s="11"/>
      <c r="AA42" s="11"/>
      <c r="AB42" s="11"/>
      <c r="AC42" s="11"/>
      <c r="AD42" s="11"/>
      <c r="AE42" s="11"/>
      <c r="AF42" s="1114"/>
      <c r="AG42" s="1102"/>
    </row>
    <row r="43" spans="1:33" ht="9" customHeight="1" x14ac:dyDescent="0.2">
      <c r="A43" s="1097"/>
      <c r="B43" s="1155"/>
      <c r="C43" s="58"/>
      <c r="D43" s="1124"/>
      <c r="E43" s="1124"/>
      <c r="F43" s="1124"/>
      <c r="G43" s="1124"/>
      <c r="H43" s="1124"/>
      <c r="I43" s="1124"/>
      <c r="J43" s="1124"/>
      <c r="K43" s="1124"/>
      <c r="L43" s="1124"/>
      <c r="M43" s="1124"/>
      <c r="N43" s="1124"/>
      <c r="O43" s="1124"/>
      <c r="P43" s="1124"/>
      <c r="Q43" s="1124"/>
      <c r="R43" s="11"/>
      <c r="S43" s="11"/>
      <c r="T43" s="11"/>
      <c r="U43" s="11"/>
      <c r="V43" s="18"/>
      <c r="W43" s="11"/>
      <c r="X43" s="11"/>
      <c r="Y43" s="11"/>
      <c r="Z43" s="11"/>
      <c r="AA43" s="11"/>
      <c r="AB43" s="11"/>
      <c r="AC43" s="11"/>
      <c r="AD43" s="11"/>
      <c r="AE43" s="11"/>
      <c r="AF43" s="1114"/>
      <c r="AG43" s="1102"/>
    </row>
    <row r="44" spans="1:33" ht="19.5" customHeight="1" x14ac:dyDescent="0.2">
      <c r="A44" s="1097"/>
      <c r="B44" s="1155"/>
      <c r="C44" s="1102"/>
      <c r="D44" s="1102"/>
      <c r="E44" s="1102"/>
      <c r="F44" s="1102"/>
      <c r="G44" s="1102"/>
      <c r="H44" s="1102"/>
      <c r="I44" s="1102"/>
      <c r="J44" s="1102"/>
      <c r="K44" s="1102"/>
      <c r="L44" s="1102"/>
      <c r="M44" s="1102"/>
      <c r="N44" s="1102"/>
      <c r="O44" s="1102"/>
      <c r="P44" s="1102"/>
      <c r="Q44" s="1102"/>
      <c r="R44" s="1128"/>
      <c r="S44" s="1128"/>
      <c r="T44" s="1102"/>
      <c r="U44" s="1102"/>
      <c r="V44" s="1102"/>
      <c r="W44" s="1102"/>
      <c r="X44" s="1102"/>
      <c r="Y44" s="1102"/>
      <c r="Z44" s="1102"/>
      <c r="AA44" s="1102"/>
      <c r="AB44" s="1105"/>
      <c r="AC44" s="1102"/>
      <c r="AD44" s="1105"/>
      <c r="AE44" s="1102"/>
      <c r="AF44" s="1114"/>
      <c r="AG44" s="1102"/>
    </row>
    <row r="45" spans="1:33" ht="13.5" customHeight="1" x14ac:dyDescent="0.2">
      <c r="A45" s="1097"/>
      <c r="B45" s="1155"/>
      <c r="C45" s="1108"/>
      <c r="D45" s="1109"/>
      <c r="E45" s="1109"/>
      <c r="F45" s="1109"/>
      <c r="G45" s="1109"/>
      <c r="H45" s="1109"/>
      <c r="I45" s="1109"/>
      <c r="J45" s="1109"/>
      <c r="K45" s="1109"/>
      <c r="L45" s="1109"/>
      <c r="M45" s="1109"/>
      <c r="N45" s="1109"/>
      <c r="O45" s="1109"/>
      <c r="P45" s="1109"/>
      <c r="Q45" s="1109"/>
      <c r="R45" s="1110"/>
      <c r="S45" s="1110"/>
      <c r="T45" s="1110"/>
      <c r="U45" s="1110"/>
      <c r="V45" s="1110"/>
      <c r="W45" s="1110"/>
      <c r="X45" s="1110"/>
      <c r="Y45" s="1110"/>
      <c r="Z45" s="1110"/>
      <c r="AA45" s="1110"/>
      <c r="AB45" s="1110"/>
      <c r="AC45" s="1110"/>
      <c r="AD45" s="1110"/>
      <c r="AE45" s="1110"/>
      <c r="AF45" s="1114"/>
      <c r="AG45" s="1102"/>
    </row>
    <row r="46" spans="1:33" ht="3.75" customHeight="1" x14ac:dyDescent="0.2">
      <c r="A46" s="1097"/>
      <c r="B46" s="1155"/>
      <c r="C46" s="1113"/>
      <c r="D46" s="1113"/>
      <c r="E46" s="1113"/>
      <c r="F46" s="1113"/>
      <c r="G46" s="1113"/>
      <c r="H46" s="1113"/>
      <c r="I46" s="1113"/>
      <c r="J46" s="1113"/>
      <c r="K46" s="1113"/>
      <c r="L46" s="1113"/>
      <c r="M46" s="1113"/>
      <c r="N46" s="1113"/>
      <c r="O46" s="1113"/>
      <c r="P46" s="1113"/>
      <c r="Q46" s="1113"/>
      <c r="R46" s="1114"/>
      <c r="S46" s="1114"/>
      <c r="T46" s="1114"/>
      <c r="U46" s="1114"/>
      <c r="V46" s="1114"/>
      <c r="W46" s="1114"/>
      <c r="X46" s="1114"/>
      <c r="Y46" s="1114"/>
      <c r="Z46" s="1114"/>
      <c r="AA46" s="1114"/>
      <c r="AB46" s="1114"/>
      <c r="AC46" s="1114"/>
      <c r="AD46" s="1114"/>
      <c r="AE46" s="1114"/>
      <c r="AF46" s="1114"/>
      <c r="AG46" s="1102"/>
    </row>
    <row r="47" spans="1:33" ht="11.25" customHeight="1" x14ac:dyDescent="0.2">
      <c r="A47" s="1097"/>
      <c r="B47" s="1155"/>
      <c r="C47" s="1113"/>
      <c r="D47" s="1113"/>
      <c r="E47" s="1116"/>
      <c r="F47" s="2215"/>
      <c r="G47" s="2215"/>
      <c r="H47" s="2215"/>
      <c r="I47" s="2215"/>
      <c r="J47" s="2215"/>
      <c r="K47" s="2215"/>
      <c r="L47" s="2215"/>
      <c r="M47" s="2215"/>
      <c r="N47" s="2215"/>
      <c r="O47" s="2215"/>
      <c r="P47" s="2215"/>
      <c r="Q47" s="2215"/>
      <c r="R47" s="2215"/>
      <c r="S47" s="2215"/>
      <c r="T47" s="2215"/>
      <c r="U47" s="2215"/>
      <c r="V47" s="2215"/>
      <c r="W47" s="1116"/>
      <c r="X47" s="2215"/>
      <c r="Y47" s="2215"/>
      <c r="Z47" s="2215"/>
      <c r="AA47" s="2215"/>
      <c r="AB47" s="2215"/>
      <c r="AC47" s="2215"/>
      <c r="AD47" s="2215"/>
      <c r="AE47" s="1116"/>
      <c r="AF47" s="1102"/>
      <c r="AG47" s="1102"/>
    </row>
    <row r="48" spans="1:33" ht="12.75" customHeight="1" x14ac:dyDescent="0.2">
      <c r="A48" s="1097"/>
      <c r="B48" s="1155"/>
      <c r="C48" s="1113"/>
      <c r="D48" s="1113"/>
      <c r="E48" s="1116"/>
      <c r="F48" s="1116"/>
      <c r="G48" s="1116"/>
      <c r="H48" s="1116"/>
      <c r="I48" s="1116"/>
      <c r="J48" s="1116"/>
      <c r="K48" s="1116"/>
      <c r="L48" s="1116"/>
      <c r="M48" s="1116"/>
      <c r="N48" s="1116"/>
      <c r="O48" s="1116"/>
      <c r="P48" s="1116"/>
      <c r="Q48" s="1116"/>
      <c r="R48" s="1116"/>
      <c r="S48" s="1116"/>
      <c r="T48" s="1116"/>
      <c r="U48" s="1116"/>
      <c r="V48" s="1116"/>
      <c r="W48" s="1116"/>
      <c r="X48" s="1116"/>
      <c r="Y48" s="1116"/>
      <c r="Z48" s="1116"/>
      <c r="AA48" s="1116"/>
      <c r="AB48" s="1116"/>
      <c r="AC48" s="1116"/>
      <c r="AD48" s="1116"/>
      <c r="AE48" s="1116"/>
      <c r="AF48" s="1114"/>
      <c r="AG48" s="1102"/>
    </row>
    <row r="49" spans="1:33" ht="6" customHeight="1" x14ac:dyDescent="0.2">
      <c r="A49" s="1097"/>
      <c r="B49" s="1155"/>
      <c r="C49" s="1113"/>
      <c r="D49" s="1113"/>
      <c r="E49" s="1116"/>
      <c r="F49" s="1116"/>
      <c r="G49" s="1116"/>
      <c r="H49" s="1116"/>
      <c r="I49" s="1116"/>
      <c r="J49" s="1116"/>
      <c r="K49" s="1116"/>
      <c r="L49" s="1116"/>
      <c r="M49" s="1116"/>
      <c r="N49" s="1116"/>
      <c r="O49" s="1116"/>
      <c r="P49" s="1116"/>
      <c r="Q49" s="1116"/>
      <c r="R49" s="1116"/>
      <c r="S49" s="1116"/>
      <c r="T49" s="1116"/>
      <c r="U49" s="1116"/>
      <c r="V49" s="1116"/>
      <c r="W49" s="1116"/>
      <c r="X49" s="1116"/>
      <c r="Y49" s="1116"/>
      <c r="Z49" s="1116"/>
      <c r="AA49" s="1116"/>
      <c r="AB49" s="1116"/>
      <c r="AC49" s="1116"/>
      <c r="AD49" s="1116"/>
      <c r="AE49" s="1116"/>
      <c r="AF49" s="1114"/>
      <c r="AG49" s="1102"/>
    </row>
    <row r="50" spans="1:33" s="1134" customFormat="1" ht="12" customHeight="1" x14ac:dyDescent="0.2">
      <c r="A50" s="1133"/>
      <c r="B50" s="1157"/>
      <c r="C50" s="1130"/>
      <c r="D50" s="1127"/>
      <c r="E50" s="1131"/>
      <c r="F50" s="1131"/>
      <c r="G50" s="1131"/>
      <c r="H50" s="1131"/>
      <c r="I50" s="1131"/>
      <c r="J50" s="1131"/>
      <c r="K50" s="1131"/>
      <c r="L50" s="1131"/>
      <c r="M50" s="1131"/>
      <c r="N50" s="1131"/>
      <c r="O50" s="1131"/>
      <c r="P50" s="1131"/>
      <c r="Q50" s="1131"/>
      <c r="R50" s="1131"/>
      <c r="S50" s="1131"/>
      <c r="T50" s="1131"/>
      <c r="U50" s="1131"/>
      <c r="V50" s="1131"/>
      <c r="W50" s="1131"/>
      <c r="X50" s="1131"/>
      <c r="Y50" s="1131"/>
      <c r="Z50" s="1131"/>
      <c r="AA50" s="1131"/>
      <c r="AB50" s="1131"/>
      <c r="AC50" s="1131"/>
      <c r="AD50" s="1131"/>
      <c r="AE50" s="1131"/>
      <c r="AF50" s="1159"/>
      <c r="AG50" s="1129"/>
    </row>
    <row r="51" spans="1:33" ht="12" customHeight="1" x14ac:dyDescent="0.2">
      <c r="A51" s="1097"/>
      <c r="B51" s="1155"/>
      <c r="C51" s="58"/>
      <c r="D51" s="1124"/>
      <c r="E51" s="1125"/>
      <c r="F51" s="1135"/>
      <c r="G51" s="1135"/>
      <c r="H51" s="1135"/>
      <c r="I51" s="1135"/>
      <c r="J51" s="1135"/>
      <c r="K51" s="1135"/>
      <c r="L51" s="1135"/>
      <c r="M51" s="1135"/>
      <c r="N51" s="1135"/>
      <c r="O51" s="1135"/>
      <c r="P51" s="1135"/>
      <c r="Q51" s="1135"/>
      <c r="R51" s="1135"/>
      <c r="S51" s="1135"/>
      <c r="T51" s="1135"/>
      <c r="U51" s="1135"/>
      <c r="V51" s="1135"/>
      <c r="W51" s="1135"/>
      <c r="X51" s="1135"/>
      <c r="Y51" s="1135"/>
      <c r="Z51" s="1135"/>
      <c r="AA51" s="1135"/>
      <c r="AB51" s="1135"/>
      <c r="AC51" s="1135"/>
      <c r="AD51" s="1135"/>
      <c r="AE51" s="1125"/>
      <c r="AF51" s="1114"/>
      <c r="AG51" s="1102"/>
    </row>
    <row r="52" spans="1:33" ht="12" customHeight="1" x14ac:dyDescent="0.2">
      <c r="A52" s="1097"/>
      <c r="B52" s="1155"/>
      <c r="C52" s="58"/>
      <c r="D52" s="1124"/>
      <c r="E52" s="1125"/>
      <c r="F52" s="1135"/>
      <c r="G52" s="1135"/>
      <c r="H52" s="1135"/>
      <c r="I52" s="1135"/>
      <c r="J52" s="1135"/>
      <c r="K52" s="1135"/>
      <c r="L52" s="1135"/>
      <c r="M52" s="1135"/>
      <c r="N52" s="1135"/>
      <c r="O52" s="1135"/>
      <c r="P52" s="1135"/>
      <c r="Q52" s="1135"/>
      <c r="R52" s="1135"/>
      <c r="S52" s="1135"/>
      <c r="T52" s="1135"/>
      <c r="U52" s="1135"/>
      <c r="V52" s="1135"/>
      <c r="W52" s="1135"/>
      <c r="X52" s="1135"/>
      <c r="Y52" s="1135"/>
      <c r="Z52" s="1135"/>
      <c r="AA52" s="1135"/>
      <c r="AB52" s="1135"/>
      <c r="AC52" s="1135"/>
      <c r="AD52" s="1135"/>
      <c r="AE52" s="1125"/>
      <c r="AF52" s="1114"/>
      <c r="AG52" s="1102"/>
    </row>
    <row r="53" spans="1:33" ht="12" customHeight="1" x14ac:dyDescent="0.2">
      <c r="A53" s="1097"/>
      <c r="B53" s="1155"/>
      <c r="C53" s="58"/>
      <c r="D53" s="1124"/>
      <c r="E53" s="1125"/>
      <c r="F53" s="1135"/>
      <c r="G53" s="1135"/>
      <c r="H53" s="1135"/>
      <c r="I53" s="1135"/>
      <c r="J53" s="1135"/>
      <c r="K53" s="1135"/>
      <c r="L53" s="1135"/>
      <c r="M53" s="1135"/>
      <c r="N53" s="1135"/>
      <c r="O53" s="1135"/>
      <c r="P53" s="1135"/>
      <c r="Q53" s="1135"/>
      <c r="R53" s="1135"/>
      <c r="S53" s="1135"/>
      <c r="T53" s="1135"/>
      <c r="U53" s="1135"/>
      <c r="V53" s="1135"/>
      <c r="W53" s="1135"/>
      <c r="X53" s="1135"/>
      <c r="Y53" s="1135"/>
      <c r="Z53" s="1135"/>
      <c r="AA53" s="1135"/>
      <c r="AB53" s="1135"/>
      <c r="AC53" s="1135"/>
      <c r="AD53" s="1135"/>
      <c r="AE53" s="1125"/>
      <c r="AF53" s="1114"/>
      <c r="AG53" s="1102"/>
    </row>
    <row r="54" spans="1:33" ht="12" customHeight="1" x14ac:dyDescent="0.2">
      <c r="A54" s="1097"/>
      <c r="B54" s="1155"/>
      <c r="C54" s="58"/>
      <c r="D54" s="1124"/>
      <c r="E54" s="1125"/>
      <c r="F54" s="1135"/>
      <c r="G54" s="1135"/>
      <c r="H54" s="1135"/>
      <c r="I54" s="1135"/>
      <c r="J54" s="1135"/>
      <c r="K54" s="1135"/>
      <c r="L54" s="1135"/>
      <c r="M54" s="1135"/>
      <c r="N54" s="1135"/>
      <c r="O54" s="1135"/>
      <c r="P54" s="1135"/>
      <c r="Q54" s="1135"/>
      <c r="R54" s="1135"/>
      <c r="S54" s="1135"/>
      <c r="T54" s="1135"/>
      <c r="U54" s="1135"/>
      <c r="V54" s="1135"/>
      <c r="W54" s="1135"/>
      <c r="X54" s="1135"/>
      <c r="Y54" s="1135"/>
      <c r="Z54" s="1135"/>
      <c r="AA54" s="1135"/>
      <c r="AB54" s="1135"/>
      <c r="AC54" s="1135"/>
      <c r="AD54" s="1135"/>
      <c r="AE54" s="1125"/>
      <c r="AF54" s="1114"/>
      <c r="AG54" s="1102"/>
    </row>
    <row r="55" spans="1:33" ht="12" customHeight="1" x14ac:dyDescent="0.2">
      <c r="A55" s="1097"/>
      <c r="B55" s="1155"/>
      <c r="C55" s="58"/>
      <c r="D55" s="1124"/>
      <c r="E55" s="1125"/>
      <c r="F55" s="1135"/>
      <c r="G55" s="1135"/>
      <c r="H55" s="1135"/>
      <c r="I55" s="1135"/>
      <c r="J55" s="1135"/>
      <c r="K55" s="1135"/>
      <c r="L55" s="1135"/>
      <c r="M55" s="1135"/>
      <c r="N55" s="1135"/>
      <c r="O55" s="1135"/>
      <c r="P55" s="1135"/>
      <c r="Q55" s="1135"/>
      <c r="R55" s="1135"/>
      <c r="S55" s="1135"/>
      <c r="T55" s="1135"/>
      <c r="U55" s="1135"/>
      <c r="V55" s="1135"/>
      <c r="W55" s="1135"/>
      <c r="X55" s="1135"/>
      <c r="Y55" s="1135"/>
      <c r="Z55" s="1135"/>
      <c r="AA55" s="1135"/>
      <c r="AB55" s="1135"/>
      <c r="AC55" s="1135"/>
      <c r="AD55" s="1135"/>
      <c r="AE55" s="1125"/>
      <c r="AF55" s="1114"/>
      <c r="AG55" s="1102"/>
    </row>
    <row r="56" spans="1:33" ht="12" customHeight="1" x14ac:dyDescent="0.2">
      <c r="A56" s="1097"/>
      <c r="B56" s="1155"/>
      <c r="C56" s="58"/>
      <c r="D56" s="1124"/>
      <c r="E56" s="1125"/>
      <c r="F56" s="1135"/>
      <c r="G56" s="1135"/>
      <c r="H56" s="1135"/>
      <c r="I56" s="1135"/>
      <c r="J56" s="1135"/>
      <c r="K56" s="1135"/>
      <c r="L56" s="1135"/>
      <c r="M56" s="1135"/>
      <c r="N56" s="1135"/>
      <c r="O56" s="1135"/>
      <c r="P56" s="1135"/>
      <c r="Q56" s="1135"/>
      <c r="R56" s="1135"/>
      <c r="S56" s="1135"/>
      <c r="T56" s="1135"/>
      <c r="U56" s="1135"/>
      <c r="V56" s="1135"/>
      <c r="W56" s="1135"/>
      <c r="X56" s="1135"/>
      <c r="Y56" s="1135"/>
      <c r="Z56" s="1135"/>
      <c r="AA56" s="1135"/>
      <c r="AB56" s="1135"/>
      <c r="AC56" s="1135"/>
      <c r="AD56" s="1135"/>
      <c r="AE56" s="1125"/>
      <c r="AF56" s="1114"/>
      <c r="AG56" s="1102"/>
    </row>
    <row r="57" spans="1:33" ht="12" customHeight="1" x14ac:dyDescent="0.2">
      <c r="A57" s="1097"/>
      <c r="B57" s="1155"/>
      <c r="C57" s="58"/>
      <c r="D57" s="1124"/>
      <c r="E57" s="1125"/>
      <c r="F57" s="1135"/>
      <c r="G57" s="1135"/>
      <c r="H57" s="1135"/>
      <c r="I57" s="1135"/>
      <c r="J57" s="1135"/>
      <c r="K57" s="1135"/>
      <c r="L57" s="1135"/>
      <c r="M57" s="1135"/>
      <c r="N57" s="1135"/>
      <c r="O57" s="1135"/>
      <c r="P57" s="1135"/>
      <c r="Q57" s="1135"/>
      <c r="R57" s="1135"/>
      <c r="S57" s="1135"/>
      <c r="T57" s="1135"/>
      <c r="U57" s="1135"/>
      <c r="V57" s="1135"/>
      <c r="W57" s="1135"/>
      <c r="X57" s="1135"/>
      <c r="Y57" s="1135"/>
      <c r="Z57" s="1135"/>
      <c r="AA57" s="1135"/>
      <c r="AB57" s="1135"/>
      <c r="AC57" s="1135"/>
      <c r="AD57" s="1135"/>
      <c r="AE57" s="1125"/>
      <c r="AF57" s="1114"/>
      <c r="AG57" s="1102"/>
    </row>
    <row r="58" spans="1:33" ht="12" customHeight="1" x14ac:dyDescent="0.2">
      <c r="A58" s="1097"/>
      <c r="B58" s="1155"/>
      <c r="C58" s="58"/>
      <c r="D58" s="1124"/>
      <c r="E58" s="1125"/>
      <c r="F58" s="1135"/>
      <c r="G58" s="1135"/>
      <c r="H58" s="1135"/>
      <c r="I58" s="1135"/>
      <c r="J58" s="1135"/>
      <c r="K58" s="1135"/>
      <c r="L58" s="1135"/>
      <c r="M58" s="1135"/>
      <c r="N58" s="1135"/>
      <c r="O58" s="1135"/>
      <c r="P58" s="1135"/>
      <c r="Q58" s="1135"/>
      <c r="R58" s="1135"/>
      <c r="S58" s="1135"/>
      <c r="T58" s="1135"/>
      <c r="U58" s="1135"/>
      <c r="V58" s="1135"/>
      <c r="W58" s="1135"/>
      <c r="X58" s="1135"/>
      <c r="Y58" s="1135"/>
      <c r="Z58" s="1135"/>
      <c r="AA58" s="1135"/>
      <c r="AB58" s="1135"/>
      <c r="AC58" s="1135"/>
      <c r="AD58" s="1135"/>
      <c r="AE58" s="1125"/>
      <c r="AF58" s="1114"/>
      <c r="AG58" s="1102"/>
    </row>
    <row r="59" spans="1:33" ht="12" customHeight="1" x14ac:dyDescent="0.2">
      <c r="A59" s="1097"/>
      <c r="B59" s="1155"/>
      <c r="C59" s="58"/>
      <c r="D59" s="1124"/>
      <c r="E59" s="1125"/>
      <c r="F59" s="1135"/>
      <c r="G59" s="1135"/>
      <c r="H59" s="1135"/>
      <c r="I59" s="1135"/>
      <c r="J59" s="1135"/>
      <c r="K59" s="1135"/>
      <c r="L59" s="1135"/>
      <c r="M59" s="1135"/>
      <c r="N59" s="1135"/>
      <c r="O59" s="1135"/>
      <c r="P59" s="1135"/>
      <c r="Q59" s="1135"/>
      <c r="R59" s="1135"/>
      <c r="S59" s="1135"/>
      <c r="T59" s="1135"/>
      <c r="U59" s="1135"/>
      <c r="V59" s="1135"/>
      <c r="W59" s="1135"/>
      <c r="X59" s="1135"/>
      <c r="Y59" s="1135"/>
      <c r="Z59" s="1135"/>
      <c r="AA59" s="1135"/>
      <c r="AB59" s="1135"/>
      <c r="AC59" s="1135"/>
      <c r="AD59" s="1135"/>
      <c r="AE59" s="1125"/>
      <c r="AF59" s="1114"/>
      <c r="AG59" s="1102"/>
    </row>
    <row r="60" spans="1:33" ht="12" customHeight="1" x14ac:dyDescent="0.2">
      <c r="A60" s="1097"/>
      <c r="B60" s="1155"/>
      <c r="C60" s="58"/>
      <c r="D60" s="1124"/>
      <c r="E60" s="1125"/>
      <c r="F60" s="1135"/>
      <c r="G60" s="1135"/>
      <c r="H60" s="1135"/>
      <c r="I60" s="1135"/>
      <c r="J60" s="1135"/>
      <c r="K60" s="1135"/>
      <c r="L60" s="1135"/>
      <c r="M60" s="1135"/>
      <c r="N60" s="1135"/>
      <c r="O60" s="1135"/>
      <c r="P60" s="1135"/>
      <c r="Q60" s="1135"/>
      <c r="R60" s="1135"/>
      <c r="S60" s="1135"/>
      <c r="T60" s="1135"/>
      <c r="U60" s="1135"/>
      <c r="V60" s="1135"/>
      <c r="W60" s="1135"/>
      <c r="X60" s="1135"/>
      <c r="Y60" s="1135"/>
      <c r="Z60" s="1135"/>
      <c r="AA60" s="1135"/>
      <c r="AB60" s="1135"/>
      <c r="AC60" s="1135"/>
      <c r="AD60" s="1135"/>
      <c r="AE60" s="1125"/>
      <c r="AF60" s="1114"/>
      <c r="AG60" s="1102"/>
    </row>
    <row r="61" spans="1:33" ht="12" customHeight="1" x14ac:dyDescent="0.2">
      <c r="A61" s="1097"/>
      <c r="B61" s="1155"/>
      <c r="C61" s="58"/>
      <c r="D61" s="1124"/>
      <c r="E61" s="1125"/>
      <c r="F61" s="1135"/>
      <c r="G61" s="1135"/>
      <c r="H61" s="1135"/>
      <c r="I61" s="1135"/>
      <c r="J61" s="1135"/>
      <c r="K61" s="1135"/>
      <c r="L61" s="1135"/>
      <c r="M61" s="1135"/>
      <c r="N61" s="1135"/>
      <c r="O61" s="1135"/>
      <c r="P61" s="1135"/>
      <c r="Q61" s="1135"/>
      <c r="R61" s="1135"/>
      <c r="S61" s="1135"/>
      <c r="T61" s="1135"/>
      <c r="U61" s="1135"/>
      <c r="V61" s="1135"/>
      <c r="W61" s="1135"/>
      <c r="X61" s="1135"/>
      <c r="Y61" s="1135"/>
      <c r="Z61" s="1135"/>
      <c r="AA61" s="1135"/>
      <c r="AB61" s="1135"/>
      <c r="AC61" s="1135"/>
      <c r="AD61" s="1135"/>
      <c r="AE61" s="1125"/>
      <c r="AF61" s="1114"/>
      <c r="AG61" s="1102"/>
    </row>
    <row r="62" spans="1:33" ht="12" customHeight="1" x14ac:dyDescent="0.2">
      <c r="A62" s="1097"/>
      <c r="B62" s="1155"/>
      <c r="C62" s="58"/>
      <c r="D62" s="1124"/>
      <c r="E62" s="1125"/>
      <c r="F62" s="1135"/>
      <c r="G62" s="1135"/>
      <c r="H62" s="1135"/>
      <c r="I62" s="1135"/>
      <c r="J62" s="1135"/>
      <c r="K62" s="1135"/>
      <c r="L62" s="1135"/>
      <c r="M62" s="1135"/>
      <c r="N62" s="1135"/>
      <c r="O62" s="1135"/>
      <c r="P62" s="1135"/>
      <c r="Q62" s="1135"/>
      <c r="R62" s="1135"/>
      <c r="S62" s="1135"/>
      <c r="T62" s="1135"/>
      <c r="U62" s="1135"/>
      <c r="V62" s="1135"/>
      <c r="W62" s="1135"/>
      <c r="X62" s="1135"/>
      <c r="Y62" s="1135"/>
      <c r="Z62" s="1135"/>
      <c r="AA62" s="1135"/>
      <c r="AB62" s="1135"/>
      <c r="AC62" s="1135"/>
      <c r="AD62" s="1135"/>
      <c r="AE62" s="1125"/>
      <c r="AF62" s="1114"/>
      <c r="AG62" s="1102"/>
    </row>
    <row r="63" spans="1:33" ht="12" customHeight="1" x14ac:dyDescent="0.2">
      <c r="A63" s="1097"/>
      <c r="B63" s="1155"/>
      <c r="C63" s="58"/>
      <c r="D63" s="1124"/>
      <c r="E63" s="1125"/>
      <c r="F63" s="1135"/>
      <c r="G63" s="1135"/>
      <c r="H63" s="1135"/>
      <c r="I63" s="1135"/>
      <c r="J63" s="1135"/>
      <c r="K63" s="1135"/>
      <c r="L63" s="1135"/>
      <c r="M63" s="1135"/>
      <c r="N63" s="1135"/>
      <c r="O63" s="1135"/>
      <c r="P63" s="1135"/>
      <c r="Q63" s="1135"/>
      <c r="R63" s="1135"/>
      <c r="S63" s="1135"/>
      <c r="T63" s="1135"/>
      <c r="U63" s="1135"/>
      <c r="V63" s="1135"/>
      <c r="W63" s="1135"/>
      <c r="X63" s="1135"/>
      <c r="Y63" s="1135"/>
      <c r="Z63" s="1135"/>
      <c r="AA63" s="1135"/>
      <c r="AB63" s="1135"/>
      <c r="AC63" s="1135"/>
      <c r="AD63" s="1135"/>
      <c r="AE63" s="1125"/>
      <c r="AF63" s="1114"/>
      <c r="AG63" s="1102"/>
    </row>
    <row r="64" spans="1:33" ht="12" customHeight="1" x14ac:dyDescent="0.2">
      <c r="A64" s="1097"/>
      <c r="B64" s="1155"/>
      <c r="C64" s="58"/>
      <c r="D64" s="1124"/>
      <c r="E64" s="1125"/>
      <c r="F64" s="1135"/>
      <c r="G64" s="1135"/>
      <c r="H64" s="1135"/>
      <c r="I64" s="1135"/>
      <c r="J64" s="1135"/>
      <c r="K64" s="1135"/>
      <c r="L64" s="1135"/>
      <c r="M64" s="1135"/>
      <c r="N64" s="1135"/>
      <c r="O64" s="1135"/>
      <c r="P64" s="1135"/>
      <c r="Q64" s="1135"/>
      <c r="R64" s="1135"/>
      <c r="S64" s="1135"/>
      <c r="T64" s="1135"/>
      <c r="U64" s="1135"/>
      <c r="V64" s="1135"/>
      <c r="W64" s="1135"/>
      <c r="X64" s="1135"/>
      <c r="Y64" s="1135"/>
      <c r="Z64" s="1135"/>
      <c r="AA64" s="1135"/>
      <c r="AB64" s="1135"/>
      <c r="AC64" s="1135"/>
      <c r="AD64" s="1135"/>
      <c r="AE64" s="1125"/>
      <c r="AF64" s="1114"/>
      <c r="AG64" s="1102"/>
    </row>
    <row r="65" spans="1:33" ht="12" customHeight="1" x14ac:dyDescent="0.2">
      <c r="A65" s="1097"/>
      <c r="B65" s="1155"/>
      <c r="C65" s="58"/>
      <c r="D65" s="1124"/>
      <c r="E65" s="1125"/>
      <c r="F65" s="1135"/>
      <c r="G65" s="1135"/>
      <c r="H65" s="1135"/>
      <c r="I65" s="1135"/>
      <c r="J65" s="1135"/>
      <c r="K65" s="1135"/>
      <c r="L65" s="1135"/>
      <c r="M65" s="1135"/>
      <c r="N65" s="1135"/>
      <c r="O65" s="1135"/>
      <c r="P65" s="1135"/>
      <c r="Q65" s="1135"/>
      <c r="R65" s="1135"/>
      <c r="S65" s="1135"/>
      <c r="T65" s="1135"/>
      <c r="U65" s="1135"/>
      <c r="V65" s="1135"/>
      <c r="W65" s="1135"/>
      <c r="X65" s="1135"/>
      <c r="Y65" s="1135"/>
      <c r="Z65" s="1135"/>
      <c r="AA65" s="1135"/>
      <c r="AB65" s="1135"/>
      <c r="AC65" s="1135"/>
      <c r="AD65" s="1135"/>
      <c r="AE65" s="1125"/>
      <c r="AF65" s="1114"/>
      <c r="AG65" s="1102"/>
    </row>
    <row r="66" spans="1:33" ht="12" customHeight="1" x14ac:dyDescent="0.2">
      <c r="A66" s="1097"/>
      <c r="B66" s="1155"/>
      <c r="C66" s="58"/>
      <c r="D66" s="1124"/>
      <c r="E66" s="1125"/>
      <c r="F66" s="1135"/>
      <c r="G66" s="1135"/>
      <c r="H66" s="1135"/>
      <c r="I66" s="1135"/>
      <c r="J66" s="1135"/>
      <c r="K66" s="1135"/>
      <c r="L66" s="1135"/>
      <c r="M66" s="1135"/>
      <c r="N66" s="1135"/>
      <c r="O66" s="1135"/>
      <c r="P66" s="1135"/>
      <c r="Q66" s="1135"/>
      <c r="R66" s="1135"/>
      <c r="S66" s="1135"/>
      <c r="T66" s="1135"/>
      <c r="U66" s="1135"/>
      <c r="V66" s="1135"/>
      <c r="W66" s="1135"/>
      <c r="X66" s="1135"/>
      <c r="Y66" s="1135"/>
      <c r="Z66" s="1135"/>
      <c r="AA66" s="1135"/>
      <c r="AB66" s="1135"/>
      <c r="AC66" s="1135"/>
      <c r="AD66" s="1135"/>
      <c r="AE66" s="1125"/>
      <c r="AF66" s="1114"/>
      <c r="AG66" s="1102"/>
    </row>
    <row r="67" spans="1:33" ht="12" customHeight="1" x14ac:dyDescent="0.2">
      <c r="A67" s="1097"/>
      <c r="B67" s="1155"/>
      <c r="C67" s="58"/>
      <c r="D67" s="1124"/>
      <c r="E67" s="1125"/>
      <c r="F67" s="1135"/>
      <c r="G67" s="1135"/>
      <c r="H67" s="1135"/>
      <c r="I67" s="1135"/>
      <c r="J67" s="1135"/>
      <c r="K67" s="1135"/>
      <c r="L67" s="1135"/>
      <c r="M67" s="1135"/>
      <c r="N67" s="1135"/>
      <c r="O67" s="1135"/>
      <c r="P67" s="1135"/>
      <c r="Q67" s="1135"/>
      <c r="R67" s="1135"/>
      <c r="S67" s="1135"/>
      <c r="T67" s="1135"/>
      <c r="U67" s="1135"/>
      <c r="V67" s="1135"/>
      <c r="W67" s="1135"/>
      <c r="X67" s="1135"/>
      <c r="Y67" s="1135"/>
      <c r="Z67" s="1135"/>
      <c r="AA67" s="1135"/>
      <c r="AB67" s="1135"/>
      <c r="AC67" s="1135"/>
      <c r="AD67" s="1135"/>
      <c r="AE67" s="1125"/>
      <c r="AF67" s="1114"/>
      <c r="AG67" s="1102"/>
    </row>
    <row r="68" spans="1:33" ht="12" customHeight="1" x14ac:dyDescent="0.2">
      <c r="A68" s="1097"/>
      <c r="B68" s="1155"/>
      <c r="C68" s="58"/>
      <c r="D68" s="1124"/>
      <c r="E68" s="1125"/>
      <c r="F68" s="1135"/>
      <c r="G68" s="1135"/>
      <c r="H68" s="1135"/>
      <c r="I68" s="1135"/>
      <c r="J68" s="1135"/>
      <c r="K68" s="1135"/>
      <c r="L68" s="1135"/>
      <c r="M68" s="1135"/>
      <c r="N68" s="1135"/>
      <c r="O68" s="1135"/>
      <c r="P68" s="1135"/>
      <c r="Q68" s="1135"/>
      <c r="R68" s="1135"/>
      <c r="S68" s="1135"/>
      <c r="T68" s="1135"/>
      <c r="U68" s="1135"/>
      <c r="V68" s="1135"/>
      <c r="W68" s="1135"/>
      <c r="X68" s="1135"/>
      <c r="Y68" s="1135"/>
      <c r="Z68" s="1135"/>
      <c r="AA68" s="1135"/>
      <c r="AB68" s="1135"/>
      <c r="AC68" s="1135"/>
      <c r="AD68" s="1135"/>
      <c r="AE68" s="1125"/>
      <c r="AF68" s="1114"/>
      <c r="AG68" s="1102"/>
    </row>
    <row r="69" spans="1:33" ht="12" customHeight="1" x14ac:dyDescent="0.2">
      <c r="A69" s="1097"/>
      <c r="B69" s="1155"/>
      <c r="C69" s="58"/>
      <c r="D69" s="1124"/>
      <c r="E69" s="1125"/>
      <c r="F69" s="1135"/>
      <c r="G69" s="1135"/>
      <c r="H69" s="1135"/>
      <c r="I69" s="1135"/>
      <c r="J69" s="1135"/>
      <c r="K69" s="1135"/>
      <c r="L69" s="1135"/>
      <c r="M69" s="1135"/>
      <c r="N69" s="1135"/>
      <c r="O69" s="1135"/>
      <c r="P69" s="1135"/>
      <c r="Q69" s="1135"/>
      <c r="R69" s="1135"/>
      <c r="S69" s="1135"/>
      <c r="T69" s="1135"/>
      <c r="U69" s="1135"/>
      <c r="V69" s="1135"/>
      <c r="W69" s="1135"/>
      <c r="X69" s="1135"/>
      <c r="Y69" s="1135"/>
      <c r="Z69" s="1135"/>
      <c r="AA69" s="1135"/>
      <c r="AB69" s="1135"/>
      <c r="AC69" s="1135"/>
      <c r="AD69" s="1135"/>
      <c r="AE69" s="1125"/>
      <c r="AF69" s="1114"/>
      <c r="AG69" s="1102"/>
    </row>
    <row r="70" spans="1:33" ht="5.0999999999999996" hidden="1" customHeight="1" x14ac:dyDescent="0.2">
      <c r="A70" s="1097"/>
      <c r="B70" s="1155"/>
      <c r="C70" s="58"/>
      <c r="D70" s="1124"/>
      <c r="E70" s="1125"/>
      <c r="F70" s="1135"/>
      <c r="G70" s="1135"/>
      <c r="H70" s="1135"/>
      <c r="I70" s="1135"/>
      <c r="J70" s="1135"/>
      <c r="K70" s="1135"/>
      <c r="L70" s="1135"/>
      <c r="M70" s="1135"/>
      <c r="N70" s="1135"/>
      <c r="O70" s="1135"/>
      <c r="P70" s="1135"/>
      <c r="Q70" s="1135"/>
      <c r="R70" s="1135"/>
      <c r="S70" s="1135"/>
      <c r="T70" s="1135"/>
      <c r="U70" s="1135"/>
      <c r="V70" s="1135"/>
      <c r="W70" s="1135"/>
      <c r="X70" s="1135"/>
      <c r="Y70" s="1135"/>
      <c r="Z70" s="1135"/>
      <c r="AA70" s="1135"/>
      <c r="AB70" s="1135"/>
      <c r="AC70" s="1135"/>
      <c r="AD70" s="1135"/>
      <c r="AE70" s="1125"/>
      <c r="AF70" s="1114"/>
      <c r="AG70" s="1102"/>
    </row>
    <row r="71" spans="1:33" ht="13.5" customHeight="1" x14ac:dyDescent="0.2">
      <c r="A71" s="1097"/>
      <c r="B71" s="1152">
        <v>25</v>
      </c>
      <c r="C71" s="2216">
        <v>44652</v>
      </c>
      <c r="D71" s="2216"/>
      <c r="E71" s="2216"/>
      <c r="F71" s="2216"/>
      <c r="G71" s="2216"/>
      <c r="H71" s="2216"/>
      <c r="I71" s="2216"/>
      <c r="J71" s="1150"/>
      <c r="K71" s="1150"/>
      <c r="L71" s="1150"/>
      <c r="M71" s="1150"/>
      <c r="N71" s="1150"/>
      <c r="O71" s="1150"/>
      <c r="P71" s="1150"/>
      <c r="Q71" s="1150"/>
      <c r="R71" s="1150"/>
      <c r="S71" s="1150"/>
      <c r="T71" s="1150"/>
      <c r="U71" s="1150"/>
      <c r="V71" s="1146"/>
      <c r="W71" s="1150"/>
      <c r="X71" s="1150"/>
      <c r="Y71" s="1150"/>
      <c r="Z71" s="1150"/>
      <c r="AA71" s="1150"/>
      <c r="AB71" s="1150"/>
      <c r="AC71" s="1150"/>
      <c r="AD71" s="1150"/>
      <c r="AE71" s="1150"/>
      <c r="AF71" s="1114"/>
      <c r="AG71" s="1102"/>
    </row>
    <row r="72" spans="1:33" ht="6" customHeight="1" x14ac:dyDescent="0.2">
      <c r="A72" s="1097"/>
      <c r="B72" s="1153"/>
      <c r="C72" s="1153"/>
      <c r="D72" s="1153"/>
      <c r="I72" s="1102"/>
      <c r="J72" s="1102"/>
      <c r="K72" s="1102"/>
      <c r="L72" s="1102"/>
      <c r="M72" s="1102"/>
      <c r="N72" s="1102"/>
      <c r="O72" s="1102"/>
      <c r="P72" s="1102"/>
      <c r="Q72" s="1102"/>
      <c r="R72" s="1102"/>
      <c r="S72" s="1102"/>
      <c r="T72" s="1102"/>
      <c r="U72" s="1102"/>
      <c r="V72" s="1163"/>
      <c r="W72" s="1102"/>
      <c r="X72" s="1102"/>
      <c r="Y72" s="1102"/>
      <c r="AG72" s="1102"/>
    </row>
  </sheetData>
  <mergeCells count="9">
    <mergeCell ref="F47:V47"/>
    <mergeCell ref="X47:AD47"/>
    <mergeCell ref="C71:I71"/>
    <mergeCell ref="C8:D8"/>
    <mergeCell ref="X1:AF1"/>
    <mergeCell ref="B2:D2"/>
    <mergeCell ref="F5:L5"/>
    <mergeCell ref="F6:V6"/>
    <mergeCell ref="X6:AD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Ruler="0" topLeftCell="A37" workbookViewId="0">
      <selection activeCell="B41" sqref="B41"/>
    </sheetView>
  </sheetViews>
  <sheetFormatPr defaultRowHeight="12.75" x14ac:dyDescent="0.2"/>
  <cols>
    <col min="1" max="1" width="3.28515625" customWidth="1"/>
    <col min="2" max="3" width="2.5703125" customWidth="1"/>
    <col min="4" max="4" width="95.7109375" customWidth="1"/>
    <col min="5" max="5" width="3.28515625" customWidth="1"/>
  </cols>
  <sheetData>
    <row r="1" spans="1:5" ht="13.5" customHeight="1" x14ac:dyDescent="0.2">
      <c r="A1" s="256"/>
      <c r="B1" s="256"/>
      <c r="C1" s="256"/>
      <c r="D1" s="256"/>
      <c r="E1" s="256"/>
    </row>
    <row r="2" spans="1:5" ht="13.5" customHeight="1" x14ac:dyDescent="0.2">
      <c r="A2" s="256"/>
      <c r="B2" s="256"/>
      <c r="C2" s="256"/>
      <c r="D2" s="256"/>
      <c r="E2" s="256"/>
    </row>
    <row r="3" spans="1:5" ht="13.5" customHeight="1" x14ac:dyDescent="0.2">
      <c r="A3" s="256"/>
      <c r="B3" s="256"/>
      <c r="C3" s="256"/>
      <c r="D3" s="256"/>
      <c r="E3" s="256"/>
    </row>
    <row r="4" spans="1:5" s="7" customFormat="1" ht="13.5" customHeight="1" x14ac:dyDescent="0.2">
      <c r="A4" s="256"/>
      <c r="B4" s="256"/>
      <c r="C4" s="256"/>
      <c r="D4" s="256"/>
      <c r="E4" s="256"/>
    </row>
    <row r="5" spans="1:5" ht="13.5" customHeight="1" x14ac:dyDescent="0.2">
      <c r="A5" s="256"/>
      <c r="B5" s="256"/>
      <c r="C5" s="256"/>
      <c r="D5" s="256"/>
      <c r="E5" s="256"/>
    </row>
    <row r="6" spans="1:5" ht="13.5" customHeight="1" x14ac:dyDescent="0.2">
      <c r="A6" s="256"/>
      <c r="B6" s="256"/>
      <c r="C6" s="256"/>
      <c r="D6" s="256"/>
      <c r="E6" s="256"/>
    </row>
    <row r="7" spans="1:5" ht="13.5" customHeight="1" x14ac:dyDescent="0.2">
      <c r="A7" s="256"/>
      <c r="B7" s="256"/>
      <c r="C7" s="256"/>
      <c r="D7" s="256"/>
      <c r="E7" s="256"/>
    </row>
    <row r="8" spans="1:5" ht="13.5" customHeight="1" x14ac:dyDescent="0.2">
      <c r="A8" s="256"/>
      <c r="B8" s="256"/>
      <c r="C8" s="256"/>
      <c r="D8" s="256"/>
      <c r="E8" s="256"/>
    </row>
    <row r="9" spans="1:5" ht="13.5" customHeight="1" x14ac:dyDescent="0.2">
      <c r="A9" s="256"/>
      <c r="B9" s="256"/>
      <c r="C9" s="256"/>
      <c r="D9" s="256"/>
      <c r="E9" s="256"/>
    </row>
    <row r="10" spans="1:5" ht="13.5" customHeight="1" x14ac:dyDescent="0.2">
      <c r="A10" s="256"/>
      <c r="B10" s="256"/>
      <c r="C10" s="256"/>
      <c r="D10" s="256"/>
      <c r="E10" s="256"/>
    </row>
    <row r="11" spans="1:5" ht="13.5" customHeight="1" x14ac:dyDescent="0.2">
      <c r="A11" s="256"/>
      <c r="B11" s="256"/>
      <c r="C11" s="256"/>
      <c r="D11" s="256"/>
      <c r="E11" s="256"/>
    </row>
    <row r="12" spans="1:5" ht="13.5" customHeight="1" x14ac:dyDescent="0.2">
      <c r="A12" s="256"/>
      <c r="B12" s="256"/>
      <c r="C12" s="256"/>
      <c r="D12" s="256"/>
      <c r="E12" s="256"/>
    </row>
    <row r="13" spans="1:5" ht="13.5" customHeight="1" x14ac:dyDescent="0.2">
      <c r="A13" s="256"/>
      <c r="B13" s="256"/>
      <c r="C13" s="256"/>
      <c r="D13" s="256"/>
      <c r="E13" s="256"/>
    </row>
    <row r="14" spans="1:5" ht="13.5" customHeight="1" x14ac:dyDescent="0.2">
      <c r="A14" s="256"/>
      <c r="B14" s="256"/>
      <c r="C14" s="256"/>
      <c r="D14" s="256"/>
      <c r="E14" s="256"/>
    </row>
    <row r="15" spans="1:5" ht="13.5" customHeight="1" x14ac:dyDescent="0.2">
      <c r="A15" s="256"/>
      <c r="B15" s="256"/>
      <c r="C15" s="256"/>
      <c r="D15" s="256"/>
      <c r="E15" s="256"/>
    </row>
    <row r="16" spans="1:5" ht="13.5" customHeight="1" x14ac:dyDescent="0.2">
      <c r="A16" s="256"/>
      <c r="B16" s="256"/>
      <c r="C16" s="256"/>
      <c r="D16" s="256"/>
      <c r="E16" s="256"/>
    </row>
    <row r="17" spans="1:5" ht="13.5" customHeight="1" x14ac:dyDescent="0.2">
      <c r="A17" s="256"/>
      <c r="B17" s="256"/>
      <c r="C17" s="256"/>
      <c r="D17" s="256"/>
      <c r="E17" s="256"/>
    </row>
    <row r="18" spans="1:5" ht="13.5" customHeight="1" x14ac:dyDescent="0.2">
      <c r="A18" s="256"/>
      <c r="B18" s="256"/>
      <c r="C18" s="256"/>
      <c r="D18" s="256"/>
      <c r="E18" s="256"/>
    </row>
    <row r="19" spans="1:5" ht="13.5" customHeight="1" x14ac:dyDescent="0.2">
      <c r="A19" s="256"/>
      <c r="B19" s="256"/>
      <c r="C19" s="256"/>
      <c r="D19" s="256"/>
      <c r="E19" s="256"/>
    </row>
    <row r="20" spans="1:5" ht="13.5" customHeight="1" x14ac:dyDescent="0.2">
      <c r="A20" s="256"/>
      <c r="B20" s="256"/>
      <c r="C20" s="256"/>
      <c r="D20" s="256"/>
      <c r="E20" s="256"/>
    </row>
    <row r="21" spans="1:5" ht="13.5" customHeight="1" x14ac:dyDescent="0.2">
      <c r="A21" s="256"/>
      <c r="B21" s="256"/>
      <c r="C21" s="256"/>
      <c r="D21" s="256"/>
      <c r="E21" s="256"/>
    </row>
    <row r="22" spans="1:5" ht="13.5" customHeight="1" x14ac:dyDescent="0.2">
      <c r="A22" s="256"/>
      <c r="B22" s="256"/>
      <c r="C22" s="256"/>
      <c r="D22" s="256"/>
      <c r="E22" s="256"/>
    </row>
    <row r="23" spans="1:5" ht="13.5" customHeight="1" x14ac:dyDescent="0.2">
      <c r="A23" s="256"/>
      <c r="B23" s="256"/>
      <c r="C23" s="256"/>
      <c r="D23" s="256"/>
      <c r="E23" s="256"/>
    </row>
    <row r="24" spans="1:5" ht="13.5" customHeight="1" x14ac:dyDescent="0.2">
      <c r="A24" s="256"/>
      <c r="B24" s="256"/>
      <c r="C24" s="256"/>
      <c r="D24" s="256"/>
      <c r="E24" s="256"/>
    </row>
    <row r="25" spans="1:5" ht="13.5" customHeight="1" x14ac:dyDescent="0.2">
      <c r="A25" s="256"/>
      <c r="B25" s="256"/>
      <c r="C25" s="256"/>
      <c r="D25" s="256"/>
      <c r="E25" s="256"/>
    </row>
    <row r="26" spans="1:5" ht="13.5" customHeight="1" x14ac:dyDescent="0.2">
      <c r="A26" s="256"/>
      <c r="B26" s="256"/>
      <c r="C26" s="256"/>
      <c r="D26" s="256"/>
      <c r="E26" s="256"/>
    </row>
    <row r="27" spans="1:5" ht="13.5" customHeight="1" x14ac:dyDescent="0.2">
      <c r="A27" s="256"/>
      <c r="B27" s="256"/>
      <c r="C27" s="256"/>
      <c r="D27" s="256"/>
      <c r="E27" s="256"/>
    </row>
    <row r="28" spans="1:5" ht="13.5" customHeight="1" x14ac:dyDescent="0.2">
      <c r="A28" s="256"/>
      <c r="B28" s="256"/>
      <c r="C28" s="256"/>
      <c r="D28" s="256"/>
      <c r="E28" s="256"/>
    </row>
    <row r="29" spans="1:5" ht="13.5" customHeight="1" x14ac:dyDescent="0.2">
      <c r="A29" s="256"/>
      <c r="B29" s="256"/>
      <c r="C29" s="256"/>
      <c r="D29" s="256"/>
      <c r="E29" s="256"/>
    </row>
    <row r="30" spans="1:5" ht="13.5" customHeight="1" x14ac:dyDescent="0.2">
      <c r="A30" s="256"/>
      <c r="B30" s="256"/>
      <c r="C30" s="256"/>
      <c r="D30" s="256"/>
      <c r="E30" s="256"/>
    </row>
    <row r="31" spans="1:5" ht="13.5" customHeight="1" x14ac:dyDescent="0.2">
      <c r="A31" s="256"/>
      <c r="B31" s="256"/>
      <c r="C31" s="256"/>
      <c r="D31" s="256"/>
      <c r="E31" s="256"/>
    </row>
    <row r="32" spans="1:5" ht="13.5" customHeight="1" x14ac:dyDescent="0.2">
      <c r="A32" s="256"/>
      <c r="B32" s="256"/>
      <c r="C32" s="256"/>
      <c r="D32" s="256"/>
      <c r="E32" s="256"/>
    </row>
    <row r="33" spans="1:5" ht="13.5" customHeight="1" x14ac:dyDescent="0.2">
      <c r="A33" s="256"/>
      <c r="B33" s="256"/>
      <c r="C33" s="256"/>
      <c r="D33" s="256"/>
      <c r="E33" s="256"/>
    </row>
    <row r="34" spans="1:5" ht="13.5" customHeight="1" x14ac:dyDescent="0.2">
      <c r="A34" s="256"/>
      <c r="B34" s="256"/>
      <c r="C34" s="256"/>
      <c r="D34" s="256"/>
      <c r="E34" s="256"/>
    </row>
    <row r="35" spans="1:5" ht="13.5" customHeight="1" x14ac:dyDescent="0.2">
      <c r="A35" s="256"/>
      <c r="B35" s="256"/>
      <c r="C35" s="256"/>
      <c r="D35" s="256"/>
      <c r="E35" s="256"/>
    </row>
    <row r="36" spans="1:5" ht="13.5" customHeight="1" x14ac:dyDescent="0.2">
      <c r="A36" s="256"/>
      <c r="B36" s="256"/>
      <c r="C36" s="256"/>
      <c r="D36" s="256"/>
      <c r="E36" s="256"/>
    </row>
    <row r="37" spans="1:5" ht="13.5" customHeight="1" x14ac:dyDescent="0.2">
      <c r="A37" s="256"/>
      <c r="B37" s="256"/>
      <c r="C37" s="256"/>
      <c r="D37" s="256"/>
      <c r="E37" s="256"/>
    </row>
    <row r="38" spans="1:5" ht="13.5" customHeight="1" x14ac:dyDescent="0.2">
      <c r="A38" s="256"/>
      <c r="B38" s="256"/>
      <c r="C38" s="256"/>
      <c r="D38" s="256"/>
      <c r="E38" s="256"/>
    </row>
    <row r="39" spans="1:5" ht="40.15" customHeight="1" x14ac:dyDescent="0.2">
      <c r="A39" s="256"/>
      <c r="B39" s="256"/>
      <c r="C39" s="256"/>
      <c r="D39" s="256"/>
      <c r="E39" s="256"/>
    </row>
    <row r="40" spans="1:5" ht="13.5" customHeight="1" x14ac:dyDescent="0.2">
      <c r="A40" s="256"/>
      <c r="B40" s="256"/>
      <c r="C40" s="256"/>
      <c r="D40" s="256"/>
      <c r="E40" s="256"/>
    </row>
    <row r="41" spans="1:5" ht="18.75" customHeight="1" x14ac:dyDescent="0.2">
      <c r="A41" s="256"/>
      <c r="B41" s="256" t="s">
        <v>266</v>
      </c>
      <c r="C41" s="256"/>
      <c r="D41" s="256"/>
      <c r="E41" s="256"/>
    </row>
    <row r="42" spans="1:5" ht="9" customHeight="1" x14ac:dyDescent="0.2">
      <c r="A42" s="255"/>
      <c r="B42" s="277"/>
      <c r="C42" s="278"/>
      <c r="D42" s="279"/>
      <c r="E42" s="255"/>
    </row>
    <row r="43" spans="1:5" ht="13.5" customHeight="1" x14ac:dyDescent="0.2">
      <c r="A43" s="255"/>
      <c r="B43" s="277"/>
      <c r="C43" s="274"/>
      <c r="D43" s="280" t="s">
        <v>263</v>
      </c>
      <c r="E43" s="255"/>
    </row>
    <row r="44" spans="1:5" ht="13.5" customHeight="1" x14ac:dyDescent="0.2">
      <c r="A44" s="255"/>
      <c r="B44" s="277"/>
      <c r="C44" s="285"/>
      <c r="D44" s="482" t="s">
        <v>371</v>
      </c>
      <c r="E44" s="255"/>
    </row>
    <row r="45" spans="1:5" ht="13.5" customHeight="1" x14ac:dyDescent="0.2">
      <c r="A45" s="255"/>
      <c r="B45" s="277"/>
      <c r="C45" s="281"/>
      <c r="D45" s="279"/>
      <c r="E45" s="255"/>
    </row>
    <row r="46" spans="1:5" ht="13.5" customHeight="1" x14ac:dyDescent="0.2">
      <c r="A46" s="255"/>
      <c r="B46" s="277"/>
      <c r="C46" s="275"/>
      <c r="D46" s="280" t="s">
        <v>264</v>
      </c>
      <c r="E46" s="255"/>
    </row>
    <row r="47" spans="1:5" ht="13.5" customHeight="1" x14ac:dyDescent="0.2">
      <c r="A47" s="255"/>
      <c r="B47" s="277"/>
      <c r="C47" s="278"/>
      <c r="D47" s="834" t="s">
        <v>371</v>
      </c>
      <c r="E47" s="255"/>
    </row>
    <row r="48" spans="1:5" ht="13.5" customHeight="1" x14ac:dyDescent="0.2">
      <c r="A48" s="255"/>
      <c r="B48" s="277"/>
      <c r="C48" s="278"/>
      <c r="D48" s="279"/>
      <c r="E48" s="255"/>
    </row>
    <row r="49" spans="1:5" ht="13.5" customHeight="1" x14ac:dyDescent="0.2">
      <c r="A49" s="255"/>
      <c r="B49" s="277"/>
      <c r="C49" s="276"/>
      <c r="D49" s="280" t="s">
        <v>265</v>
      </c>
      <c r="E49" s="255"/>
    </row>
    <row r="50" spans="1:5" ht="13.5" customHeight="1" x14ac:dyDescent="0.2">
      <c r="A50" s="255"/>
      <c r="B50" s="277"/>
      <c r="C50" s="278"/>
      <c r="D50" s="482" t="s">
        <v>357</v>
      </c>
      <c r="E50" s="255"/>
    </row>
    <row r="51" spans="1:5" ht="25.5" customHeight="1" x14ac:dyDescent="0.2">
      <c r="A51" s="255"/>
      <c r="B51" s="282"/>
      <c r="C51" s="283"/>
      <c r="D51" s="284"/>
      <c r="E51" s="255"/>
    </row>
    <row r="52" spans="1:5" x14ac:dyDescent="0.2">
      <c r="A52" s="255"/>
      <c r="B52" s="256"/>
      <c r="C52" s="258"/>
      <c r="D52" s="257"/>
      <c r="E52" s="255"/>
    </row>
    <row r="53" spans="1:5" s="55" customFormat="1" ht="15.75" customHeight="1" x14ac:dyDescent="0.2">
      <c r="A53" s="255"/>
      <c r="B53" s="256"/>
      <c r="C53" s="258"/>
      <c r="D53" s="257"/>
      <c r="E53" s="255"/>
    </row>
    <row r="54" spans="1:5" ht="94.5" customHeight="1" x14ac:dyDescent="0.2">
      <c r="A54" s="255"/>
      <c r="B54" s="256"/>
      <c r="C54" s="258"/>
      <c r="D54" s="257"/>
      <c r="E54" s="255"/>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18"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30</vt:i4>
      </vt:variant>
      <vt:variant>
        <vt:lpstr>Intervalos com nome</vt:lpstr>
      </vt:variant>
      <vt:variant>
        <vt:i4>36</vt:i4>
      </vt:variant>
    </vt:vector>
  </HeadingPairs>
  <TitlesOfParts>
    <vt:vector size="66" baseType="lpstr">
      <vt:lpstr>capa</vt:lpstr>
      <vt:lpstr>introducao</vt:lpstr>
      <vt:lpstr>fontes</vt:lpstr>
      <vt:lpstr>4sinóticos</vt:lpstr>
      <vt:lpstr>5sinóticos</vt:lpstr>
      <vt:lpstr>6populacao3</vt:lpstr>
      <vt:lpstr>6populacao3anual</vt:lpstr>
      <vt:lpstr>7empregoINE3</vt:lpstr>
      <vt:lpstr>7empregoINE3anual</vt:lpstr>
      <vt:lpstr>8desemprego_INE3</vt:lpstr>
      <vt:lpstr>8desemprego_INE3anual</vt:lpstr>
      <vt:lpstr>9lay_off</vt:lpstr>
      <vt:lpstr>10desemprego_IEFP</vt:lpstr>
      <vt:lpstr>11desemprego_IEFP</vt:lpstr>
      <vt:lpstr>12fp_anexo C</vt:lpstr>
      <vt:lpstr>13empresarial</vt:lpstr>
      <vt:lpstr>14ganhos</vt:lpstr>
      <vt:lpstr>15salários</vt:lpstr>
      <vt:lpstr>16irct</vt:lpstr>
      <vt:lpstr>16filiacao</vt:lpstr>
      <vt:lpstr>17acidentes</vt:lpstr>
      <vt:lpstr>18ssocial</vt:lpstr>
      <vt:lpstr>19ssocial</vt:lpstr>
      <vt:lpstr>20ssocial</vt:lpstr>
      <vt:lpstr>21ssocial</vt:lpstr>
      <vt:lpstr>22destaque</vt:lpstr>
      <vt:lpstr>23destaque(2)</vt:lpstr>
      <vt:lpstr>24conceito</vt:lpstr>
      <vt:lpstr>25conceito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'16filiacao'!Área_de_Impressão</vt:lpstr>
      <vt:lpstr>'16irct'!Área_de_Impressão</vt:lpstr>
      <vt:lpstr>'17acidentes'!Área_de_Impressão</vt:lpstr>
      <vt:lpstr>'18ssocial'!Área_de_Impressão</vt:lpstr>
      <vt:lpstr>'19ssocial'!Área_de_Impressão</vt:lpstr>
      <vt:lpstr>'20ssocial'!Área_de_Impressão</vt:lpstr>
      <vt:lpstr>'21ssocial'!Área_de_Impressão</vt:lpstr>
      <vt:lpstr>'22destaque'!Área_de_Impressão</vt:lpstr>
      <vt:lpstr>'23destaque(2)'!Área_de_Impressão</vt:lpstr>
      <vt:lpstr>'24conceito'!Área_de_Impressão</vt:lpstr>
      <vt:lpstr>'25conceito'!Área_de_Impressão</vt:lpstr>
      <vt:lpstr>'4sinóticos'!Área_de_Impressão</vt:lpstr>
      <vt:lpstr>'5sinóticos'!Área_de_Impressão</vt:lpstr>
      <vt:lpstr>'6populacao3'!Área_de_Impressão</vt:lpstr>
      <vt:lpstr>'6populacao3anual'!Área_de_Impressão</vt:lpstr>
      <vt:lpstr>'7empregoINE3'!Área_de_Impressão</vt:lpstr>
      <vt:lpstr>'7empregoINE3anual'!Área_de_Impressão</vt:lpstr>
      <vt:lpstr>'8desemprego_INE3'!Área_de_Impressão</vt:lpstr>
      <vt:lpstr>'8desemprego_INE3anual'!Área_de_Impressão</vt:lpstr>
      <vt:lpstr>'9lay_off'!Área_de_Impressão</vt:lpstr>
      <vt:lpstr>capa!Área_de_Impressão</vt:lpstr>
      <vt:lpstr>contracapa!Área_de_Impressão</vt:lpstr>
      <vt:lpstr>fontes!Área_de_Impressão</vt:lpstr>
      <vt:lpstr>introducao!Área_de_Impressão</vt:lpstr>
      <vt:lpstr>'14ganhos'!CAE</vt:lpstr>
      <vt:lpstr>'12fp_anexo C'!CUSTOS</vt:lpstr>
      <vt:lpstr>'14ganhos'!Globais</vt:lpstr>
      <vt:lpstr>'14ganhos'!RMMG</vt:lpstr>
      <vt:lpstr>valor_médio_de_jan.19</vt:lpstr>
      <vt:lpstr>valor_médio_de_jan.2019</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Lina.G.Rafael</cp:lastModifiedBy>
  <cp:lastPrinted>2022-04-29T13:29:26Z</cp:lastPrinted>
  <dcterms:created xsi:type="dcterms:W3CDTF">2004-03-02T09:49:36Z</dcterms:created>
  <dcterms:modified xsi:type="dcterms:W3CDTF">2022-04-29T13:33:03Z</dcterms:modified>
</cp:coreProperties>
</file>